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Y 2022-23\Q2 FY 23\Analyst PPT\Data Book\Databook for upload\"/>
    </mc:Choice>
  </mc:AlternateContent>
  <xr:revisionPtr revIDLastSave="0" documentId="13_ncr:1_{658A06E9-885B-457C-8F0A-94B4EA8CCF2B}" xr6:coauthVersionLast="47" xr6:coauthVersionMax="47" xr10:uidLastSave="{00000000-0000-0000-0000-000000000000}"/>
  <bookViews>
    <workbookView xWindow="-120" yWindow="-120" windowWidth="20730" windowHeight="11160" tabRatio="812" xr2:uid="{00000000-000D-0000-FFFF-FFFF00000000}"/>
  </bookViews>
  <sheets>
    <sheet name="Summary" sheetId="15" r:id="rId1"/>
    <sheet name="Result Table Reclasified" sheetId="4" r:id="rId2"/>
    <sheet name="Consolidated " sheetId="13" r:id="rId3"/>
    <sheet name="Wealth Management " sheetId="12" r:id="rId4"/>
    <sheet name="Asset Management" sheetId="11" r:id="rId5"/>
    <sheet name="Balance Sheet" sheetId="3" r:id="rId6"/>
    <sheet name="PPT Data 1 - Business Summary" sheetId="14" r:id="rId7"/>
    <sheet name="PPT Data 2-AUM, Rev, NF, Ret" sheetId="5" r:id="rId8"/>
    <sheet name="Details of AMC Funds " sheetId="1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</externalReferences>
  <definedNames>
    <definedName name="\0" localSheetId="7">'[1]PNT-QUOT-#3'!#REF!</definedName>
    <definedName name="\0">'[2]PNT-QUOT-#3'!#REF!</definedName>
    <definedName name="\d" localSheetId="7">'[3]合成単価作成・-BLDG'!#REF!</definedName>
    <definedName name="\d">'[4]合成単価作成・-BLDG'!#REF!</definedName>
    <definedName name="\e" localSheetId="7">'[3]合成単価作成・-BLDG'!#REF!</definedName>
    <definedName name="\e">'[4]合成単価作成・-BLDG'!#REF!</definedName>
    <definedName name="\f" localSheetId="7">'[3]合成単価作成・-BLDG'!#REF!</definedName>
    <definedName name="\f">'[4]合成単価作成・-BLDG'!#REF!</definedName>
    <definedName name="\g" localSheetId="7">'[3]合成単価作成・-BLDG'!#REF!</definedName>
    <definedName name="\g">'[4]合成単価作成・-BLDG'!#REF!</definedName>
    <definedName name="\h" localSheetId="7">'[3]合成単価作成・-BLDG'!#REF!</definedName>
    <definedName name="\h">'[4]合成単価作成・-BLDG'!#REF!</definedName>
    <definedName name="\i" localSheetId="7">'[3]合成単価作成・-BLDG'!#REF!</definedName>
    <definedName name="\i">'[4]合成単価作成・-BLDG'!#REF!</definedName>
    <definedName name="\j" localSheetId="7">'[3]合成単価作成・-BLDG'!#REF!</definedName>
    <definedName name="\j">'[4]合成単価作成・-BLDG'!#REF!</definedName>
    <definedName name="\k" localSheetId="7">'[3]合成単価作成・-BLDG'!#REF!</definedName>
    <definedName name="\k">'[4]合成単価作成・-BLDG'!#REF!</definedName>
    <definedName name="\l" localSheetId="7">'[3]合成単価作成・-BLDG'!#REF!</definedName>
    <definedName name="\l">'[4]合成単価作成・-BLDG'!#REF!</definedName>
    <definedName name="\m" localSheetId="7">'[3]合成単価作成・-BLDG'!#REF!</definedName>
    <definedName name="\m">'[4]合成単価作成・-BLDG'!#REF!</definedName>
    <definedName name="\n" localSheetId="7">'[3]合成単価作成・-BLDG'!#REF!</definedName>
    <definedName name="\n">'[4]合成単価作成・-BLDG'!#REF!</definedName>
    <definedName name="\o" localSheetId="7">'[3]合成単価作成・-BLDG'!#REF!</definedName>
    <definedName name="\o">'[4]合成単価作成・-BLDG'!#REF!</definedName>
    <definedName name="\p">#N/A</definedName>
    <definedName name="\z" localSheetId="7">'[1]COAT&amp;WRAP-QIOT-#3'!#REF!</definedName>
    <definedName name="\z">'[2]COAT&amp;WRAP-QIOT-#3'!#REF!</definedName>
    <definedName name="____BTM150" localSheetId="7">#REF!</definedName>
    <definedName name="____BTM150">#REF!</definedName>
    <definedName name="____BTM200" localSheetId="7">#REF!</definedName>
    <definedName name="____BTM200">#REF!</definedName>
    <definedName name="____BTM50" localSheetId="7">#REF!</definedName>
    <definedName name="____BTM50">#REF!</definedName>
    <definedName name="____C" localSheetId="7">#REF!</definedName>
    <definedName name="____C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EXC1" localSheetId="7">#REF!</definedName>
    <definedName name="____EXC1">#REF!</definedName>
    <definedName name="____EXC2" localSheetId="7">#REF!</definedName>
    <definedName name="____EXC2">#REF!</definedName>
    <definedName name="____hom2" localSheetId="7">#REF!</definedName>
    <definedName name="____hom2">#REF!</definedName>
    <definedName name="____msl100" localSheetId="7">#REF!</definedName>
    <definedName name="____msl100">#REF!</definedName>
    <definedName name="____msl200" localSheetId="7">#REF!</definedName>
    <definedName name="____msl200">#REF!</definedName>
    <definedName name="____msl250" localSheetId="7">#REF!</definedName>
    <definedName name="____msl250">#REF!</definedName>
    <definedName name="____msl300" localSheetId="7">#REF!</definedName>
    <definedName name="____msl300">#REF!</definedName>
    <definedName name="____msl400" localSheetId="7">#REF!</definedName>
    <definedName name="____msl400">#REF!</definedName>
    <definedName name="____msl800" localSheetId="7">#REF!</definedName>
    <definedName name="____msl800">#REF!</definedName>
    <definedName name="____mui100" localSheetId="7">#REF!</definedName>
    <definedName name="____mui100">#REF!</definedName>
    <definedName name="____mui105" localSheetId="7">#REF!</definedName>
    <definedName name="____mui105">#REF!</definedName>
    <definedName name="____mui108" localSheetId="7">#REF!</definedName>
    <definedName name="____mui108">#REF!</definedName>
    <definedName name="____mui130" localSheetId="7">#REF!</definedName>
    <definedName name="____mui130">#REF!</definedName>
    <definedName name="____mui140" localSheetId="7">#REF!</definedName>
    <definedName name="____mui140">#REF!</definedName>
    <definedName name="____mui160" localSheetId="7">#REF!</definedName>
    <definedName name="____mui160">#REF!</definedName>
    <definedName name="____mui180" localSheetId="7">#REF!</definedName>
    <definedName name="____mui180">#REF!</definedName>
    <definedName name="____mui250" localSheetId="7">#REF!</definedName>
    <definedName name="____mui250">#REF!</definedName>
    <definedName name="____mui271" localSheetId="7">#REF!</definedName>
    <definedName name="____mui271">#REF!</definedName>
    <definedName name="____mui320" localSheetId="7">#REF!</definedName>
    <definedName name="____mui320">#REF!</definedName>
    <definedName name="____mui45" localSheetId="7">#REF!</definedName>
    <definedName name="____mui45">#REF!</definedName>
    <definedName name="____mui50" localSheetId="7">#REF!</definedName>
    <definedName name="____mui50">#REF!</definedName>
    <definedName name="____mui54" localSheetId="7">#REF!</definedName>
    <definedName name="____mui54">#REF!</definedName>
    <definedName name="____mui65" localSheetId="7">#REF!</definedName>
    <definedName name="____mui65">#REF!</definedName>
    <definedName name="____mui75" localSheetId="7">#REF!</definedName>
    <definedName name="____mui75">#REF!</definedName>
    <definedName name="____mui80" localSheetId="7">#REF!</definedName>
    <definedName name="____mui80">#REF!</definedName>
    <definedName name="____NET2" localSheetId="7">#REF!</definedName>
    <definedName name="____NET2">#REF!</definedName>
    <definedName name="____R" localSheetId="7">#REF!</definedName>
    <definedName name="____R">#REF!</definedName>
    <definedName name="____sat10" localSheetId="7">#REF!</definedName>
    <definedName name="____sat10">#REF!</definedName>
    <definedName name="____sat12" localSheetId="7">#REF!</definedName>
    <definedName name="____sat12">#REF!</definedName>
    <definedName name="____sat14" localSheetId="7">#REF!</definedName>
    <definedName name="____sat14">#REF!</definedName>
    <definedName name="____sat16" localSheetId="7">#REF!</definedName>
    <definedName name="____sat16">#REF!</definedName>
    <definedName name="____sat20" localSheetId="7">#REF!</definedName>
    <definedName name="____sat20">#REF!</definedName>
    <definedName name="____sat8" localSheetId="7">#REF!</definedName>
    <definedName name="____sat8">#REF!</definedName>
    <definedName name="____sua20" localSheetId="7">#REF!</definedName>
    <definedName name="____sua20">#REF!</definedName>
    <definedName name="____sua30" localSheetId="7">#REF!</definedName>
    <definedName name="____sua30">#REF!</definedName>
    <definedName name="____vbt150" localSheetId="7">#REF!</definedName>
    <definedName name="____vbt150">#REF!</definedName>
    <definedName name="____vbt200" localSheetId="7">#REF!</definedName>
    <definedName name="____vbt200">#REF!</definedName>
    <definedName name="____vbt210" localSheetId="7">#REF!</definedName>
    <definedName name="____vbt210">#REF!</definedName>
    <definedName name="____vbt300" localSheetId="7">#REF!</definedName>
    <definedName name="____vbt300">#REF!</definedName>
    <definedName name="____vbt400" localSheetId="7">#REF!</definedName>
    <definedName name="____vbt400">#REF!</definedName>
    <definedName name="____vxm100" localSheetId="7">#REF!</definedName>
    <definedName name="____vxm100">#REF!</definedName>
    <definedName name="____vxm300" localSheetId="7">#REF!</definedName>
    <definedName name="____vxm300">#REF!</definedName>
    <definedName name="____vxm500" localSheetId="7">#REF!</definedName>
    <definedName name="____vxm500">#REF!</definedName>
    <definedName name="____vxm75" localSheetId="7">#REF!</definedName>
    <definedName name="____vxm75">#REF!</definedName>
    <definedName name="___6" localSheetId="7">#REF!</definedName>
    <definedName name="___6">#REF!</definedName>
    <definedName name="___8" localSheetId="7">#REF!</definedName>
    <definedName name="___8">#REF!</definedName>
    <definedName name="___BTM150" localSheetId="7">#REF!</definedName>
    <definedName name="___BTM150">#REF!</definedName>
    <definedName name="___BTM200" localSheetId="7">#REF!</definedName>
    <definedName name="___BTM200">#REF!</definedName>
    <definedName name="___BTM50" localSheetId="7">#REF!</definedName>
    <definedName name="___BTM50">#REF!</definedName>
    <definedName name="___C" localSheetId="7">#REF!</definedName>
    <definedName name="___C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EXC1" localSheetId="7">#REF!</definedName>
    <definedName name="___EXC1">#REF!</definedName>
    <definedName name="___EXC2" localSheetId="7">#REF!</definedName>
    <definedName name="___EXC2">#REF!</definedName>
    <definedName name="___hom2" localSheetId="7">#REF!</definedName>
    <definedName name="___hom2">#REF!</definedName>
    <definedName name="___msl100" localSheetId="7">#REF!</definedName>
    <definedName name="___msl100">#REF!</definedName>
    <definedName name="___msl200" localSheetId="7">#REF!</definedName>
    <definedName name="___msl200">#REF!</definedName>
    <definedName name="___msl250" localSheetId="7">#REF!</definedName>
    <definedName name="___msl250">#REF!</definedName>
    <definedName name="___msl300" localSheetId="7">#REF!</definedName>
    <definedName name="___msl300">#REF!</definedName>
    <definedName name="___msl400" localSheetId="7">#REF!</definedName>
    <definedName name="___msl400">#REF!</definedName>
    <definedName name="___msl800" localSheetId="7">#REF!</definedName>
    <definedName name="___msl800">#REF!</definedName>
    <definedName name="___mui100" localSheetId="7">#REF!</definedName>
    <definedName name="___mui100">#REF!</definedName>
    <definedName name="___mui105" localSheetId="7">#REF!</definedName>
    <definedName name="___mui105">#REF!</definedName>
    <definedName name="___mui108" localSheetId="7">#REF!</definedName>
    <definedName name="___mui108">#REF!</definedName>
    <definedName name="___mui130" localSheetId="7">#REF!</definedName>
    <definedName name="___mui130">#REF!</definedName>
    <definedName name="___mui140" localSheetId="7">#REF!</definedName>
    <definedName name="___mui140">#REF!</definedName>
    <definedName name="___mui160" localSheetId="7">#REF!</definedName>
    <definedName name="___mui160">#REF!</definedName>
    <definedName name="___mui180" localSheetId="7">#REF!</definedName>
    <definedName name="___mui180">#REF!</definedName>
    <definedName name="___mui250" localSheetId="7">#REF!</definedName>
    <definedName name="___mui250">#REF!</definedName>
    <definedName name="___mui271" localSheetId="7">#REF!</definedName>
    <definedName name="___mui271">#REF!</definedName>
    <definedName name="___mui320" localSheetId="7">#REF!</definedName>
    <definedName name="___mui320">#REF!</definedName>
    <definedName name="___mui45" localSheetId="7">#REF!</definedName>
    <definedName name="___mui45">#REF!</definedName>
    <definedName name="___mui50" localSheetId="7">#REF!</definedName>
    <definedName name="___mui50">#REF!</definedName>
    <definedName name="___mui54" localSheetId="7">#REF!</definedName>
    <definedName name="___mui54">#REF!</definedName>
    <definedName name="___mui65" localSheetId="7">#REF!</definedName>
    <definedName name="___mui65">#REF!</definedName>
    <definedName name="___mui75" localSheetId="7">#REF!</definedName>
    <definedName name="___mui75">#REF!</definedName>
    <definedName name="___mui80" localSheetId="7">#REF!</definedName>
    <definedName name="___mui80">#REF!</definedName>
    <definedName name="___NET2" localSheetId="7">#REF!</definedName>
    <definedName name="___NET2">#REF!</definedName>
    <definedName name="___R" localSheetId="7">#REF!</definedName>
    <definedName name="___R">#REF!</definedName>
    <definedName name="___sat10" localSheetId="7">#REF!</definedName>
    <definedName name="___sat10">#REF!</definedName>
    <definedName name="___sat12" localSheetId="7">#REF!</definedName>
    <definedName name="___sat12">#REF!</definedName>
    <definedName name="___sat14" localSheetId="7">#REF!</definedName>
    <definedName name="___sat14">#REF!</definedName>
    <definedName name="___sat16" localSheetId="7">#REF!</definedName>
    <definedName name="___sat16">#REF!</definedName>
    <definedName name="___sat20" localSheetId="7">#REF!</definedName>
    <definedName name="___sat20">#REF!</definedName>
    <definedName name="___sat8" localSheetId="7">#REF!</definedName>
    <definedName name="___sat8">#REF!</definedName>
    <definedName name="___sua20" localSheetId="7">#REF!</definedName>
    <definedName name="___sua20">#REF!</definedName>
    <definedName name="___sua30" localSheetId="7">#REF!</definedName>
    <definedName name="___sua30">#REF!</definedName>
    <definedName name="___vbt150" localSheetId="7">#REF!</definedName>
    <definedName name="___vbt150">#REF!</definedName>
    <definedName name="___vbt200" localSheetId="7">#REF!</definedName>
    <definedName name="___vbt200">#REF!</definedName>
    <definedName name="___vbt210" localSheetId="7">#REF!</definedName>
    <definedName name="___vbt210">#REF!</definedName>
    <definedName name="___vbt300" localSheetId="7">#REF!</definedName>
    <definedName name="___vbt300">#REF!</definedName>
    <definedName name="___vbt400" localSheetId="7">#REF!</definedName>
    <definedName name="___vbt400">#REF!</definedName>
    <definedName name="___vxm100" localSheetId="7">#REF!</definedName>
    <definedName name="___vxm100">#REF!</definedName>
    <definedName name="___vxm300" localSheetId="7">#REF!</definedName>
    <definedName name="___vxm300">#REF!</definedName>
    <definedName name="___vxm500" localSheetId="7">#REF!</definedName>
    <definedName name="___vxm500">#REF!</definedName>
    <definedName name="___vxm75" localSheetId="7">#REF!</definedName>
    <definedName name="___vxm75">#REF!</definedName>
    <definedName name="__2" localSheetId="7">'[5]1) COMMON FACILITIES'!#REF!</definedName>
    <definedName name="__2">'[5]1) COMMON FACILITIES'!#REF!</definedName>
    <definedName name="__6" localSheetId="7">#REF!</definedName>
    <definedName name="__6">#REF!</definedName>
    <definedName name="__8" localSheetId="7">#REF!</definedName>
    <definedName name="__8">#REF!</definedName>
    <definedName name="__BTM150" localSheetId="7">#REF!</definedName>
    <definedName name="__BTM150">#REF!</definedName>
    <definedName name="__BTM200" localSheetId="7">#REF!</definedName>
    <definedName name="__BTM200">#REF!</definedName>
    <definedName name="__BTM50" localSheetId="7">#REF!</definedName>
    <definedName name="__BTM50">#REF!</definedName>
    <definedName name="__C" localSheetId="7">#REF!</definedName>
    <definedName name="__C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EXC1" localSheetId="7">#REF!</definedName>
    <definedName name="__EXC1">#REF!</definedName>
    <definedName name="__EXC2" localSheetId="7">#REF!</definedName>
    <definedName name="__EXC2">#REF!</definedName>
    <definedName name="__hom2" localSheetId="7">#REF!</definedName>
    <definedName name="__hom2">#REF!</definedName>
    <definedName name="__J107428" localSheetId="7">#REF!</definedName>
    <definedName name="__J107428">#REF!</definedName>
    <definedName name="__msl100" localSheetId="7">#REF!</definedName>
    <definedName name="__msl100">#REF!</definedName>
    <definedName name="__msl200" localSheetId="7">#REF!</definedName>
    <definedName name="__msl200">#REF!</definedName>
    <definedName name="__msl250" localSheetId="7">#REF!</definedName>
    <definedName name="__msl250">#REF!</definedName>
    <definedName name="__msl300" localSheetId="7">#REF!</definedName>
    <definedName name="__msl300">#REF!</definedName>
    <definedName name="__msl400" localSheetId="7">#REF!</definedName>
    <definedName name="__msl400">#REF!</definedName>
    <definedName name="__msl800" localSheetId="7">#REF!</definedName>
    <definedName name="__msl800">#REF!</definedName>
    <definedName name="__mui100" localSheetId="7">#REF!</definedName>
    <definedName name="__mui100">#REF!</definedName>
    <definedName name="__mui105" localSheetId="7">#REF!</definedName>
    <definedName name="__mui105">#REF!</definedName>
    <definedName name="__mui108" localSheetId="7">#REF!</definedName>
    <definedName name="__mui108">#REF!</definedName>
    <definedName name="__mui130" localSheetId="7">#REF!</definedName>
    <definedName name="__mui130">#REF!</definedName>
    <definedName name="__mui140" localSheetId="7">#REF!</definedName>
    <definedName name="__mui140">#REF!</definedName>
    <definedName name="__mui160" localSheetId="7">#REF!</definedName>
    <definedName name="__mui160">#REF!</definedName>
    <definedName name="__mui180" localSheetId="7">#REF!</definedName>
    <definedName name="__mui180">#REF!</definedName>
    <definedName name="__mui250" localSheetId="7">#REF!</definedName>
    <definedName name="__mui250">#REF!</definedName>
    <definedName name="__mui271" localSheetId="7">#REF!</definedName>
    <definedName name="__mui271">#REF!</definedName>
    <definedName name="__mui320" localSheetId="7">#REF!</definedName>
    <definedName name="__mui320">#REF!</definedName>
    <definedName name="__mui45" localSheetId="7">#REF!</definedName>
    <definedName name="__mui45">#REF!</definedName>
    <definedName name="__mui50" localSheetId="7">#REF!</definedName>
    <definedName name="__mui50">#REF!</definedName>
    <definedName name="__mui54" localSheetId="7">#REF!</definedName>
    <definedName name="__mui54">#REF!</definedName>
    <definedName name="__mui65" localSheetId="7">#REF!</definedName>
    <definedName name="__mui65">#REF!</definedName>
    <definedName name="__mui75" localSheetId="7">#REF!</definedName>
    <definedName name="__mui75">#REF!</definedName>
    <definedName name="__mui80" localSheetId="7">#REF!</definedName>
    <definedName name="__mui80">#REF!</definedName>
    <definedName name="__NET2" localSheetId="7">#REF!</definedName>
    <definedName name="__NET2">#REF!</definedName>
    <definedName name="__R" localSheetId="7">#REF!</definedName>
    <definedName name="__R">#REF!</definedName>
    <definedName name="__sat10" localSheetId="7">#REF!</definedName>
    <definedName name="__sat10">#REF!</definedName>
    <definedName name="__sat12" localSheetId="7">#REF!</definedName>
    <definedName name="__sat12">#REF!</definedName>
    <definedName name="__sat14" localSheetId="7">#REF!</definedName>
    <definedName name="__sat14">#REF!</definedName>
    <definedName name="__sat16" localSheetId="7">#REF!</definedName>
    <definedName name="__sat16">#REF!</definedName>
    <definedName name="__sat20" localSheetId="7">#REF!</definedName>
    <definedName name="__sat20">#REF!</definedName>
    <definedName name="__sat8" localSheetId="7">#REF!</definedName>
    <definedName name="__sat8">#REF!</definedName>
    <definedName name="__sua20" localSheetId="7">#REF!</definedName>
    <definedName name="__sua20">#REF!</definedName>
    <definedName name="__sua30" localSheetId="7">#REF!</definedName>
    <definedName name="__sua30">#REF!</definedName>
    <definedName name="__vbt150" localSheetId="7">#REF!</definedName>
    <definedName name="__vbt150">#REF!</definedName>
    <definedName name="__vbt200" localSheetId="7">#REF!</definedName>
    <definedName name="__vbt200">#REF!</definedName>
    <definedName name="__vbt210" localSheetId="7">#REF!</definedName>
    <definedName name="__vbt210">#REF!</definedName>
    <definedName name="__vbt300" localSheetId="7">#REF!</definedName>
    <definedName name="__vbt300">#REF!</definedName>
    <definedName name="__vbt400" localSheetId="7">#REF!</definedName>
    <definedName name="__vbt400">#REF!</definedName>
    <definedName name="__vxm100" localSheetId="7">#REF!</definedName>
    <definedName name="__vxm100">#REF!</definedName>
    <definedName name="__vxm300" localSheetId="7">#REF!</definedName>
    <definedName name="__vxm300">#REF!</definedName>
    <definedName name="__vxm500" localSheetId="7">#REF!</definedName>
    <definedName name="__vxm500">#REF!</definedName>
    <definedName name="__vxm75" localSheetId="7">#REF!</definedName>
    <definedName name="__vxm75">#REF!</definedName>
    <definedName name="__xlfn.SUMIFS" hidden="1">#NAME?</definedName>
    <definedName name="_1" localSheetId="7" hidden="1">[6]SUMMARY!$E$64:$H$64</definedName>
    <definedName name="_1">#REF!</definedName>
    <definedName name="_1___PRINT_ALL_IN" localSheetId="7">#REF!</definedName>
    <definedName name="_1___PRINT_ALL_IN">#REF!</definedName>
    <definedName name="_116" localSheetId="7">#REF!</definedName>
    <definedName name="_116">#REF!</definedName>
    <definedName name="_1PRINT_ALL_IN" localSheetId="7">#REF!</definedName>
    <definedName name="_1PRINT_ALL_IN">#REF!</definedName>
    <definedName name="_2" localSheetId="7">#REF!</definedName>
    <definedName name="_2">#REF!</definedName>
    <definedName name="_2___PRINT_DC" localSheetId="7">#REF!</definedName>
    <definedName name="_2___PRINT_DC">#REF!</definedName>
    <definedName name="_2PRINT_DC" localSheetId="7">#REF!</definedName>
    <definedName name="_2PRINT_DC">#REF!</definedName>
    <definedName name="_3" localSheetId="7">'[5]1) COMMON FACILITIES'!#REF!</definedName>
    <definedName name="_3">'[5]1) COMMON FACILITIES'!#REF!</definedName>
    <definedName name="_3__123Graph_ACHART_1" hidden="1">[7]SUMMARY!$E$36:$H$36</definedName>
    <definedName name="_3_IN_LINE" localSheetId="7">#REF!</definedName>
    <definedName name="_3_IN_LINE">#REF!</definedName>
    <definedName name="_4" localSheetId="7">'[5]1) COMMON FACILITIES'!#REF!</definedName>
    <definedName name="_4">'[5]1) COMMON FACILITIES'!#REF!</definedName>
    <definedName name="_6" localSheetId="7">#REF!</definedName>
    <definedName name="_6">#REF!</definedName>
    <definedName name="_6__123Graph_BCHART_1" hidden="1">[7]SUMMARY!$E$66:$H$66</definedName>
    <definedName name="_6_6" localSheetId="7">#REF!</definedName>
    <definedName name="_6_6">#REF!</definedName>
    <definedName name="_7_8" localSheetId="7">#REF!</definedName>
    <definedName name="_7_8">#REF!</definedName>
    <definedName name="_8" localSheetId="7">#REF!</definedName>
    <definedName name="_8">#REF!</definedName>
    <definedName name="_8IN_LINE" localSheetId="7">#REF!</definedName>
    <definedName name="_8IN_LINE">#REF!</definedName>
    <definedName name="_9__123Graph_CCHART_1" hidden="1">[7]SUMMARY!$E$64:$H$64</definedName>
    <definedName name="_A65700" localSheetId="7">'[8]MTO REV.2(ARMOR)'!#REF!</definedName>
    <definedName name="_A65700">'[8]MTO REV.2(ARMOR)'!#REF!</definedName>
    <definedName name="_A65800" localSheetId="7">'[8]MTO REV.2(ARMOR)'!#REF!</definedName>
    <definedName name="_A65800">'[8]MTO REV.2(ARMOR)'!#REF!</definedName>
    <definedName name="_A66000" localSheetId="7">'[8]MTO REV.2(ARMOR)'!#REF!</definedName>
    <definedName name="_A66000">'[8]MTO REV.2(ARMOR)'!#REF!</definedName>
    <definedName name="_A67000" localSheetId="7">'[9]MTO REV.2(ARMOR)'!#REF!</definedName>
    <definedName name="_A67000">'[8]MTO REV.2(ARMOR)'!#REF!</definedName>
    <definedName name="_A68000" localSheetId="7">'[9]MTO REV.2(ARMOR)'!#REF!</definedName>
    <definedName name="_A68000">'[8]MTO REV.2(ARMOR)'!#REF!</definedName>
    <definedName name="_A70000" localSheetId="7">'[9]MTO REV.2(ARMOR)'!#REF!</definedName>
    <definedName name="_A70000">'[8]MTO REV.2(ARMOR)'!#REF!</definedName>
    <definedName name="_A75000" localSheetId="7">'[9]MTO REV.2(ARMOR)'!#REF!</definedName>
    <definedName name="_A75000">'[8]MTO REV.2(ARMOR)'!#REF!</definedName>
    <definedName name="_A85000" localSheetId="7">'[9]MTO REV.2(ARMOR)'!#REF!</definedName>
    <definedName name="_A85000">'[8]MTO REV.2(ARMOR)'!#REF!</definedName>
    <definedName name="_abb91" localSheetId="7">[10]chitimc!#REF!</definedName>
    <definedName name="_abb91">[11]chitimc!#REF!</definedName>
    <definedName name="_ACK1" localSheetId="7">#REF!</definedName>
    <definedName name="_ACK1">#REF!</definedName>
    <definedName name="_ACK2">'[12]ACK-NEW'!$B$3:$AS$63,'[12]ACK-NEW'!$BA$63:$BQ$137,'[12]ACK-NEW'!$CY$200:$DO$268,'[12]ACK-NEW'!$DY$268:$EN$328,'[12]ACK-NEW'!$HE$492:$IG$557,'[12]ACK-NEW'!$BX$139:$CR$200,'[12]ACK-NEW'!$A$1:$AM$52</definedName>
    <definedName name="_b211001" localSheetId="7">'[13]Breadown-Nop'!#REF!</definedName>
    <definedName name="_b211001">'[14]Breadown-Nop'!#REF!</definedName>
    <definedName name="_b212001" localSheetId="7">'[13]Breadown-Nop'!#REF!</definedName>
    <definedName name="_b212001">'[14]Breadown-Nop'!#REF!</definedName>
    <definedName name="_b212002" localSheetId="7">'[13]Breadown-Nop'!#REF!</definedName>
    <definedName name="_b212002">'[14]Breadown-Nop'!#REF!</definedName>
    <definedName name="_b214003" localSheetId="7">'[13]Breadown-Nop'!#REF!</definedName>
    <definedName name="_b214003">'[14]Breadown-Nop'!#REF!</definedName>
    <definedName name="_b215001" localSheetId="7">'[13]Breadown-Nop'!#REF!</definedName>
    <definedName name="_b215001">'[14]Breadown-Nop'!#REF!</definedName>
    <definedName name="_b216002" localSheetId="7">'[13]Breadown-Nop'!#REF!</definedName>
    <definedName name="_b216002">'[14]Breadown-Nop'!#REF!</definedName>
    <definedName name="_b216004" localSheetId="7">'[13]Breadown-Nop'!#REF!</definedName>
    <definedName name="_b216004">'[14]Breadown-Nop'!#REF!</definedName>
    <definedName name="_b216005" localSheetId="7">'[13]Breadown-Nop'!#REF!</definedName>
    <definedName name="_b216005">'[14]Breadown-Nop'!#REF!</definedName>
    <definedName name="_b217003" localSheetId="7">'[13]Breadown-Nop'!#REF!</definedName>
    <definedName name="_b217003">'[14]Breadown-Nop'!#REF!</definedName>
    <definedName name="_b217004" localSheetId="7">'[13]Breadown-Nop'!#REF!</definedName>
    <definedName name="_b217004">'[14]Breadown-Nop'!#REF!</definedName>
    <definedName name="_b218001" localSheetId="7">'[13]Breadown-Nop'!#REF!</definedName>
    <definedName name="_b218001">'[14]Breadown-Nop'!#REF!</definedName>
    <definedName name="_b221004" localSheetId="7">'[13]Breadown-Nop'!#REF!</definedName>
    <definedName name="_b221004">'[14]Breadown-Nop'!#REF!</definedName>
    <definedName name="_b231001" localSheetId="7">'[13]Breadown-Nop'!#REF!</definedName>
    <definedName name="_b231001">'[14]Breadown-Nop'!#REF!</definedName>
    <definedName name="_b231002" localSheetId="7">'[13]Breadown-Nop'!#REF!</definedName>
    <definedName name="_b231002">'[14]Breadown-Nop'!#REF!</definedName>
    <definedName name="_b231003" localSheetId="7">'[13]Breadown-Nop'!#REF!</definedName>
    <definedName name="_b231003">'[14]Breadown-Nop'!#REF!</definedName>
    <definedName name="_b231005" localSheetId="7">'[13]Breadown-Nop'!#REF!</definedName>
    <definedName name="_b231005">'[14]Breadown-Nop'!#REF!</definedName>
    <definedName name="_b231006" localSheetId="7">'[13]Breadown-Nop'!#REF!</definedName>
    <definedName name="_b231006">'[14]Breadown-Nop'!#REF!</definedName>
    <definedName name="_b231007" localSheetId="7">'[13]Breadown-Nop'!#REF!</definedName>
    <definedName name="_b231007">'[14]Breadown-Nop'!#REF!</definedName>
    <definedName name="_b231008" localSheetId="7">'[13]Breadown-Nop'!#REF!</definedName>
    <definedName name="_b231008">'[14]Breadown-Nop'!#REF!</definedName>
    <definedName name="_b231009" localSheetId="7">'[13]Breadown-Nop'!#REF!</definedName>
    <definedName name="_b231009">'[14]Breadown-Nop'!#REF!</definedName>
    <definedName name="_b232002" localSheetId="7">'[13]Breadown-Nop'!#REF!</definedName>
    <definedName name="_b232002">'[14]Breadown-Nop'!#REF!</definedName>
    <definedName name="_b232003" localSheetId="7">'[13]Breadown-Nop'!#REF!</definedName>
    <definedName name="_b232003">'[14]Breadown-Nop'!#REF!</definedName>
    <definedName name="_b233001" localSheetId="7">'[13]Breadown-Nop'!#REF!</definedName>
    <definedName name="_b233001">'[14]Breadown-Nop'!#REF!</definedName>
    <definedName name="_b234001" localSheetId="7">'[13]Breadown-Nop'!#REF!</definedName>
    <definedName name="_b234001">'[14]Breadown-Nop'!#REF!</definedName>
    <definedName name="_b236001" localSheetId="7">'[13]Breadown-Nop'!#REF!</definedName>
    <definedName name="_b236001">'[14]Breadown-Nop'!#REF!</definedName>
    <definedName name="_b236002" localSheetId="7">'[13]Breadown-Nop'!#REF!</definedName>
    <definedName name="_b236002">'[14]Breadown-Nop'!#REF!</definedName>
    <definedName name="_b237001" localSheetId="7">'[13]Breadown-Nop'!#REF!</definedName>
    <definedName name="_b237001">'[14]Breadown-Nop'!#REF!</definedName>
    <definedName name="_b237002" localSheetId="7">'[13]Breadown-Nop'!#REF!</definedName>
    <definedName name="_b237002">'[14]Breadown-Nop'!#REF!</definedName>
    <definedName name="_b237003" localSheetId="7">'[13]Breadown-Nop'!#REF!</definedName>
    <definedName name="_b237003">'[14]Breadown-Nop'!#REF!</definedName>
    <definedName name="_b237004" localSheetId="7">'[13]Breadown-Nop'!#REF!</definedName>
    <definedName name="_b237004">'[14]Breadown-Nop'!#REF!</definedName>
    <definedName name="_b238001" localSheetId="7">'[13]Breadown-Nop'!#REF!</definedName>
    <definedName name="_b238001">'[14]Breadown-Nop'!#REF!</definedName>
    <definedName name="_b238002" localSheetId="7">'[13]Breadown-Nop'!#REF!</definedName>
    <definedName name="_b238002">'[14]Breadown-Nop'!#REF!</definedName>
    <definedName name="_b238003" localSheetId="7">'[13]Breadown-Nop'!#REF!</definedName>
    <definedName name="_b238003">'[14]Breadown-Nop'!#REF!</definedName>
    <definedName name="_b238004" localSheetId="7">'[13]Breadown-Nop'!#REF!</definedName>
    <definedName name="_b238004">'[14]Breadown-Nop'!#REF!</definedName>
    <definedName name="_b238005" localSheetId="7">'[13]Breadown-Nop'!#REF!</definedName>
    <definedName name="_b238005">'[14]Breadown-Nop'!#REF!</definedName>
    <definedName name="_b238006" localSheetId="7">'[13]Breadown-Nop'!#REF!</definedName>
    <definedName name="_b238006">'[14]Breadown-Nop'!#REF!</definedName>
    <definedName name="_b238007" localSheetId="7">'[13]Breadown-Nop'!#REF!</definedName>
    <definedName name="_b238007">'[14]Breadown-Nop'!#REF!</definedName>
    <definedName name="_b238008" localSheetId="7">'[13]Breadown-Nop'!#REF!</definedName>
    <definedName name="_b238008">'[14]Breadown-Nop'!#REF!</definedName>
    <definedName name="_b238009" localSheetId="7">'[13]Breadown-Nop'!#REF!</definedName>
    <definedName name="_b238009">'[14]Breadown-Nop'!#REF!</definedName>
    <definedName name="_b241001" localSheetId="7">'[13]Breadown-Nop'!#REF!</definedName>
    <definedName name="_b241001">'[14]Breadown-Nop'!#REF!</definedName>
    <definedName name="_b241003" localSheetId="7">'[13]Breadown-Nop'!#REF!</definedName>
    <definedName name="_b241003">'[14]Breadown-Nop'!#REF!</definedName>
    <definedName name="_b241004" localSheetId="7">'[13]Breadown-Nop'!#REF!</definedName>
    <definedName name="_b241004">'[14]Breadown-Nop'!#REF!</definedName>
    <definedName name="_b241006" localSheetId="7">'[13]Breadown-Nop'!#REF!</definedName>
    <definedName name="_b241006">'[14]Breadown-Nop'!#REF!</definedName>
    <definedName name="_b241009" localSheetId="7">'[13]Breadown-Nop'!#REF!</definedName>
    <definedName name="_b241009">'[14]Breadown-Nop'!#REF!</definedName>
    <definedName name="_b242001" localSheetId="7">'[13]Breadown-Nop'!#REF!</definedName>
    <definedName name="_b242001">'[14]Breadown-Nop'!#REF!</definedName>
    <definedName name="_b242002" localSheetId="7">'[13]Breadown-Nop'!#REF!</definedName>
    <definedName name="_b242002">'[14]Breadown-Nop'!#REF!</definedName>
    <definedName name="_b243002" localSheetId="7">'[13]Breadown-Nop'!#REF!</definedName>
    <definedName name="_b243002">'[14]Breadown-Nop'!#REF!</definedName>
    <definedName name="_b243003" localSheetId="7">'[13]Breadown-Nop'!#REF!</definedName>
    <definedName name="_b243003">'[14]Breadown-Nop'!#REF!</definedName>
    <definedName name="_b243004" localSheetId="7">'[13]Breadown-Nop'!#REF!</definedName>
    <definedName name="_b243004">'[14]Breadown-Nop'!#REF!</definedName>
    <definedName name="_b244001" localSheetId="7">'[13]Breadown-Nop'!#REF!</definedName>
    <definedName name="_b244001">'[14]Breadown-Nop'!#REF!</definedName>
    <definedName name="_b245001" localSheetId="7">'[13]Breadown-Nop'!#REF!</definedName>
    <definedName name="_b245001">'[14]Breadown-Nop'!#REF!</definedName>
    <definedName name="_b245002" localSheetId="7">'[13]Breadown-Nop'!#REF!</definedName>
    <definedName name="_b245002">'[14]Breadown-Nop'!#REF!</definedName>
    <definedName name="_b246002" localSheetId="7">'[13]Breadown-Nop'!#REF!</definedName>
    <definedName name="_b246002">'[14]Breadown-Nop'!#REF!</definedName>
    <definedName name="_b247001" localSheetId="7">'[13]Breadown-Nop'!#REF!</definedName>
    <definedName name="_b247001">'[14]Breadown-Nop'!#REF!</definedName>
    <definedName name="_b247003" localSheetId="7">'[13]Breadown-Nop'!#REF!</definedName>
    <definedName name="_b247003">'[14]Breadown-Nop'!#REF!</definedName>
    <definedName name="_b252001" localSheetId="7">'[13]Breadown-Nop'!#REF!</definedName>
    <definedName name="_b252001">'[14]Breadown-Nop'!#REF!</definedName>
    <definedName name="_b252002" localSheetId="7">'[13]Breadown-Nop'!#REF!</definedName>
    <definedName name="_b252002">'[14]Breadown-Nop'!#REF!</definedName>
    <definedName name="_b252003" localSheetId="7">'[13]Breadown-Nop'!#REF!</definedName>
    <definedName name="_b252003">'[14]Breadown-Nop'!#REF!</definedName>
    <definedName name="_b252004" localSheetId="7">'[13]Breadown-Nop'!#REF!</definedName>
    <definedName name="_b252004">'[14]Breadown-Nop'!#REF!</definedName>
    <definedName name="_b252005" localSheetId="7">'[13]Breadown-Nop'!#REF!</definedName>
    <definedName name="_b252005">'[14]Breadown-Nop'!#REF!</definedName>
    <definedName name="_b252006" localSheetId="7">'[15]Breadown-Tham khao'!#REF!</definedName>
    <definedName name="_b252006">'[16]Breadown-Tham khao'!#REF!</definedName>
    <definedName name="_b252007" localSheetId="7">'[13]Breadown-Nop'!#REF!</definedName>
    <definedName name="_b252007">'[14]Breadown-Nop'!#REF!</definedName>
    <definedName name="_b252008" localSheetId="7">'[13]Breadown-Nop'!#REF!</definedName>
    <definedName name="_b252008">'[14]Breadown-Nop'!#REF!</definedName>
    <definedName name="_b252009" localSheetId="7">'[13]Breadown-Nop'!#REF!</definedName>
    <definedName name="_b252009">'[14]Breadown-Nop'!#REF!</definedName>
    <definedName name="_b255101" localSheetId="7">'[13]Breadown-Nop'!#REF!</definedName>
    <definedName name="_b255101">'[14]Breadown-Nop'!#REF!</definedName>
    <definedName name="_b255102" localSheetId="7">'[13]Breadown-Nop'!#REF!</definedName>
    <definedName name="_b255102">'[14]Breadown-Nop'!#REF!</definedName>
    <definedName name="_b255201" localSheetId="7">'[13]Breadown-Nop'!#REF!</definedName>
    <definedName name="_b255201">'[14]Breadown-Nop'!#REF!</definedName>
    <definedName name="_b255301" localSheetId="7">'[13]Breadown-Nop'!#REF!</definedName>
    <definedName name="_b255301">'[14]Breadown-Nop'!#REF!</definedName>
    <definedName name="_b255302" localSheetId="7">'[13]Breadown-Nop'!#REF!</definedName>
    <definedName name="_b255302">'[14]Breadown-Nop'!#REF!</definedName>
    <definedName name="_b255401" localSheetId="7">'[13]Breadown-Nop'!#REF!</definedName>
    <definedName name="_b255401">'[14]Breadown-Nop'!#REF!</definedName>
    <definedName name="_b255402" localSheetId="7">'[13]Breadown-Nop'!#REF!</definedName>
    <definedName name="_b255402">'[14]Breadown-Nop'!#REF!</definedName>
    <definedName name="_b255403" localSheetId="7">'[13]Breadown-Nop'!#REF!</definedName>
    <definedName name="_b255403">'[14]Breadown-Nop'!#REF!</definedName>
    <definedName name="_b255404" localSheetId="7">'[13]Breadown-Nop'!#REF!</definedName>
    <definedName name="_b255404">'[14]Breadown-Nop'!#REF!</definedName>
    <definedName name="_b255405" localSheetId="7">'[13]Breadown-Nop'!#REF!</definedName>
    <definedName name="_b255405">'[14]Breadown-Nop'!#REF!</definedName>
    <definedName name="_b255406" localSheetId="7">'[13]Breadown-Nop'!#REF!</definedName>
    <definedName name="_b255406">'[14]Breadown-Nop'!#REF!</definedName>
    <definedName name="_b255407" localSheetId="7">'[13]Breadown-Nop'!#REF!</definedName>
    <definedName name="_b255407">'[14]Breadown-Nop'!#REF!</definedName>
    <definedName name="_b255408" localSheetId="7">'[13]Breadown-Nop'!#REF!</definedName>
    <definedName name="_b255408">'[14]Breadown-Nop'!#REF!</definedName>
    <definedName name="_b255409" localSheetId="7">'[13]Breadown-Nop'!#REF!</definedName>
    <definedName name="_b255409">'[14]Breadown-Nop'!#REF!</definedName>
    <definedName name="_b255601" localSheetId="7">'[13]Breadown-Nop'!#REF!</definedName>
    <definedName name="_b255601">'[14]Breadown-Nop'!#REF!</definedName>
    <definedName name="_b255602" localSheetId="7">'[13]Breadown-Nop'!#REF!</definedName>
    <definedName name="_b255602">'[14]Breadown-Nop'!#REF!</definedName>
    <definedName name="_b255603" localSheetId="7">'[13]Breadown-Nop'!#REF!</definedName>
    <definedName name="_b255603">'[14]Breadown-Nop'!#REF!</definedName>
    <definedName name="_b255604" localSheetId="7">'[13]Breadown-Nop'!#REF!</definedName>
    <definedName name="_b255604">'[14]Breadown-Nop'!#REF!</definedName>
    <definedName name="_b255605" localSheetId="7">[17]Breadown!#REF!</definedName>
    <definedName name="_b255605">[18]Breadown!#REF!</definedName>
    <definedName name="_b255606" localSheetId="7">'[13]Breadown-Nop'!#REF!</definedName>
    <definedName name="_b255606">'[14]Breadown-Nop'!#REF!</definedName>
    <definedName name="_b255607" localSheetId="7">'[15]Breadown-Tham khao'!#REF!</definedName>
    <definedName name="_b255607">'[16]Breadown-Tham khao'!#REF!</definedName>
    <definedName name="_b255608" localSheetId="7">'[13]Breadown-Nop'!#REF!</definedName>
    <definedName name="_b255608">'[14]Breadown-Nop'!#REF!</definedName>
    <definedName name="_b255609" localSheetId="7">'[13]Breadown-Nop'!#REF!</definedName>
    <definedName name="_b255609">'[14]Breadown-Nop'!#REF!</definedName>
    <definedName name="_b260201" localSheetId="7">'[13]Breadown-Nop'!#REF!</definedName>
    <definedName name="_b260201">'[14]Breadown-Nop'!#REF!</definedName>
    <definedName name="_b260202" localSheetId="7">'[13]Breadown-Nop'!#REF!</definedName>
    <definedName name="_b260202">'[14]Breadown-Nop'!#REF!</definedName>
    <definedName name="_b260203" localSheetId="7">'[13]Breadown-Nop'!#REF!</definedName>
    <definedName name="_b260203">'[14]Breadown-Nop'!#REF!</definedName>
    <definedName name="_b260401" localSheetId="7">'[13]Breadown-Nop'!#REF!</definedName>
    <definedName name="_b260401">'[14]Breadown-Nop'!#REF!</definedName>
    <definedName name="_b260402" localSheetId="7">'[13]Breadown-Nop'!#REF!</definedName>
    <definedName name="_b260402">'[14]Breadown-Nop'!#REF!</definedName>
    <definedName name="_b260403" localSheetId="7">'[13]Breadown-Nop'!#REF!</definedName>
    <definedName name="_b260403">'[14]Breadown-Nop'!#REF!</definedName>
    <definedName name="_b260404" localSheetId="7">'[13]Breadown-Nop'!#REF!</definedName>
    <definedName name="_b260404">'[14]Breadown-Nop'!#REF!</definedName>
    <definedName name="_b260405" localSheetId="7">'[13]Breadown-Nop'!#REF!</definedName>
    <definedName name="_b260405">'[14]Breadown-Nop'!#REF!</definedName>
    <definedName name="_b260406" localSheetId="7">'[13]Breadown-Nop'!#REF!</definedName>
    <definedName name="_b260406">'[14]Breadown-Nop'!#REF!</definedName>
    <definedName name="_b260408" localSheetId="7">'[13]Breadown-Nop'!#REF!</definedName>
    <definedName name="_b260408">'[14]Breadown-Nop'!#REF!</definedName>
    <definedName name="_b260409" localSheetId="7">'[13]Breadown-Nop'!#REF!</definedName>
    <definedName name="_b260409">'[14]Breadown-Nop'!#REF!</definedName>
    <definedName name="_b260501" localSheetId="7">'[13]Breadown-Nop'!#REF!</definedName>
    <definedName name="_b260501">'[14]Breadown-Nop'!#REF!</definedName>
    <definedName name="_b260502" localSheetId="7">'[13]Breadown-Nop'!#REF!</definedName>
    <definedName name="_b260502">'[14]Breadown-Nop'!#REF!</definedName>
    <definedName name="_b260503" localSheetId="7">'[13]Breadown-Nop'!#REF!</definedName>
    <definedName name="_b260503">'[14]Breadown-Nop'!#REF!</definedName>
    <definedName name="_b260504" localSheetId="7">'[13]Breadown-Nop'!#REF!</definedName>
    <definedName name="_b260504">'[14]Breadown-Nop'!#REF!</definedName>
    <definedName name="_b260505" localSheetId="7">'[13]Breadown-Nop'!#REF!</definedName>
    <definedName name="_b260505">'[14]Breadown-Nop'!#REF!</definedName>
    <definedName name="_b260506" localSheetId="7">'[13]Breadown-Nop'!#REF!</definedName>
    <definedName name="_b260506">'[14]Breadown-Nop'!#REF!</definedName>
    <definedName name="_b260507" localSheetId="7">'[13]Breadown-Nop'!#REF!</definedName>
    <definedName name="_b260507">'[14]Breadown-Nop'!#REF!</definedName>
    <definedName name="_b260508" localSheetId="7">'[13]Breadown-Nop'!#REF!</definedName>
    <definedName name="_b260508">'[14]Breadown-Nop'!#REF!</definedName>
    <definedName name="_b260509" localSheetId="7">'[13]Breadown-Nop'!#REF!</definedName>
    <definedName name="_b260509">'[14]Breadown-Nop'!#REF!</definedName>
    <definedName name="_b270101" localSheetId="7">'[13]Breadown-Nop'!#REF!</definedName>
    <definedName name="_b270101">'[14]Breadown-Nop'!#REF!</definedName>
    <definedName name="_b270102" localSheetId="7">'[13]Breadown-Nop'!#REF!</definedName>
    <definedName name="_b270102">'[14]Breadown-Nop'!#REF!</definedName>
    <definedName name="_b270201" localSheetId="7">'[13]Breadown-Nop'!#REF!</definedName>
    <definedName name="_b270201">'[14]Breadown-Nop'!#REF!</definedName>
    <definedName name="_b270301" localSheetId="7">'[13]Breadown-Nop'!#REF!</definedName>
    <definedName name="_b270301">'[14]Breadown-Nop'!#REF!</definedName>
    <definedName name="_b270401" localSheetId="7">'[13]Breadown-Nop'!#REF!</definedName>
    <definedName name="_b270401">'[14]Breadown-Nop'!#REF!</definedName>
    <definedName name="_BOT1">'[19]BILLS-BOTOUT'!$G$1:$H$65536</definedName>
    <definedName name="_BOT2">'[19]BILLS-BOTOUT'!$M$1:$M$65536</definedName>
    <definedName name="_BTM150" localSheetId="7">#REF!</definedName>
    <definedName name="_BTM150">#REF!</definedName>
    <definedName name="_BTM200" localSheetId="7">#REF!</definedName>
    <definedName name="_BTM200">#REF!</definedName>
    <definedName name="_BTM50" localSheetId="7">#REF!</definedName>
    <definedName name="_BTM50">#REF!</definedName>
    <definedName name="_BUB1">'[19]BILLS-BUB'!$G$1:$H$65536</definedName>
    <definedName name="_BUB2">'[19]BILLS-BUB'!$M$1:$M$65536</definedName>
    <definedName name="_C" localSheetId="7">#REF!</definedName>
    <definedName name="_C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det111">'[20]03 Detailed'!$I$136</definedName>
    <definedName name="_det112">'[21]03 Detailed'!$L$136</definedName>
    <definedName name="_det121">'[21]03 Detailed'!$I$136</definedName>
    <definedName name="_det122">'[21]03 Detailed'!$L$218</definedName>
    <definedName name="_det131">'[21]03 Detailed'!$I$231</definedName>
    <definedName name="_det132">'[21]03 Detailed'!$L$231</definedName>
    <definedName name="_det191">'[21]03 Detailed'!$I$244</definedName>
    <definedName name="_det192">'[21]03 Detailed'!$L$244</definedName>
    <definedName name="_det21">'[21]03 Detailed'!$I$15</definedName>
    <definedName name="_det2151">'[21]03 Detailed'!$I$325</definedName>
    <definedName name="_det2152">'[21]03 Detailed'!$L$325</definedName>
    <definedName name="_det22">'[21]03 Detailed'!$L$15</definedName>
    <definedName name="_det271">'[21]03 Detailed'!$I$260</definedName>
    <definedName name="_det272">'[21]03 Detailed'!$L$260</definedName>
    <definedName name="_det2971">'[21]03 Detailed'!$I$355</definedName>
    <definedName name="_det2972">'[21]03 Detailed'!$L$355</definedName>
    <definedName name="_det3061">'[21]03 Detailed'!$I$372</definedName>
    <definedName name="_det3062">'[21]03 Detailed'!$L$372</definedName>
    <definedName name="_det31">'[21]03 Detailed'!$I$28</definedName>
    <definedName name="_det311">'[21]03 Detailed'!$I$294</definedName>
    <definedName name="_det312">'[21]03 Detailed'!$L$294</definedName>
    <definedName name="_det32">'[21]03 Detailed'!$L$28</definedName>
    <definedName name="_det3211">'[21]03 Detailed'!$I$398</definedName>
    <definedName name="_det3212">'[21]03 Detailed'!$L$398</definedName>
    <definedName name="_det3221">'[21]03 Detailed'!$I$424</definedName>
    <definedName name="_det3222">'[21]03 Detailed'!$L$424</definedName>
    <definedName name="_det3781">'[21]03 Detailed'!$I$455</definedName>
    <definedName name="_det3782">'[21]03 Detailed'!$L$455</definedName>
    <definedName name="_det4061">'[21]03 Detailed'!$I$505</definedName>
    <definedName name="_det4062">'[21]03 Detailed'!$L$505</definedName>
    <definedName name="_det41">'[21]03 Detailed'!$I$48</definedName>
    <definedName name="_det42">'[21]03 Detailed'!$L$48</definedName>
    <definedName name="_det51">'[21]03 Detailed'!$I$64</definedName>
    <definedName name="_det52">'[21]03 Detailed'!$L$64</definedName>
    <definedName name="_Dist_Bin" localSheetId="7" hidden="1">#REF!</definedName>
    <definedName name="_Dist_Bin" hidden="1">#REF!</definedName>
    <definedName name="_Dist_Values" localSheetId="7" hidden="1">#REF!</definedName>
    <definedName name="_Dist_Values" hidden="1">#REF!</definedName>
    <definedName name="_DIV98" localSheetId="7">#REF!</definedName>
    <definedName name="_DIV98">#REF!</definedName>
    <definedName name="_EXC1" localSheetId="7">#REF!</definedName>
    <definedName name="_EXC1">#REF!</definedName>
    <definedName name="_EXC2" localSheetId="7">#REF!</definedName>
    <definedName name="_EXC2">#REF!</definedName>
    <definedName name="_Fill" localSheetId="7" hidden="1">#REF!</definedName>
    <definedName name="_Fill" hidden="1">#REF!</definedName>
    <definedName name="_xlnm._FilterDatabase" localSheetId="2" hidden="1">'Consolidated '!$A$2:$W$107</definedName>
    <definedName name="_GUR1">'[19]BILLS-GUR'!$G$1:$H$65536</definedName>
    <definedName name="_GUR2">'[19]BILLS-GUR'!$M$1:$M$65536</definedName>
    <definedName name="_hom2" localSheetId="7">#REF!</definedName>
    <definedName name="_hom2">#REF!</definedName>
    <definedName name="_hom4" localSheetId="7">[22]sheet12!#REF!</definedName>
    <definedName name="_hom4">[23]sheet12!#REF!</definedName>
    <definedName name="_J107428" localSheetId="7">#REF!</definedName>
    <definedName name="_J107428">#REF!</definedName>
    <definedName name="_JBP1">'[19]BILLS-JBP'!$G$1:$H$65536</definedName>
    <definedName name="_JBP2">'[19]BILLS-JBP'!$M$1:$M$65536</definedName>
    <definedName name="_JPR1">'[19]BILLS-JPR'!$G$1:$H$65536</definedName>
    <definedName name="_JPR2">'[19]BILLS-JPR'!$M$1:$M$65536</definedName>
    <definedName name="_Key1" localSheetId="7" hidden="1">[24]Quantity!#REF!</definedName>
    <definedName name="_Key1" hidden="1">[25]Quantity!#REF!</definedName>
    <definedName name="_M1" localSheetId="7">[26]XL4Poppy!$C$4</definedName>
    <definedName name="_M1">[27]XL4Poppy!$C$4</definedName>
    <definedName name="_msl100" localSheetId="7">#REF!</definedName>
    <definedName name="_msl100">#REF!</definedName>
    <definedName name="_msl200" localSheetId="7">#REF!</definedName>
    <definedName name="_msl200">#REF!</definedName>
    <definedName name="_msl250" localSheetId="7">#REF!</definedName>
    <definedName name="_msl250">#REF!</definedName>
    <definedName name="_msl300" localSheetId="7">#REF!</definedName>
    <definedName name="_msl300">#REF!</definedName>
    <definedName name="_msl400" localSheetId="7">#REF!</definedName>
    <definedName name="_msl400">#REF!</definedName>
    <definedName name="_msl800" localSheetId="7">#REF!</definedName>
    <definedName name="_msl800">#REF!</definedName>
    <definedName name="_mui100" localSheetId="7">#REF!</definedName>
    <definedName name="_mui100">#REF!</definedName>
    <definedName name="_mui105" localSheetId="7">#REF!</definedName>
    <definedName name="_mui105">#REF!</definedName>
    <definedName name="_mui108" localSheetId="7">#REF!</definedName>
    <definedName name="_mui108">#REF!</definedName>
    <definedName name="_mui130" localSheetId="7">#REF!</definedName>
    <definedName name="_mui130">#REF!</definedName>
    <definedName name="_mui140" localSheetId="7">#REF!</definedName>
    <definedName name="_mui140">#REF!</definedName>
    <definedName name="_mui160" localSheetId="7">#REF!</definedName>
    <definedName name="_mui160">#REF!</definedName>
    <definedName name="_mui180" localSheetId="7">#REF!</definedName>
    <definedName name="_mui180">#REF!</definedName>
    <definedName name="_mui250" localSheetId="7">#REF!</definedName>
    <definedName name="_mui250">#REF!</definedName>
    <definedName name="_mui271" localSheetId="7">#REF!</definedName>
    <definedName name="_mui271">#REF!</definedName>
    <definedName name="_mui320" localSheetId="7">#REF!</definedName>
    <definedName name="_mui320">#REF!</definedName>
    <definedName name="_mui45" localSheetId="7">#REF!</definedName>
    <definedName name="_mui45">#REF!</definedName>
    <definedName name="_mui50" localSheetId="7">#REF!</definedName>
    <definedName name="_mui50">#REF!</definedName>
    <definedName name="_mui54" localSheetId="7">#REF!</definedName>
    <definedName name="_mui54">#REF!</definedName>
    <definedName name="_mui65" localSheetId="7">#REF!</definedName>
    <definedName name="_mui65">#REF!</definedName>
    <definedName name="_mui75" localSheetId="7">#REF!</definedName>
    <definedName name="_mui75">#REF!</definedName>
    <definedName name="_mui80" localSheetId="7">#REF!</definedName>
    <definedName name="_mui80">#REF!</definedName>
    <definedName name="_nc4">'[28]van khuon'!$A$24</definedName>
    <definedName name="_NET2" localSheetId="7">#REF!</definedName>
    <definedName name="_NET2">#REF!</definedName>
    <definedName name="_Order1" hidden="1">255</definedName>
    <definedName name="_Order2" hidden="1">255</definedName>
    <definedName name="_oto10" localSheetId="7">[29]VL!#REF!</definedName>
    <definedName name="_oto10">[30]VL!#REF!</definedName>
    <definedName name="_ov1" localSheetId="7">[31]Names!#REF!</definedName>
    <definedName name="_ov1">[32]Names!#REF!</definedName>
    <definedName name="_ov2" localSheetId="7">[31]Names!#REF!</definedName>
    <definedName name="_ov2">[32]Names!#REF!</definedName>
    <definedName name="_Parse_In" localSheetId="7" hidden="1">#REF!</definedName>
    <definedName name="_Parse_In" hidden="1">#REF!</definedName>
    <definedName name="_Parse_Out" localSheetId="7" hidden="1">[24]Quantity!#REF!</definedName>
    <definedName name="_Parse_Out" hidden="1">#REF!</definedName>
    <definedName name="_pc30" localSheetId="7">[33]GiaVL!$F$14</definedName>
    <definedName name="_pc30">[34]GiaVL!$F$14</definedName>
    <definedName name="_pc40">[33]GiaVL!$F$13</definedName>
    <definedName name="_PG1" localSheetId="7">#REF!</definedName>
    <definedName name="_PG1">#REF!</definedName>
    <definedName name="_pg10" localSheetId="7">#REF!</definedName>
    <definedName name="_pg10">#REF!</definedName>
    <definedName name="_PG2" localSheetId="7">#REF!</definedName>
    <definedName name="_PG2">#REF!</definedName>
    <definedName name="_PG3" localSheetId="7">#REF!</definedName>
    <definedName name="_PG3">#REF!</definedName>
    <definedName name="_PG4" localSheetId="7">#REF!</definedName>
    <definedName name="_PG4">#REF!</definedName>
    <definedName name="_PG5" localSheetId="7">#REF!</definedName>
    <definedName name="_PG5">#REF!</definedName>
    <definedName name="_PG6" localSheetId="7">#REF!</definedName>
    <definedName name="_PG6">#REF!</definedName>
    <definedName name="_PG7" localSheetId="7">#REF!</definedName>
    <definedName name="_PG7">#REF!</definedName>
    <definedName name="_pg8" localSheetId="7">#REF!</definedName>
    <definedName name="_pg8">#REF!</definedName>
    <definedName name="_pg9" localSheetId="7">#REF!</definedName>
    <definedName name="_pg9">#REF!</definedName>
    <definedName name="_R" localSheetId="7">#REF!</definedName>
    <definedName name="_R">#REF!</definedName>
    <definedName name="_sat10" localSheetId="7">#REF!</definedName>
    <definedName name="_sat10">#REF!</definedName>
    <definedName name="_sat12" localSheetId="7">#REF!</definedName>
    <definedName name="_sat12">#REF!</definedName>
    <definedName name="_sat14" localSheetId="7">#REF!</definedName>
    <definedName name="_sat14">#REF!</definedName>
    <definedName name="_sat16" localSheetId="7">#REF!</definedName>
    <definedName name="_sat16">#REF!</definedName>
    <definedName name="_sat20" localSheetId="7">#REF!</definedName>
    <definedName name="_sat20">#REF!</definedName>
    <definedName name="_Sat27" localSheetId="7">[35]TTDZ22!#REF!</definedName>
    <definedName name="_Sat27">[35]TTDZ22!#REF!</definedName>
    <definedName name="_Sat6" localSheetId="7">[36]TTDZ22!#REF!</definedName>
    <definedName name="_Sat6">[35]TTDZ22!#REF!</definedName>
    <definedName name="_sat8" localSheetId="7">#REF!</definedName>
    <definedName name="_sat8">#REF!</definedName>
    <definedName name="_Sort" localSheetId="7" hidden="1">#REF!</definedName>
    <definedName name="_Sort" hidden="1">#REF!</definedName>
    <definedName name="_sua20" localSheetId="7">#REF!</definedName>
    <definedName name="_sua20">#REF!</definedName>
    <definedName name="_sua30" localSheetId="7">#REF!</definedName>
    <definedName name="_sua30">#REF!</definedName>
    <definedName name="_tct3">[37]gVL!$Q$23</definedName>
    <definedName name="_vbt100" localSheetId="7">'[38]daywork- Tham khao'!#REF!</definedName>
    <definedName name="_vbt100">'[39]daywork- Tham khao'!#REF!</definedName>
    <definedName name="_vbt150" localSheetId="7">#REF!</definedName>
    <definedName name="_vbt150">#REF!</definedName>
    <definedName name="_vbt200" localSheetId="7">#REF!</definedName>
    <definedName name="_vbt200">#REF!</definedName>
    <definedName name="_vbt210" localSheetId="7">#REF!</definedName>
    <definedName name="_vbt210">#REF!</definedName>
    <definedName name="_vbt300" localSheetId="7">#REF!</definedName>
    <definedName name="_vbt300">#REF!</definedName>
    <definedName name="_vbt400" localSheetId="7">#REF!</definedName>
    <definedName name="_vbt400">#REF!</definedName>
    <definedName name="_vxm100" localSheetId="7">#REF!</definedName>
    <definedName name="_vxm100">#REF!</definedName>
    <definedName name="_vxm300" localSheetId="7">#REF!</definedName>
    <definedName name="_vxm300">#REF!</definedName>
    <definedName name="_vxm500" localSheetId="7">#REF!</definedName>
    <definedName name="_vxm500">#REF!</definedName>
    <definedName name="_vxm75" localSheetId="7">#REF!</definedName>
    <definedName name="_vxm75">#REF!</definedName>
    <definedName name="a">[40]Sheet1!$D$44</definedName>
    <definedName name="a213001a" localSheetId="7">[31]ct!#REF!</definedName>
    <definedName name="a213001a">[32]ct!#REF!</definedName>
    <definedName name="a277Print_Titles" localSheetId="7">#REF!</definedName>
    <definedName name="a277Print_Titles">#REF!</definedName>
    <definedName name="A6N3" localSheetId="7">[41]A6!$A$3:$G$13</definedName>
    <definedName name="A6N3">[42]A6!$A$3:$G$13</definedName>
    <definedName name="aa" localSheetId="7">#REF!</definedName>
    <definedName name="aa">[43]Main!$F$227</definedName>
    <definedName name="AA..." localSheetId="7" hidden="1">#REF!</definedName>
    <definedName name="AA..." hidden="1">#REF!</definedName>
    <definedName name="aaa" localSheetId="7">#REF!</definedName>
    <definedName name="AAA">'[44]MTL$-INTER'!#REF!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AA" localSheetId="7">#REF!</definedName>
    <definedName name="AAAAAAA">#REF!</definedName>
    <definedName name="aacsc" localSheetId="7" hidden="1">#REF!</definedName>
    <definedName name="aacsc" hidden="1">#REF!</definedName>
    <definedName name="ab" localSheetId="7">#REF!</definedName>
    <definedName name="ab">#REF!</definedName>
    <definedName name="abb" localSheetId="7">'[45]合成単価作成・-BLDG'!#REF!</definedName>
    <definedName name="abb">'[45]合成単価作成・-BLDG'!#REF!</definedName>
    <definedName name="abc" localSheetId="7">#REF!</definedName>
    <definedName name="abc">#REF!</definedName>
    <definedName name="abcd" localSheetId="7">'[45]合成単価作成・-BLDG'!#REF!</definedName>
    <definedName name="abcd">'[45]合成単価作成・-BLDG'!#REF!</definedName>
    <definedName name="abcde" localSheetId="7">'[45]合成単価作成・-BLDG'!#REF!</definedName>
    <definedName name="abcde">'[45]合成単価作成・-BLDG'!#REF!</definedName>
    <definedName name="abdc">[46]Classification!#REF!</definedName>
    <definedName name="ACCRUALS">[47]ACCRUALS!$A$1:$H$538</definedName>
    <definedName name="ack" localSheetId="7">#REF!</definedName>
    <definedName name="ack">#REF!</definedName>
    <definedName name="ad" localSheetId="7">[48]Main!$F$229</definedName>
    <definedName name="ad">[43]Main!$F$229</definedName>
    <definedName name="addition" localSheetId="7">#REF!</definedName>
    <definedName name="addition">#REF!</definedName>
    <definedName name="advancetax" localSheetId="7">#REF!</definedName>
    <definedName name="advancetax">#REF!</definedName>
    <definedName name="af" localSheetId="7" hidden="1">#REF!</definedName>
    <definedName name="af" hidden="1">#REF!</definedName>
    <definedName name="Ag">[40]PEDESB!$D$136</definedName>
    <definedName name="ag142X42" localSheetId="7">[10]chitimc!#REF!</definedName>
    <definedName name="ag142X42">[11]chitimc!#REF!</definedName>
    <definedName name="ag267N59" localSheetId="7">[10]chitimc!#REF!</definedName>
    <definedName name="ag267N59">[11]chitimc!#REF!</definedName>
    <definedName name="ahaha" localSheetId="7">[49]共機計算!$B$2:$Z$56</definedName>
    <definedName name="ahaha">[50]共機計算!$B$2:$Z$56</definedName>
    <definedName name="ahahahaha">[51]共機J!$J$64:$IV$7599</definedName>
    <definedName name="aho" localSheetId="7">#REF!</definedName>
    <definedName name="aho">#REF!</definedName>
    <definedName name="aircompressor" localSheetId="7">#REF!</definedName>
    <definedName name="aircompressor">#REF!</definedName>
    <definedName name="All_data" localSheetId="7">#REF!</definedName>
    <definedName name="All_data">#REF!</definedName>
    <definedName name="altogether">[52]ING!$A$1:$K$56,[52]ING!$BF$284:$BP$312,[52]ING!$BQ$314:$BU$367,[52]ING!$AA$178:$AJ$212,[52]ING!$A$61:$J$91,[52]ING!$A$93:$J$137,[52]ING!$AT$235:$BD$281,[52]ING!$AK$213:$AR$234</definedName>
    <definedName name="amiang" localSheetId="7">[53]gvl!#REF!</definedName>
    <definedName name="amiang">[54]gvl!#REF!</definedName>
    <definedName name="an" localSheetId="7">[48]Main!$F$228</definedName>
    <definedName name="an">[43]Main!$F$228</definedName>
    <definedName name="ANN26C" localSheetId="7">#REF!</definedName>
    <definedName name="ANN26C">#REF!</definedName>
    <definedName name="ANN26J" localSheetId="7">#REF!</definedName>
    <definedName name="ANN26J">#REF!</definedName>
    <definedName name="ANNEXURE_1" localSheetId="7">#REF!</definedName>
    <definedName name="ANNEXURE_1">#REF!</definedName>
    <definedName name="ANNEXURE_2" localSheetId="7">#REF!</definedName>
    <definedName name="ANNEXURE_2">#REF!</definedName>
    <definedName name="ANNEXURE_3" localSheetId="7">#REF!</definedName>
    <definedName name="ANNEXURE_3">#REF!</definedName>
    <definedName name="ANNEXURE_4" localSheetId="7">#REF!</definedName>
    <definedName name="ANNEXURE_4">#REF!</definedName>
    <definedName name="API" localSheetId="7">#REF!</definedName>
    <definedName name="API">#REF!</definedName>
    <definedName name="APPSUSERNAME1" localSheetId="7">#REF!</definedName>
    <definedName name="APPSUSERNAME1">#REF!</definedName>
    <definedName name="Aps">[40]PEDESB!$D$543</definedName>
    <definedName name="area1">[55]DAILY!$A$1:$J$65536</definedName>
    <definedName name="area1M" localSheetId="7">#REF!</definedName>
    <definedName name="area1M">#REF!</definedName>
    <definedName name="area1Y" localSheetId="7">#REF!</definedName>
    <definedName name="area1Y">#REF!</definedName>
    <definedName name="area2">[55]DAILY!$N$1:$W$65536</definedName>
    <definedName name="area2M" localSheetId="7">#REF!</definedName>
    <definedName name="area2M">#REF!</definedName>
    <definedName name="area2Y" localSheetId="7">#REF!</definedName>
    <definedName name="area2Y">#REF!</definedName>
    <definedName name="area3">[55]DAILY!$AA$1:$AJ$65536</definedName>
    <definedName name="area3M" localSheetId="7">#REF!</definedName>
    <definedName name="area3M">#REF!</definedName>
    <definedName name="area3Y" localSheetId="7">#REF!</definedName>
    <definedName name="area3Y">#REF!</definedName>
    <definedName name="area4">[55]DAILY!$AN$1:$AW$65536</definedName>
    <definedName name="area4M" localSheetId="7">#REF!</definedName>
    <definedName name="area4M">#REF!</definedName>
    <definedName name="area4Y" localSheetId="7">#REF!</definedName>
    <definedName name="area4Y">#REF!</definedName>
    <definedName name="AS2DocOpenMode" hidden="1">"AS2DocumentEdit"</definedName>
    <definedName name="asdf" localSheetId="7">'[56]合成単価作成・-BLDG'!#REF!</definedName>
    <definedName name="asdf">'[45]合成単価作成・-BLDG'!#REF!</definedName>
    <definedName name="ASP" localSheetId="7">#REF!</definedName>
    <definedName name="ASP">#REF!</definedName>
    <definedName name="b" localSheetId="7">#REF!</definedName>
    <definedName name="b">#REF!</definedName>
    <definedName name="B_SHEET" localSheetId="7">#REF!</definedName>
    <definedName name="B_SHEET">#REF!</definedName>
    <definedName name="B_VND">0.05</definedName>
    <definedName name="B_YEN">0.1</definedName>
    <definedName name="b212003b" localSheetId="7">'[14]Breadown-Nop'!#REF!</definedName>
    <definedName name="b212003b">'[14]Breadown-Nop'!#REF!</definedName>
    <definedName name="b214004b" localSheetId="7">'[13]Breadown-Nop'!#REF!</definedName>
    <definedName name="b214004b">'[14]Breadown-Nop'!#REF!</definedName>
    <definedName name="b214004o" localSheetId="7">'[13]Breadown-Nop'!#REF!</definedName>
    <definedName name="b214004o">'[14]Breadown-Nop'!#REF!</definedName>
    <definedName name="b216001b" localSheetId="7">'[13]Breadown-Nop'!#REF!</definedName>
    <definedName name="b216001b">'[14]Breadown-Nop'!#REF!</definedName>
    <definedName name="b221001o" localSheetId="7">'[13]Breadown-Nop'!#REF!</definedName>
    <definedName name="b221001o">'[14]Breadown-Nop'!#REF!</definedName>
    <definedName name="b221002a" localSheetId="7">'[13]Breadown-Nop'!#REF!</definedName>
    <definedName name="b221002a">'[14]Breadown-Nop'!#REF!</definedName>
    <definedName name="b221002b" localSheetId="7">'[13]Breadown-Nop'!#REF!</definedName>
    <definedName name="b221002b">'[14]Breadown-Nop'!#REF!</definedName>
    <definedName name="b221002o" localSheetId="7">'[13]Breadown-Nop'!#REF!</definedName>
    <definedName name="b221002o">'[14]Breadown-Nop'!#REF!</definedName>
    <definedName name="b221003a" localSheetId="7">'[13]Breadown-Nop'!#REF!</definedName>
    <definedName name="b221003a">'[14]Breadown-Nop'!#REF!</definedName>
    <definedName name="b221003b" localSheetId="7">'[13]Breadown-Nop'!#REF!</definedName>
    <definedName name="b221003b">'[14]Breadown-Nop'!#REF!</definedName>
    <definedName name="b221003o" localSheetId="7">'[13]Breadown-Nop'!#REF!</definedName>
    <definedName name="b221003o">'[14]Breadown-Nop'!#REF!</definedName>
    <definedName name="b2310010" localSheetId="7">'[13]Breadown-Nop'!#REF!</definedName>
    <definedName name="b2310010">'[14]Breadown-Nop'!#REF!</definedName>
    <definedName name="b2380010" localSheetId="7">'[13]Breadown-Nop'!#REF!</definedName>
    <definedName name="b2380010">'[14]Breadown-Nop'!#REF!</definedName>
    <definedName name="b2380011" localSheetId="7">'[13]Breadown-Nop'!#REF!</definedName>
    <definedName name="b2380011">'[14]Breadown-Nop'!#REF!</definedName>
    <definedName name="b2380011b" localSheetId="7">'[13]Breadown-Nop'!#REF!</definedName>
    <definedName name="b2380011b">'[14]Breadown-Nop'!#REF!</definedName>
    <definedName name="b2380012" localSheetId="7">'[13]Breadown-Nop'!#REF!</definedName>
    <definedName name="b2380012">'[14]Breadown-Nop'!#REF!</definedName>
    <definedName name="b2380013" localSheetId="7">'[13]Breadown-Nop'!#REF!</definedName>
    <definedName name="b2380013">'[14]Breadown-Nop'!#REF!</definedName>
    <definedName name="b238001b" localSheetId="7">'[13]Breadown-Nop'!#REF!</definedName>
    <definedName name="b238001b">'[14]Breadown-Nop'!#REF!</definedName>
    <definedName name="b238001c" localSheetId="7">'[13]Breadown-Nop'!#REF!</definedName>
    <definedName name="b238001c">'[14]Breadown-Nop'!#REF!</definedName>
    <definedName name="b2410010" localSheetId="7">'[13]Breadown-Nop'!#REF!</definedName>
    <definedName name="b2410010">'[14]Breadown-Nop'!#REF!</definedName>
    <definedName name="b2410011" localSheetId="7">'[13]Breadown-Nop'!#REF!</definedName>
    <definedName name="b2410011">'[14]Breadown-Nop'!#REF!</definedName>
    <definedName name="b2410012" localSheetId="7">'[13]Breadown-Nop'!#REF!</definedName>
    <definedName name="b2410012">'[14]Breadown-Nop'!#REF!</definedName>
    <definedName name="b2410013" localSheetId="7">'[13]Breadown-Nop'!#REF!</definedName>
    <definedName name="b2410013">'[14]Breadown-Nop'!#REF!</definedName>
    <definedName name="b2410014" localSheetId="7">'[13]Breadown-Nop'!#REF!</definedName>
    <definedName name="b2410014">'[14]Breadown-Nop'!#REF!</definedName>
    <definedName name="b2410015" localSheetId="7">'[13]Breadown-Nop'!#REF!</definedName>
    <definedName name="b2410015">'[14]Breadown-Nop'!#REF!</definedName>
    <definedName name="b2410016" localSheetId="7">'[13]Breadown-Nop'!#REF!</definedName>
    <definedName name="b2410016">'[14]Breadown-Nop'!#REF!</definedName>
    <definedName name="b2410017" localSheetId="7">'[13]Breadown-Nop'!#REF!</definedName>
    <definedName name="b2410017">'[14]Breadown-Nop'!#REF!</definedName>
    <definedName name="b2410018" localSheetId="7">'[13]Breadown-Nop'!#REF!</definedName>
    <definedName name="b2410018">'[14]Breadown-Nop'!#REF!</definedName>
    <definedName name="b2410019" localSheetId="7">'[13]Breadown-Nop'!#REF!</definedName>
    <definedName name="b2410019">'[14]Breadown-Nop'!#REF!</definedName>
    <definedName name="b2410019b" localSheetId="7">'[13]Breadown-Nop'!#REF!</definedName>
    <definedName name="b2410019b">'[14]Breadown-Nop'!#REF!</definedName>
    <definedName name="b241001b" localSheetId="7">'[13]Breadown-Nop'!#REF!</definedName>
    <definedName name="b241001b">'[14]Breadown-Nop'!#REF!</definedName>
    <definedName name="b2410020" localSheetId="7">[57]Breadown!#REF!</definedName>
    <definedName name="b2410020">[58]Breadown!#REF!</definedName>
    <definedName name="b2410021" localSheetId="7">[57]Breadown!#REF!</definedName>
    <definedName name="b2410021">[58]Breadown!#REF!</definedName>
    <definedName name="b2410022b" localSheetId="7">'[13]Breadown-Nop'!#REF!</definedName>
    <definedName name="b2410022b">'[14]Breadown-Nop'!#REF!</definedName>
    <definedName name="b2410022o" localSheetId="7">'[13]Breadown-Nop'!#REF!</definedName>
    <definedName name="b2410022o">'[14]Breadown-Nop'!#REF!</definedName>
    <definedName name="b2410023a" localSheetId="7">'[13]Breadown-Nop'!#REF!</definedName>
    <definedName name="b2410023a">'[14]Breadown-Nop'!#REF!</definedName>
    <definedName name="b2410023b" localSheetId="7">'[13]Breadown-Nop'!#REF!</definedName>
    <definedName name="b2410023b">'[14]Breadown-Nop'!#REF!</definedName>
    <definedName name="b2410023o" localSheetId="7">'[13]Breadown-Nop'!#REF!</definedName>
    <definedName name="b2410023o">'[14]Breadown-Nop'!#REF!</definedName>
    <definedName name="b2410024a" localSheetId="7">'[13]Breadown-Nop'!#REF!</definedName>
    <definedName name="b2410024a">'[14]Breadown-Nop'!#REF!</definedName>
    <definedName name="b2410024b" localSheetId="7">'[13]Breadown-Nop'!#REF!</definedName>
    <definedName name="b2410024b">'[14]Breadown-Nop'!#REF!</definedName>
    <definedName name="b2410024o" localSheetId="7">'[13]Breadown-Nop'!#REF!</definedName>
    <definedName name="b2410024o">'[14]Breadown-Nop'!#REF!</definedName>
    <definedName name="b2410025a" localSheetId="7">'[13]Breadown-Nop'!#REF!</definedName>
    <definedName name="b2410025a">'[14]Breadown-Nop'!#REF!</definedName>
    <definedName name="b2410025b" localSheetId="7">'[13]Breadown-Nop'!#REF!</definedName>
    <definedName name="b2410025b">'[14]Breadown-Nop'!#REF!</definedName>
    <definedName name="b2410025o" localSheetId="7">'[13]Breadown-Nop'!#REF!</definedName>
    <definedName name="b2410025o">'[14]Breadown-Nop'!#REF!</definedName>
    <definedName name="b2410026a" localSheetId="7">'[13]Breadown-Nop'!#REF!</definedName>
    <definedName name="b2410026a">'[14]Breadown-Nop'!#REF!</definedName>
    <definedName name="b2410026b" localSheetId="7">'[13]Breadown-Nop'!#REF!</definedName>
    <definedName name="b2410026b">'[14]Breadown-Nop'!#REF!</definedName>
    <definedName name="b2410026o" localSheetId="7">'[13]Breadown-Nop'!#REF!</definedName>
    <definedName name="b2410026o">'[14]Breadown-Nop'!#REF!</definedName>
    <definedName name="b2410027o" localSheetId="7">'[13]Breadown-Nop'!#REF!</definedName>
    <definedName name="b2410027o">'[14]Breadown-Nop'!#REF!</definedName>
    <definedName name="b2410028" localSheetId="7">'[13]Breadown-Nop'!#REF!</definedName>
    <definedName name="b2410028">'[14]Breadown-Nop'!#REF!</definedName>
    <definedName name="b2410029" localSheetId="7">'[13]Breadown-Nop'!#REF!</definedName>
    <definedName name="b2410029">'[14]Breadown-Nop'!#REF!</definedName>
    <definedName name="b2410030" localSheetId="7">'[13]Breadown-Nop'!#REF!</definedName>
    <definedName name="b2410030">'[14]Breadown-Nop'!#REF!</definedName>
    <definedName name="b242003o" localSheetId="7">'[13]Breadown-Nop'!#REF!</definedName>
    <definedName name="b242003o">'[14]Breadown-Nop'!#REF!</definedName>
    <definedName name="b243001a" localSheetId="7">'[13]Breadown-Nop'!#REF!</definedName>
    <definedName name="b243001a">'[14]Breadown-Nop'!#REF!</definedName>
    <definedName name="b243001b" localSheetId="7">'[13]Breadown-Nop'!#REF!</definedName>
    <definedName name="b243001b">'[14]Breadown-Nop'!#REF!</definedName>
    <definedName name="b243001o" localSheetId="7">'[13]Breadown-Nop'!#REF!</definedName>
    <definedName name="b243001o">'[14]Breadown-Nop'!#REF!</definedName>
    <definedName name="b245001o" localSheetId="7">'[13]Breadown-Nop'!#REF!</definedName>
    <definedName name="b245001o">'[14]Breadown-Nop'!#REF!</definedName>
    <definedName name="b246001a" localSheetId="7">'[13]Breadown-Nop'!#REF!</definedName>
    <definedName name="b246001a">'[14]Breadown-Nop'!#REF!</definedName>
    <definedName name="b246001b" localSheetId="7">'[13]Breadown-Nop'!#REF!</definedName>
    <definedName name="b246001b">'[14]Breadown-Nop'!#REF!</definedName>
    <definedName name="b246001o" localSheetId="7">'[13]Breadown-Nop'!#REF!</definedName>
    <definedName name="b246001o">'[14]Breadown-Nop'!#REF!</definedName>
    <definedName name="b247002a" localSheetId="7">'[13]Breadown-Nop'!#REF!</definedName>
    <definedName name="b247002a">'[14]Breadown-Nop'!#REF!</definedName>
    <definedName name="b247002b" localSheetId="7">'[13]Breadown-Nop'!#REF!</definedName>
    <definedName name="b247002b">'[14]Breadown-Nop'!#REF!</definedName>
    <definedName name="b247002o" localSheetId="7">'[13]Breadown-Nop'!#REF!</definedName>
    <definedName name="b247002o">'[14]Breadown-Nop'!#REF!</definedName>
    <definedName name="b2520010" localSheetId="7">'[13]Breadown-Nop'!#REF!</definedName>
    <definedName name="b2520010">'[14]Breadown-Nop'!#REF!</definedName>
    <definedName name="b2520011" localSheetId="7">'[13]Breadown-Nop'!#REF!</definedName>
    <definedName name="b2520011">'[14]Breadown-Nop'!#REF!</definedName>
    <definedName name="b2520012" localSheetId="7">'[13]Breadown-Nop'!#REF!</definedName>
    <definedName name="b2520012">'[14]Breadown-Nop'!#REF!</definedName>
    <definedName name="b2520013" localSheetId="7">'[13]Breadown-Nop'!#REF!</definedName>
    <definedName name="b2520013">'[14]Breadown-Nop'!#REF!</definedName>
    <definedName name="b2520014" localSheetId="7">'[13]Breadown-Nop'!#REF!</definedName>
    <definedName name="b2520014">'[14]Breadown-Nop'!#REF!</definedName>
    <definedName name="b2520015" localSheetId="7">'[13]Breadown-Nop'!#REF!</definedName>
    <definedName name="b2520015">'[14]Breadown-Nop'!#REF!</definedName>
    <definedName name="b2520016" localSheetId="7">'[13]Breadown-Nop'!#REF!</definedName>
    <definedName name="b2520016">'[14]Breadown-Nop'!#REF!</definedName>
    <definedName name="b2520017" localSheetId="7">'[13]Breadown-Nop'!#REF!</definedName>
    <definedName name="b2520017">'[14]Breadown-Nop'!#REF!</definedName>
    <definedName name="b252002b" localSheetId="7">'[13]Breadown-Nop'!#REF!</definedName>
    <definedName name="b252002b">'[14]Breadown-Nop'!#REF!</definedName>
    <definedName name="b2554010" localSheetId="7">'[13]Breadown-Nop'!#REF!</definedName>
    <definedName name="b2554010">'[14]Breadown-Nop'!#REF!</definedName>
    <definedName name="b2556010" localSheetId="7">'[13]Breadown-Nop'!#REF!</definedName>
    <definedName name="b2556010">'[14]Breadown-Nop'!#REF!</definedName>
    <definedName name="b2556011" localSheetId="7">'[13]Breadown-Nop'!#REF!</definedName>
    <definedName name="b2556011">'[14]Breadown-Nop'!#REF!</definedName>
    <definedName name="b2556012" localSheetId="7">'[13]Breadown-Nop'!#REF!</definedName>
    <definedName name="b2556012">'[14]Breadown-Nop'!#REF!</definedName>
    <definedName name="b2556013" localSheetId="7">'[13]Breadown-Nop'!#REF!</definedName>
    <definedName name="b2556013">'[14]Breadown-Nop'!#REF!</definedName>
    <definedName name="b255601b" localSheetId="7">'[13]Breadown-Nop'!#REF!</definedName>
    <definedName name="b255601b">'[14]Breadown-Nop'!#REF!</definedName>
    <definedName name="b255602b" localSheetId="7">'[13]Breadown-Nop'!#REF!</definedName>
    <definedName name="b255602b">'[14]Breadown-Nop'!#REF!</definedName>
    <definedName name="b255604b" localSheetId="7">'[13]Breadown-Nop'!#REF!</definedName>
    <definedName name="b255604b">'[14]Breadown-Nop'!#REF!</definedName>
    <definedName name="b2604010" localSheetId="7">'[13]Breadown-Nop'!#REF!</definedName>
    <definedName name="b2604010">'[14]Breadown-Nop'!#REF!</definedName>
    <definedName name="b2604011" localSheetId="7">'[13]Breadown-Nop'!#REF!</definedName>
    <definedName name="b2604011">'[14]Breadown-Nop'!#REF!</definedName>
    <definedName name="b2604012" localSheetId="7">'[13]Breadown-Nop'!#REF!</definedName>
    <definedName name="b2604012">'[14]Breadown-Nop'!#REF!</definedName>
    <definedName name="b2604013" localSheetId="7">'[13]Breadown-Nop'!#REF!</definedName>
    <definedName name="b2604013">'[14]Breadown-Nop'!#REF!</definedName>
    <definedName name="b2604014" localSheetId="7">'[13]Breadown-Nop'!#REF!</definedName>
    <definedName name="b2604014">'[14]Breadown-Nop'!#REF!</definedName>
    <definedName name="b2604016" localSheetId="7">'[13]Breadown-Nop'!#REF!</definedName>
    <definedName name="b2604016">'[14]Breadown-Nop'!#REF!</definedName>
    <definedName name="b2604017" localSheetId="7">'[13]Breadown-Nop'!#REF!</definedName>
    <definedName name="b2604017">'[14]Breadown-Nop'!#REF!</definedName>
    <definedName name="b2604018" localSheetId="7">'[13]Breadown-Nop'!#REF!</definedName>
    <definedName name="b2604018">'[14]Breadown-Nop'!#REF!</definedName>
    <definedName name="b2604019" localSheetId="7">'[13]Breadown-Nop'!#REF!</definedName>
    <definedName name="b2604019">'[14]Breadown-Nop'!#REF!</definedName>
    <definedName name="b2604021" localSheetId="7">'[13]Breadown-Nop'!#REF!</definedName>
    <definedName name="b2604021">'[14]Breadown-Nop'!#REF!</definedName>
    <definedName name="b2604022" localSheetId="7">'[13]Breadown-Nop'!#REF!</definedName>
    <definedName name="b2604022">'[14]Breadown-Nop'!#REF!</definedName>
    <definedName name="b2604023" localSheetId="7">'[13]Breadown-Nop'!#REF!</definedName>
    <definedName name="b2604023">'[14]Breadown-Nop'!#REF!</definedName>
    <definedName name="b2604024" localSheetId="7">'[13]Breadown-Nop'!#REF!</definedName>
    <definedName name="b2604024">'[14]Breadown-Nop'!#REF!</definedName>
    <definedName name="b2604025" localSheetId="7">'[13]Breadown-Nop'!#REF!</definedName>
    <definedName name="b2604025">'[14]Breadown-Nop'!#REF!</definedName>
    <definedName name="b2604026" localSheetId="7">'[13]Breadown-Nop'!#REF!</definedName>
    <definedName name="b2604026">'[14]Breadown-Nop'!#REF!</definedName>
    <definedName name="b2604026a" localSheetId="7">'[13]Breadown-Nop'!#REF!</definedName>
    <definedName name="b2604026a">'[14]Breadown-Nop'!#REF!</definedName>
    <definedName name="b2604027" localSheetId="7">'[13]Breadown-Nop'!#REF!</definedName>
    <definedName name="b2604027">'[14]Breadown-Nop'!#REF!</definedName>
    <definedName name="b2604027a" localSheetId="7">'[13]Breadown-Nop'!#REF!</definedName>
    <definedName name="b2604027a">'[14]Breadown-Nop'!#REF!</definedName>
    <definedName name="b2604029" localSheetId="7">'[13]Breadown-Nop'!#REF!</definedName>
    <definedName name="b2604029">'[14]Breadown-Nop'!#REF!</definedName>
    <definedName name="b260402b" localSheetId="7">'[13]Breadown-Nop'!#REF!</definedName>
    <definedName name="b260402b">'[14]Breadown-Nop'!#REF!</definedName>
    <definedName name="b2604030" localSheetId="7">'[13]Breadown-Nop'!#REF!</definedName>
    <definedName name="b2604030">'[14]Breadown-Nop'!#REF!</definedName>
    <definedName name="b2604031" localSheetId="7">'[13]Breadown-Nop'!#REF!</definedName>
    <definedName name="b2604031">'[14]Breadown-Nop'!#REF!</definedName>
    <definedName name="b2604032" localSheetId="7">'[13]Breadown-Nop'!#REF!</definedName>
    <definedName name="b2604032">'[14]Breadown-Nop'!#REF!</definedName>
    <definedName name="b2604033" localSheetId="7">'[13]Breadown-Nop'!#REF!</definedName>
    <definedName name="b2604033">'[14]Breadown-Nop'!#REF!</definedName>
    <definedName name="b2604034" localSheetId="7">'[13]Breadown-Nop'!#REF!</definedName>
    <definedName name="b2604034">'[14]Breadown-Nop'!#REF!</definedName>
    <definedName name="b2604035" localSheetId="7">'[13]Breadown-Nop'!#REF!</definedName>
    <definedName name="b2604035">'[14]Breadown-Nop'!#REF!</definedName>
    <definedName name="b2604036" localSheetId="7">'[13]Breadown-Nop'!#REF!</definedName>
    <definedName name="b2604036">'[14]Breadown-Nop'!#REF!</definedName>
    <definedName name="b2604037" localSheetId="7">'[13]Breadown-Nop'!#REF!</definedName>
    <definedName name="b2604037">'[14]Breadown-Nop'!#REF!</definedName>
    <definedName name="b2604038" localSheetId="7">'[13]Breadown-Nop'!#REF!</definedName>
    <definedName name="b2604038">'[14]Breadown-Nop'!#REF!</definedName>
    <definedName name="b2604039" localSheetId="7">'[13]Breadown-Nop'!#REF!</definedName>
    <definedName name="b2604039">'[14]Breadown-Nop'!#REF!</definedName>
    <definedName name="b2604040" localSheetId="7">'[13]Breadown-Nop'!#REF!</definedName>
    <definedName name="b2604040">'[14]Breadown-Nop'!#REF!</definedName>
    <definedName name="b2605010" localSheetId="7">'[13]Breadown-Nop'!#REF!</definedName>
    <definedName name="b2605010">'[14]Breadown-Nop'!#REF!</definedName>
    <definedName name="b2605011" localSheetId="7">'[13]Breadown-Nop'!#REF!</definedName>
    <definedName name="b2605011">'[14]Breadown-Nop'!#REF!</definedName>
    <definedName name="b2605012" localSheetId="7">'[13]Breadown-Nop'!#REF!</definedName>
    <definedName name="b2605012">'[14]Breadown-Nop'!#REF!</definedName>
    <definedName name="b2605012b" localSheetId="7">'[13]Breadown-Nop'!#REF!</definedName>
    <definedName name="b2605012b">'[14]Breadown-Nop'!#REF!</definedName>
    <definedName name="b2605013" localSheetId="7">'[13]Breadown-Nop'!#REF!</definedName>
    <definedName name="b2605013">'[14]Breadown-Nop'!#REF!</definedName>
    <definedName name="b2605014" localSheetId="7">'[13]Breadown-Nop'!#REF!</definedName>
    <definedName name="b2605014">'[14]Breadown-Nop'!#REF!</definedName>
    <definedName name="b2605015" localSheetId="7">'[13]Breadown-Nop'!#REF!</definedName>
    <definedName name="b2605015">'[14]Breadown-Nop'!#REF!</definedName>
    <definedName name="b2605016" localSheetId="7">'[13]Breadown-Nop'!#REF!</definedName>
    <definedName name="b2605016">'[14]Breadown-Nop'!#REF!</definedName>
    <definedName name="b2605017" localSheetId="7">'[13]Breadown-Nop'!#REF!</definedName>
    <definedName name="b2605017">'[14]Breadown-Nop'!#REF!</definedName>
    <definedName name="b2605018" localSheetId="7">'[13]Breadown-Nop'!#REF!</definedName>
    <definedName name="b2605018">'[14]Breadown-Nop'!#REF!</definedName>
    <definedName name="b2605019" localSheetId="7">'[13]Breadown-Nop'!#REF!</definedName>
    <definedName name="b2605019">'[14]Breadown-Nop'!#REF!</definedName>
    <definedName name="b2605020" localSheetId="7">'[13]Breadown-Nop'!#REF!</definedName>
    <definedName name="b2605020">'[14]Breadown-Nop'!#REF!</definedName>
    <definedName name="b2605021" localSheetId="7">'[13]Breadown-Nop'!#REF!</definedName>
    <definedName name="b2605021">'[14]Breadown-Nop'!#REF!</definedName>
    <definedName name="b2605022" localSheetId="7">'[13]Breadown-Nop'!#REF!</definedName>
    <definedName name="b2605022">'[14]Breadown-Nop'!#REF!</definedName>
    <definedName name="b2605023" localSheetId="7">'[13]Breadown-Nop'!#REF!</definedName>
    <definedName name="b2605023">'[14]Breadown-Nop'!#REF!</definedName>
    <definedName name="b2605025" localSheetId="7">'[13]Breadown-Nop'!#REF!</definedName>
    <definedName name="b2605025">'[14]Breadown-Nop'!#REF!</definedName>
    <definedName name="b2605026" localSheetId="7">'[13]Breadown-Nop'!#REF!</definedName>
    <definedName name="b2605026">'[14]Breadown-Nop'!#REF!</definedName>
    <definedName name="b2605027" localSheetId="7">'[13]Breadown-Nop'!#REF!</definedName>
    <definedName name="b2605027">'[14]Breadown-Nop'!#REF!</definedName>
    <definedName name="b2605028" localSheetId="7">'[13]Breadown-Nop'!#REF!</definedName>
    <definedName name="b2605028">'[14]Breadown-Nop'!#REF!</definedName>
    <definedName name="b260502b" localSheetId="7">'[13]Breadown-Nop'!#REF!</definedName>
    <definedName name="b260502b">'[14]Breadown-Nop'!#REF!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k_rec" localSheetId="7">#REF!</definedName>
    <definedName name="Bank_rec">#REF!</definedName>
    <definedName name="bd">[37]gVL!$Q$15</definedName>
    <definedName name="Beg_Bal" localSheetId="7">#REF!</definedName>
    <definedName name="Beg_Bal">#REF!</definedName>
    <definedName name="bentonite" localSheetId="7">#REF!</definedName>
    <definedName name="bentonite">#REF!</definedName>
    <definedName name="BetongM150" localSheetId="7">'[59]chiet tinh'!$B$18:$D$23,'[59]chiet tinh'!$F$18:$F$23</definedName>
    <definedName name="BetongM150">'[60]chiet tinh'!$B$18:$D$23,'[60]chiet tinh'!$F$18:$F$23</definedName>
    <definedName name="BetongM200">'[61]chiet tinh'!$B$35:$D$39,'[61]chiet tinh'!$F$35:$F$39</definedName>
    <definedName name="BetongM50">'[61]chiet tinh'!$B$6:$D$8,'[61]chiet tinh'!$F$6:$F$8</definedName>
    <definedName name="BF1_" localSheetId="7">#REF!</definedName>
    <definedName name="BF1_">#REF!</definedName>
    <definedName name="BF2_" localSheetId="7">#REF!</definedName>
    <definedName name="BF2_">#REF!</definedName>
    <definedName name="BF3_" localSheetId="7">#REF!</definedName>
    <definedName name="BF3_">#REF!</definedName>
    <definedName name="BFBS" localSheetId="7">#REF!</definedName>
    <definedName name="BFBS">#REF!</definedName>
    <definedName name="BFES" localSheetId="7">#REF!</definedName>
    <definedName name="BFES">#REF!</definedName>
    <definedName name="BFS" localSheetId="7">#REF!</definedName>
    <definedName name="BFS">#REF!</definedName>
    <definedName name="blop" localSheetId="7">[62]sheet12!#REF!</definedName>
    <definedName name="blop">[23]sheet12!#REF!</definedName>
    <definedName name="bob">[63]CapTable!$J$16</definedName>
    <definedName name="Book2" localSheetId="7">#REF!</definedName>
    <definedName name="Book2">#REF!</definedName>
    <definedName name="BOQ" localSheetId="7">#REF!</definedName>
    <definedName name="BOQ">#REF!</definedName>
    <definedName name="BS">'[64]TB MAR11'!$K$2:$K$56</definedName>
    <definedName name="BSCLASS">'[64]TB MAR11'!$N$2:$N$56</definedName>
    <definedName name="BT" localSheetId="7">#REF!</definedName>
    <definedName name="BT">#REF!</definedName>
    <definedName name="btcocnhoi" localSheetId="7">#REF!</definedName>
    <definedName name="btcocnhoi">#REF!</definedName>
    <definedName name="BUFFF16A" localSheetId="7">#REF!</definedName>
    <definedName name="BUFFF16A">#REF!</definedName>
    <definedName name="BUFFF26C" localSheetId="7">#REF!</definedName>
    <definedName name="BUFFF26C">#REF!</definedName>
    <definedName name="BUFFF26J" localSheetId="7">#REF!</definedName>
    <definedName name="BUFFF26J">#REF!</definedName>
    <definedName name="BUFFF27" localSheetId="7">#REF!</definedName>
    <definedName name="BUFFF27">#REF!</definedName>
    <definedName name="buoc" localSheetId="7">[35]TTDZ22!#REF!</definedName>
    <definedName name="buoc">[35]TTDZ22!#REF!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VND">0.03</definedName>
    <definedName name="C_YEN">0.1</definedName>
    <definedName name="CABLE2">'[65]MTO REV.0'!$A$1:$Q$570</definedName>
    <definedName name="capgains" localSheetId="7">#REF!</definedName>
    <definedName name="capgains">#REF!</definedName>
    <definedName name="CapitalGains_exempt_PrintArea" localSheetId="7">#REF!</definedName>
    <definedName name="CapitalGains_exempt_PrintArea">#REF!</definedName>
    <definedName name="CapitalGains_taxable_PrintArea" localSheetId="7">#REF!</definedName>
    <definedName name="CapitalGains_taxable_PrintArea">#REF!</definedName>
    <definedName name="case">'[66]M-Assmpt'!$B$2</definedName>
    <definedName name="catvang" localSheetId="7">[67]CPTNo!#REF!</definedName>
    <definedName name="catvang">[68]CPTNo!#REF!</definedName>
    <definedName name="cau" localSheetId="7">[69]NC!$B$5:$C$56</definedName>
    <definedName name="cau">[70]NC!$B$5:$C$56</definedName>
    <definedName name="cdcdcdcc" localSheetId="7">#REF!</definedName>
    <definedName name="cdcdcdcc">#REF!</definedName>
    <definedName name="cdfcsd" localSheetId="7" hidden="1">#REF!</definedName>
    <definedName name="cdfcsd" hidden="1">#REF!</definedName>
    <definedName name="cfk" localSheetId="7">#REF!</definedName>
    <definedName name="cfk">#REF!</definedName>
    <definedName name="CH" localSheetId="7">[29]TN!#REF!</definedName>
    <definedName name="CH">[30]TN!#REF!</definedName>
    <definedName name="chiyoko" localSheetId="7">#REF!</definedName>
    <definedName name="chiyoko">#REF!</definedName>
    <definedName name="Chu" localSheetId="7">[29]ND!#REF!</definedName>
    <definedName name="Chu">[30]ND!#REF!</definedName>
    <definedName name="chung">66</definedName>
    <definedName name="CIQWBGuid" hidden="1">"2ac52b15-de32-4370-b49a-a6cf860b82e5"</definedName>
    <definedName name="Co" localSheetId="7">#REF!</definedName>
    <definedName name="Co">#REF!</definedName>
    <definedName name="COAT" localSheetId="7">#REF!</definedName>
    <definedName name="COAT">#REF!</definedName>
    <definedName name="COMMON" localSheetId="7">#REF!</definedName>
    <definedName name="COMMON">#REF!</definedName>
    <definedName name="comp" localSheetId="7">#REF!</definedName>
    <definedName name="comp">#REF!</definedName>
    <definedName name="comp1" localSheetId="7">#REF!</definedName>
    <definedName name="comp1">#REF!</definedName>
    <definedName name="Comparison" localSheetId="7">#REF!</definedName>
    <definedName name="Comparison">#REF!</definedName>
    <definedName name="COMPLIANCE" localSheetId="7">#REF!</definedName>
    <definedName name="COMPLIANCE">#REF!</definedName>
    <definedName name="COMPUTATION" localSheetId="7">#REF!</definedName>
    <definedName name="COMPUTATION">#REF!</definedName>
    <definedName name="Computation_of_interest_under_section_12B" localSheetId="7">#REF!</definedName>
    <definedName name="Computation_of_interest_under_section_12B">#REF!</definedName>
    <definedName name="Computer_Dep">[71]Assumptions!$H$44</definedName>
    <definedName name="CON_EQP_COS" localSheetId="7">#REF!</definedName>
    <definedName name="CON_EQP_COS">#REF!</definedName>
    <definedName name="coname">[64]Projectwise!$B$1</definedName>
    <definedName name="CONC25" localSheetId="7">#REF!</definedName>
    <definedName name="CONC25">#REF!</definedName>
    <definedName name="CONC30" localSheetId="7">#REF!</definedName>
    <definedName name="CONC30">#REF!</definedName>
    <definedName name="CONCS25" localSheetId="7">#REF!</definedName>
    <definedName name="CONCS25">#REF!</definedName>
    <definedName name="CONCS30" localSheetId="7">#REF!</definedName>
    <definedName name="CONCS30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NECTSTRING1" localSheetId="7">#REF!</definedName>
    <definedName name="CONNECTSTRING1">#REF!</definedName>
    <definedName name="cost_ratl">'[72]P&amp;L-Total'!$B$57</definedName>
    <definedName name="cot7.5" localSheetId="7">#REF!</definedName>
    <definedName name="cot7.5">#REF!</definedName>
    <definedName name="cot8.5" localSheetId="7">#REF!</definedName>
    <definedName name="cot8.5">#REF!</definedName>
    <definedName name="COVER" localSheetId="7">#REF!</definedName>
    <definedName name="COVER">#REF!</definedName>
    <definedName name="CP_LEDGER">[73]ENTRIES!$R$4:$R$19</definedName>
    <definedName name="cpc" localSheetId="7">#REF!</definedName>
    <definedName name="cpc">#REF!</definedName>
    <definedName name="cpd">[37]gVL!$Q$20</definedName>
    <definedName name="CPDATA_VLOOK">'[73]CP - IIFL REGISTER'!$C$4:$AH$812</definedName>
    <definedName name="CPDATA_VLOOKIIL">'[73]CP - IIL REGISTER'!$C$4:$AH$804</definedName>
    <definedName name="cpdd">[74]gVL!$Q$21</definedName>
    <definedName name="CRITERIABACKCOLOUR1" localSheetId="7">#REF!</definedName>
    <definedName name="CRITERIABACKCOLOUR1">#REF!</definedName>
    <definedName name="CRITERIABORDERCOLOUR1" localSheetId="7">#REF!</definedName>
    <definedName name="CRITERIABORDERCOLOUR1">#REF!</definedName>
    <definedName name="CRITERIAFORECOLOUR1" localSheetId="7">#REF!</definedName>
    <definedName name="CRITERIAFORECOLOUR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ro_section" localSheetId="7">[75]PEDESB!#REF!</definedName>
    <definedName name="Cro_section">[75]PEDESB!#REF!</definedName>
    <definedName name="CRS" localSheetId="7">#REF!</definedName>
    <definedName name="CRS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sdc" localSheetId="7" hidden="1">#REF!</definedName>
    <definedName name="csdc" hidden="1">#REF!</definedName>
    <definedName name="ctiep" localSheetId="7">#REF!</definedName>
    <definedName name="ctiep">#REF!</definedName>
    <definedName name="cto" localSheetId="7">[76]THCT!#REF!</definedName>
    <definedName name="cto">[77]THCT!#REF!</definedName>
    <definedName name="CU_LY" localSheetId="7">#REF!</definedName>
    <definedName name="CU_LY">#REF!</definedName>
    <definedName name="cu_ly_1" localSheetId="7">'[78]tra-vat-lieu'!$A$219:$A$319</definedName>
    <definedName name="cu_ly_1">'[79]tra-vat-lieu'!$A$219:$A$319</definedName>
    <definedName name="Cum_Int" localSheetId="7">#REF!</definedName>
    <definedName name="Cum_Int">#REF!</definedName>
    <definedName name="cuoc_vc" localSheetId="7">#REF!</definedName>
    <definedName name="cuoc_vc">#REF!</definedName>
    <definedName name="Cuoc_vc_1" localSheetId="7">'[78]tra-vat-lieu'!$B$219:$G$319</definedName>
    <definedName name="Cuoc_vc_1">'[79]tra-vat-lieu'!$B$219:$G$319</definedName>
    <definedName name="CUR_IB" localSheetId="7">#REF!</definedName>
    <definedName name="CUR_IB">#REF!</definedName>
    <definedName name="Current_Line" localSheetId="7">#REF!</definedName>
    <definedName name="Current_Line">#REF!</definedName>
    <definedName name="cv">[80]gvl!$N$17</definedName>
    <definedName name="cvt">[32]Names!#REF!</definedName>
    <definedName name="cwsdeda" localSheetId="7" hidden="1">#REF!</definedName>
    <definedName name="cwsdeda" hidden="1">#REF!</definedName>
    <definedName name="cx" localSheetId="7">#REF!</definedName>
    <definedName name="cx">#REF!</definedName>
    <definedName name="d" localSheetId="7">#REF!</definedName>
    <definedName name="d">[81]Duong!$H$9</definedName>
    <definedName name="D1x49" localSheetId="7">[11]chitimc!#REF!</definedName>
    <definedName name="D1x49">[11]chitimc!#REF!</definedName>
    <definedName name="D1x49x49" localSheetId="7">[11]chitimc!#REF!</definedName>
    <definedName name="D1x49x49">[11]chitimc!#REF!</definedName>
    <definedName name="d1x6" localSheetId="7">[82]sheet12!#REF!</definedName>
    <definedName name="d1x6">[23]sheet12!#REF!</definedName>
    <definedName name="da1x2" localSheetId="7">[36]TTDZ22!#REF!</definedName>
    <definedName name="da1x2">[35]TTDZ22!#REF!</definedName>
    <definedName name="da2x4" localSheetId="7">[36]TTDZ22!#REF!</definedName>
    <definedName name="da2x4">[35]TTDZ22!#REF!</definedName>
    <definedName name="da4x6" localSheetId="7">[83]GiaVL!$F$6</definedName>
    <definedName name="da4x6">[84]GiaVL!$F$6</definedName>
    <definedName name="dam">78000</definedName>
    <definedName name="dao0.65">'[85]R&amp;P'!$G$117</definedName>
    <definedName name="data" localSheetId="7">#REF!</definedName>
    <definedName name="data">#REF!</definedName>
    <definedName name="data_bus" localSheetId="7">#REF!</definedName>
    <definedName name="data_bus">#REF!</definedName>
    <definedName name="data_le" localSheetId="7">#REF!</definedName>
    <definedName name="data_le">#REF!</definedName>
    <definedName name="_xlnm.Database" localSheetId="7">#REF!</definedName>
    <definedName name="_xlnm.Database">#REF!</definedName>
    <definedName name="DataFilter" localSheetId="7">[86]!DataFilter</definedName>
    <definedName name="DataFilter">[87]!DataFilter</definedName>
    <definedName name="DataSort" localSheetId="7">[86]!DataSort</definedName>
    <definedName name="DataSort">[87]!DataSort</definedName>
    <definedName name="DaysoftheWeek">[88]Manualformat!#REF!</definedName>
    <definedName name="DBNAME1" localSheetId="7">#REF!</definedName>
    <definedName name="DBNAME1">#REF!</definedName>
    <definedName name="DBUSERNAME1" localSheetId="7">#REF!</definedName>
    <definedName name="DBUSERNAME1">#REF!</definedName>
    <definedName name="dcc" localSheetId="7">[89]gVL!$Q$50</definedName>
    <definedName name="dcc">[37]gVL!$Q$50</definedName>
    <definedName name="dcdc\" localSheetId="7" hidden="1">#REF!</definedName>
    <definedName name="dcdc\" hidden="1">#REF!</definedName>
    <definedName name="dcl">[74]gVL!$Q$40</definedName>
    <definedName name="dd" localSheetId="7">#REF!</definedName>
    <definedName name="dd">#REF!</definedName>
    <definedName name="dd0.5x1" localSheetId="7">[74]gVL!$Q$10</definedName>
    <definedName name="dd0.5x1">[90]gVL!$Q$10</definedName>
    <definedName name="dd1x2">[80]gvl!$N$9</definedName>
    <definedName name="dd2x4">[74]gVL!$Q$12</definedName>
    <definedName name="ddddddddd" localSheetId="7">#REF!</definedName>
    <definedName name="ddddddddd">#REF!</definedName>
    <definedName name="ddien">[74]gVL!$Q$51</definedName>
    <definedName name="DECIMALPLACES1" localSheetId="7">#REF!</definedName>
    <definedName name="DECIMALPLACES1">#REF!</definedName>
    <definedName name="deferredtax">[91]Deff_Tax_Sept01!$A$24:$L$70</definedName>
    <definedName name="den_bu" localSheetId="7">#REF!</definedName>
    <definedName name="den_bu">#REF!</definedName>
    <definedName name="denbu" localSheetId="7">#REF!</definedName>
    <definedName name="denbu">#REF!</definedName>
    <definedName name="DEP" localSheetId="7">#REF!</definedName>
    <definedName name="DEP">#REF!</definedName>
    <definedName name="Dep_Details" localSheetId="7">#REF!</definedName>
    <definedName name="Dep_Details">#REF!</definedName>
    <definedName name="Dep_Summary" localSheetId="7">#REF!</definedName>
    <definedName name="Dep_Summary">#REF!</definedName>
    <definedName name="depn">[92]Dep!$A$1:$N$40</definedName>
    <definedName name="DEPN_ATTACHMENT" localSheetId="7">#REF!</definedName>
    <definedName name="DEPN_ATTACHMENT">#REF!</definedName>
    <definedName name="DEPRECIATION" localSheetId="7">#REF!</definedName>
    <definedName name="DEPRECIATION">#REF!</definedName>
    <definedName name="det" localSheetId="7">[35]TTDZ22!#REF!</definedName>
    <definedName name="det">[35]TTDZ22!#REF!</definedName>
    <definedName name="df" localSheetId="7">#REF!</definedName>
    <definedName name="df">#REF!</definedName>
    <definedName name="dgct" localSheetId="7">[93]dghn!$A$4:$F$1528</definedName>
    <definedName name="dgct">[94]dghn!$A$4:$F$1528</definedName>
    <definedName name="DGCTI592" localSheetId="7">#REF!</definedName>
    <definedName name="DGCTI592">#REF!</definedName>
    <definedName name="DGNC" localSheetId="7">[95]A6!$A$3:$G$13</definedName>
    <definedName name="DGNC">[96]A6!$A$3:$G$13</definedName>
    <definedName name="dhom" localSheetId="7">#REF!</definedName>
    <definedName name="dhom">#REF!</definedName>
    <definedName name="Diff" localSheetId="7">#REF!</definedName>
    <definedName name="Diff">#REF!</definedName>
    <definedName name="dinhdia" localSheetId="7">[97]GiaVL!$F$58</definedName>
    <definedName name="dinhdia">[84]GiaVL!$F$58</definedName>
    <definedName name="DIS" localSheetId="7">#REF!</definedName>
    <definedName name="DIS">#REF!</definedName>
    <definedName name="dividend">'[63]Returns-GA'!$D$44</definedName>
    <definedName name="DL">[75]PEDESB!#REF!</definedName>
    <definedName name="dmz">[37]gVL!$Q$45</definedName>
    <definedName name="dno">[89]gVL!$Q$49</definedName>
    <definedName name="dongia">'[98]VL,NC,MTC'!$B$4:$E$63</definedName>
    <definedName name="downside">[66]Returns!$C$53</definedName>
    <definedName name="DSUMDATA" localSheetId="7">#REF!</definedName>
    <definedName name="DSUMDATA">#REF!</definedName>
    <definedName name="DT" localSheetId="7">[99]!TLTH1</definedName>
    <definedName name="DT">[100]!TLTH1</definedName>
    <definedName name="duoi" localSheetId="7">#REF!</definedName>
    <definedName name="duoi">#REF!</definedName>
    <definedName name="duong" localSheetId="7">[101]NC!$B$5:$D$56</definedName>
    <definedName name="duong">[70]NC!$B$5:$D$56</definedName>
    <definedName name="duong04" localSheetId="7">'[76]THDZ0,4'!#REF!</definedName>
    <definedName name="duong04">'[77]THDZ0,4'!#REF!</definedName>
    <definedName name="duong35" localSheetId="7">'[76]TH DZ35'!#REF!</definedName>
    <definedName name="duong35">'[77]TH DZ35'!#REF!</definedName>
    <definedName name="dutoan" localSheetId="7">[102]XL4Poppy!$A$15</definedName>
    <definedName name="dutoan">[103]XL4Poppy!$A$15</definedName>
    <definedName name="DutoanDongmo" localSheetId="7">#REF!</definedName>
    <definedName name="DutoanDongmo">#REF!</definedName>
    <definedName name="dw" localSheetId="7">#REF!</definedName>
    <definedName name="dw">#REF!</definedName>
    <definedName name="DWPRICE" localSheetId="7" hidden="1">[104]Quantity!#REF!</definedName>
    <definedName name="DWPRICE" hidden="1">[105]Quantity!#REF!</definedName>
    <definedName name="dx" localSheetId="7">#REF!</definedName>
    <definedName name="dx">#REF!</definedName>
    <definedName name="DZ6gd1" localSheetId="7">'[106]CTDZ6kv (gd1) '!$B$7:$J$175</definedName>
    <definedName name="DZ6gd1">'[107]CTDZ6kv (gd1) '!$B$7:$J$175</definedName>
    <definedName name="dzgd1">'[106]CTDZ 0.4+cto (GD1)'!$A$7:$I$94</definedName>
    <definedName name="E" localSheetId="7">#REF!</definedName>
    <definedName name="e">#REF!</definedName>
    <definedName name="E1.000" localSheetId="7">[108]Sheet2!#REF!</definedName>
    <definedName name="E1.000">[109]Sheet2!#REF!</definedName>
    <definedName name="E1.010" localSheetId="7">[108]Sheet2!#REF!</definedName>
    <definedName name="E1.010">[109]Sheet2!#REF!</definedName>
    <definedName name="E1.020" localSheetId="7">[110]Sheet2!#REF!</definedName>
    <definedName name="E1.020">[109]Sheet2!#REF!</definedName>
    <definedName name="E1.200" localSheetId="7">[110]Sheet2!#REF!</definedName>
    <definedName name="E1.200">[109]Sheet2!#REF!</definedName>
    <definedName name="E1.210" localSheetId="7">[110]Sheet2!#REF!</definedName>
    <definedName name="E1.210">[109]Sheet2!#REF!</definedName>
    <definedName name="E1.220" localSheetId="7">[110]Sheet2!#REF!</definedName>
    <definedName name="E1.220">[109]Sheet2!#REF!</definedName>
    <definedName name="E1.300" localSheetId="7">[110]Sheet2!#REF!</definedName>
    <definedName name="E1.300">[109]Sheet2!#REF!</definedName>
    <definedName name="E1.310" localSheetId="7">[110]Sheet2!#REF!</definedName>
    <definedName name="E1.310">[109]Sheet2!#REF!</definedName>
    <definedName name="E1.320" localSheetId="7">[110]Sheet2!#REF!</definedName>
    <definedName name="E1.320">[109]Sheet2!#REF!</definedName>
    <definedName name="E1.400" localSheetId="7">[110]Sheet2!#REF!</definedName>
    <definedName name="E1.400">[109]Sheet2!#REF!</definedName>
    <definedName name="E1.410" localSheetId="7">[110]Sheet2!#REF!</definedName>
    <definedName name="E1.410">[109]Sheet2!#REF!</definedName>
    <definedName name="E1.420" localSheetId="7">[110]Sheet2!#REF!</definedName>
    <definedName name="E1.420">[109]Sheet2!#REF!</definedName>
    <definedName name="E1.500" localSheetId="7">[110]Sheet2!#REF!</definedName>
    <definedName name="E1.500">[109]Sheet2!#REF!</definedName>
    <definedName name="E1.510" localSheetId="7">[110]Sheet2!#REF!</definedName>
    <definedName name="E1.510">[109]Sheet2!#REF!</definedName>
    <definedName name="E1.520" localSheetId="7">[110]Sheet2!#REF!</definedName>
    <definedName name="E1.520">[109]Sheet2!#REF!</definedName>
    <definedName name="E1.600" localSheetId="7">[110]Sheet2!#REF!</definedName>
    <definedName name="E1.600">[109]Sheet2!#REF!</definedName>
    <definedName name="E1.611" localSheetId="7">[110]Sheet2!#REF!</definedName>
    <definedName name="E1.611">[109]Sheet2!#REF!</definedName>
    <definedName name="E1.631" localSheetId="7">[110]Sheet2!#REF!</definedName>
    <definedName name="E1.631">[109]Sheet2!#REF!</definedName>
    <definedName name="E2.000" localSheetId="7">[110]Sheet2!#REF!</definedName>
    <definedName name="E2.000">[109]Sheet2!#REF!</definedName>
    <definedName name="E2.000A" localSheetId="7">[110]Sheet2!#REF!</definedName>
    <definedName name="E2.000A">[109]Sheet2!#REF!</definedName>
    <definedName name="E2.010" localSheetId="7">[110]Sheet2!#REF!</definedName>
    <definedName name="E2.010">[109]Sheet2!#REF!</definedName>
    <definedName name="E2.010A" localSheetId="7">[110]Sheet2!#REF!</definedName>
    <definedName name="E2.010A">[109]Sheet2!#REF!</definedName>
    <definedName name="E2.020" localSheetId="7">[110]Sheet2!#REF!</definedName>
    <definedName name="E2.020">[109]Sheet2!#REF!</definedName>
    <definedName name="E2.020A" localSheetId="7">[110]Sheet2!#REF!</definedName>
    <definedName name="E2.020A">[109]Sheet2!#REF!</definedName>
    <definedName name="E2.100" localSheetId="7">[110]Sheet2!#REF!</definedName>
    <definedName name="E2.100">[109]Sheet2!#REF!</definedName>
    <definedName name="E2.100A" localSheetId="7">[110]Sheet2!#REF!</definedName>
    <definedName name="E2.100A">[109]Sheet2!#REF!</definedName>
    <definedName name="E2.110" localSheetId="7">[110]Sheet2!#REF!</definedName>
    <definedName name="E2.110">[109]Sheet2!#REF!</definedName>
    <definedName name="E2.110A" localSheetId="7">[110]Sheet2!#REF!</definedName>
    <definedName name="E2.110A">[109]Sheet2!#REF!</definedName>
    <definedName name="E2.120" localSheetId="7">[110]Sheet2!#REF!</definedName>
    <definedName name="E2.120">[109]Sheet2!#REF!</definedName>
    <definedName name="E2.120A" localSheetId="7">[110]Sheet2!#REF!</definedName>
    <definedName name="E2.120A">[109]Sheet2!#REF!</definedName>
    <definedName name="E3.000" localSheetId="7">[110]Sheet2!#REF!</definedName>
    <definedName name="E3.000">[109]Sheet2!#REF!</definedName>
    <definedName name="E3.010" localSheetId="7">[110]Sheet2!#REF!</definedName>
    <definedName name="E3.010">[109]Sheet2!#REF!</definedName>
    <definedName name="E3.020" localSheetId="7">[110]Sheet2!#REF!</definedName>
    <definedName name="E3.020">[109]Sheet2!#REF!</definedName>
    <definedName name="E3.031" localSheetId="7">[110]Sheet2!#REF!</definedName>
    <definedName name="E3.031">[109]Sheet2!#REF!</definedName>
    <definedName name="E3.032" localSheetId="7">[110]Sheet2!#REF!</definedName>
    <definedName name="E3.032">[109]Sheet2!#REF!</definedName>
    <definedName name="E3.033" localSheetId="7">[110]Sheet2!#REF!</definedName>
    <definedName name="E3.033">[109]Sheet2!#REF!</definedName>
    <definedName name="E4.001" localSheetId="7">[110]Sheet2!#REF!</definedName>
    <definedName name="E4.001">[109]Sheet2!#REF!</definedName>
    <definedName name="E4.011" localSheetId="7">[110]Sheet2!#REF!</definedName>
    <definedName name="E4.011">[109]Sheet2!#REF!</definedName>
    <definedName name="E4.021" localSheetId="7">[110]Sheet2!#REF!</definedName>
    <definedName name="E4.021">[109]Sheet2!#REF!</definedName>
    <definedName name="E4.101" localSheetId="7">[110]Sheet2!#REF!</definedName>
    <definedName name="E4.101">[109]Sheet2!#REF!</definedName>
    <definedName name="E4.111" localSheetId="7">[110]Sheet2!#REF!</definedName>
    <definedName name="E4.111">[109]Sheet2!#REF!</definedName>
    <definedName name="E4.121" localSheetId="7">[110]Sheet2!#REF!</definedName>
    <definedName name="E4.121">[109]Sheet2!#REF!</definedName>
    <definedName name="E5.010" localSheetId="7">[110]Sheet2!#REF!</definedName>
    <definedName name="E5.010">[109]Sheet2!#REF!</definedName>
    <definedName name="E5.020" localSheetId="7">[110]Sheet2!#REF!</definedName>
    <definedName name="E5.020">[109]Sheet2!#REF!</definedName>
    <definedName name="E5.030" localSheetId="7">[110]Sheet2!#REF!</definedName>
    <definedName name="E5.030">[109]Sheet2!#REF!</definedName>
    <definedName name="E6.001" localSheetId="7">[110]Sheet2!#REF!</definedName>
    <definedName name="E6.001">[109]Sheet2!#REF!</definedName>
    <definedName name="E6.002" localSheetId="7">[110]Sheet2!#REF!</definedName>
    <definedName name="E6.002">[109]Sheet2!#REF!</definedName>
    <definedName name="E6.011" localSheetId="7">[110]Sheet2!#REF!</definedName>
    <definedName name="E6.011">[109]Sheet2!#REF!</definedName>
    <definedName name="E6.012" localSheetId="7">[110]Sheet2!#REF!</definedName>
    <definedName name="E6.012">[109]Sheet2!#REF!</definedName>
    <definedName name="EF" localSheetId="7">#REF!</definedName>
    <definedName name="EF">#REF!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nd_Bal" localSheetId="7">#REF!</definedName>
    <definedName name="End_Bal">#REF!</definedName>
    <definedName name="EX" localSheetId="7">#REF!</definedName>
    <definedName name="EX">#REF!</definedName>
    <definedName name="EXC" localSheetId="7">#REF!</definedName>
    <definedName name="EXC">#REF!</definedName>
    <definedName name="Excel_BuiltIn__FilterDatabase_1" localSheetId="7">#REF!</definedName>
    <definedName name="Excel_BuiltIn__FilterDatabase_1">#REF!</definedName>
    <definedName name="Excel_BuiltIn__FilterDatabase_2" localSheetId="7">#REF!</definedName>
    <definedName name="Excel_BuiltIn__FilterDatabase_2">#REF!</definedName>
    <definedName name="Excel_BuiltIn__FilterDatabase_4" localSheetId="7">#REF!</definedName>
    <definedName name="Excel_BuiltIn__FilterDatabase_4">#REF!</definedName>
    <definedName name="Excel_BuiltIn__FilterDatabase_6" localSheetId="7">#REF!</definedName>
    <definedName name="Excel_BuiltIn__FilterDatabase_6">#REF!</definedName>
    <definedName name="EXCH" localSheetId="7">#REF!</definedName>
    <definedName name="EXCH">#REF!</definedName>
    <definedName name="exchange_1" localSheetId="7">[111]control!$G$2</definedName>
    <definedName name="exchange_1">[112]control!$G$2</definedName>
    <definedName name="exchange_3">[113]control!$G$4</definedName>
    <definedName name="EXPENSES">'[114]Sch 10-12'!#REF!</definedName>
    <definedName name="Extra_Pay" localSheetId="7">#REF!</definedName>
    <definedName name="Extra_Pay">#REF!</definedName>
    <definedName name="_xlnm.Extract" localSheetId="7">#REF!</definedName>
    <definedName name="_xlnm.Extract">#REF!</definedName>
    <definedName name="F0.000" localSheetId="7">[110]Sheet2!#REF!</definedName>
    <definedName name="F0.000">[109]Sheet2!#REF!</definedName>
    <definedName name="F0.010" localSheetId="7">[110]Sheet2!#REF!</definedName>
    <definedName name="F0.010">[109]Sheet2!#REF!</definedName>
    <definedName name="F0.020" localSheetId="7">[110]Sheet2!#REF!</definedName>
    <definedName name="F0.020">[109]Sheet2!#REF!</definedName>
    <definedName name="F0.100" localSheetId="7">[110]Sheet2!#REF!</definedName>
    <definedName name="F0.100">[109]Sheet2!#REF!</definedName>
    <definedName name="F0.110" localSheetId="7">[110]Sheet2!#REF!</definedName>
    <definedName name="F0.110">[109]Sheet2!#REF!</definedName>
    <definedName name="F0.120" localSheetId="7">[110]Sheet2!#REF!</definedName>
    <definedName name="F0.120">[109]Sheet2!#REF!</definedName>
    <definedName name="F0.200" localSheetId="7">[110]Sheet2!#REF!</definedName>
    <definedName name="F0.200">[109]Sheet2!#REF!</definedName>
    <definedName name="F0.210" localSheetId="7">[110]Sheet2!#REF!</definedName>
    <definedName name="F0.210">[109]Sheet2!#REF!</definedName>
    <definedName name="F0.220" localSheetId="7">[110]Sheet2!#REF!</definedName>
    <definedName name="F0.220">[109]Sheet2!#REF!</definedName>
    <definedName name="F0.300" localSheetId="7">[110]Sheet2!#REF!</definedName>
    <definedName name="F0.300">[109]Sheet2!#REF!</definedName>
    <definedName name="F0.310" localSheetId="7">[110]Sheet2!#REF!</definedName>
    <definedName name="F0.310">[109]Sheet2!#REF!</definedName>
    <definedName name="F0.320" localSheetId="7">[110]Sheet2!#REF!</definedName>
    <definedName name="F0.320">[109]Sheet2!#REF!</definedName>
    <definedName name="F1.000" localSheetId="7">[110]Sheet2!#REF!</definedName>
    <definedName name="F1.000">[109]Sheet2!#REF!</definedName>
    <definedName name="F1.010" localSheetId="7">[110]Sheet2!#REF!</definedName>
    <definedName name="F1.010">[109]Sheet2!#REF!</definedName>
    <definedName name="F1.020" localSheetId="7">[110]Sheet2!#REF!</definedName>
    <definedName name="F1.020">[109]Sheet2!#REF!</definedName>
    <definedName name="F1.100" localSheetId="7">[110]Sheet2!#REF!</definedName>
    <definedName name="F1.100">[109]Sheet2!#REF!</definedName>
    <definedName name="F1.110" localSheetId="7">[110]Sheet2!#REF!</definedName>
    <definedName name="F1.110">[109]Sheet2!#REF!</definedName>
    <definedName name="F1.120" localSheetId="7">[110]Sheet2!#REF!</definedName>
    <definedName name="F1.120">[109]Sheet2!#REF!</definedName>
    <definedName name="F1.130" localSheetId="7">[110]Sheet2!#REF!</definedName>
    <definedName name="F1.130">[109]Sheet2!#REF!</definedName>
    <definedName name="F1.140" localSheetId="7">[110]Sheet2!#REF!</definedName>
    <definedName name="F1.140">[109]Sheet2!#REF!</definedName>
    <definedName name="F1.150" localSheetId="7">[110]Sheet2!#REF!</definedName>
    <definedName name="F1.150">[109]Sheet2!#REF!</definedName>
    <definedName name="F2.001" localSheetId="7">[110]Sheet2!#REF!</definedName>
    <definedName name="F2.001">[109]Sheet2!#REF!</definedName>
    <definedName name="F2.011" localSheetId="7">[110]Sheet2!#REF!</definedName>
    <definedName name="F2.011">[109]Sheet2!#REF!</definedName>
    <definedName name="F2.021" localSheetId="7">[110]Sheet2!#REF!</definedName>
    <definedName name="F2.021">[109]Sheet2!#REF!</definedName>
    <definedName name="F2.031" localSheetId="7">[110]Sheet2!#REF!</definedName>
    <definedName name="F2.031">[109]Sheet2!#REF!</definedName>
    <definedName name="F2.041" localSheetId="7">[110]Sheet2!#REF!</definedName>
    <definedName name="F2.041">[109]Sheet2!#REF!</definedName>
    <definedName name="F2.051" localSheetId="7">[110]Sheet2!#REF!</definedName>
    <definedName name="F2.051">[109]Sheet2!#REF!</definedName>
    <definedName name="F2.052" localSheetId="7">[110]Sheet2!#REF!</definedName>
    <definedName name="F2.052">[109]Sheet2!#REF!</definedName>
    <definedName name="F2.061" localSheetId="7">[110]Sheet2!#REF!</definedName>
    <definedName name="F2.061">[109]Sheet2!#REF!</definedName>
    <definedName name="F2.071" localSheetId="7">[110]Sheet2!#REF!</definedName>
    <definedName name="F2.071">[109]Sheet2!#REF!</definedName>
    <definedName name="F2.101" localSheetId="7">[110]Sheet2!#REF!</definedName>
    <definedName name="F2.101">[109]Sheet2!#REF!</definedName>
    <definedName name="F2.111" localSheetId="7">[110]Sheet2!#REF!</definedName>
    <definedName name="F2.111">[109]Sheet2!#REF!</definedName>
    <definedName name="F2.121" localSheetId="7">[110]Sheet2!#REF!</definedName>
    <definedName name="F2.121">[109]Sheet2!#REF!</definedName>
    <definedName name="F2.131" localSheetId="7">[110]Sheet2!#REF!</definedName>
    <definedName name="F2.131">[109]Sheet2!#REF!</definedName>
    <definedName name="F2.141" localSheetId="7">[110]Sheet2!#REF!</definedName>
    <definedName name="F2.141">[109]Sheet2!#REF!</definedName>
    <definedName name="F2.200" localSheetId="7">[110]Sheet2!#REF!</definedName>
    <definedName name="F2.200">[109]Sheet2!#REF!</definedName>
    <definedName name="F2.210" localSheetId="7">[110]Sheet2!#REF!</definedName>
    <definedName name="F2.210">[109]Sheet2!#REF!</definedName>
    <definedName name="F2.220" localSheetId="7">[110]Sheet2!#REF!</definedName>
    <definedName name="F2.220">[109]Sheet2!#REF!</definedName>
    <definedName name="F2.230" localSheetId="7">[110]Sheet2!#REF!</definedName>
    <definedName name="F2.230">[109]Sheet2!#REF!</definedName>
    <definedName name="F2.240" localSheetId="7">[110]Sheet2!#REF!</definedName>
    <definedName name="F2.240">[109]Sheet2!#REF!</definedName>
    <definedName name="F2.250" localSheetId="7">[110]Sheet2!#REF!</definedName>
    <definedName name="F2.250">[109]Sheet2!#REF!</definedName>
    <definedName name="F2.300" localSheetId="7">[110]Sheet2!#REF!</definedName>
    <definedName name="F2.300">[109]Sheet2!#REF!</definedName>
    <definedName name="F2.310" localSheetId="7">[110]Sheet2!#REF!</definedName>
    <definedName name="F2.310">[109]Sheet2!#REF!</definedName>
    <definedName name="F2.320" localSheetId="7">[110]Sheet2!#REF!</definedName>
    <definedName name="F2.320">[109]Sheet2!#REF!</definedName>
    <definedName name="F26C" localSheetId="7">#REF!</definedName>
    <definedName name="F26C">#REF!</definedName>
    <definedName name="F26C.12" localSheetId="7">#REF!</definedName>
    <definedName name="F26C.12">#REF!</definedName>
    <definedName name="F26C.6a" localSheetId="7">#REF!</definedName>
    <definedName name="F26C.6a">#REF!</definedName>
    <definedName name="F26C.6b" localSheetId="7">#REF!</definedName>
    <definedName name="F26C.6b">#REF!</definedName>
    <definedName name="F26J" localSheetId="7">#REF!</definedName>
    <definedName name="F26J">#REF!</definedName>
    <definedName name="F26J.12" localSheetId="7">#REF!</definedName>
    <definedName name="F26J.12">#REF!</definedName>
    <definedName name="F26J.6a" localSheetId="7">#REF!</definedName>
    <definedName name="F26J.6a">#REF!</definedName>
    <definedName name="F26J.6b" localSheetId="7">#REF!</definedName>
    <definedName name="F26J.6b">#REF!</definedName>
    <definedName name="F26K.6a" localSheetId="7">#REF!</definedName>
    <definedName name="F26K.6a">#REF!</definedName>
    <definedName name="F26K.6b" localSheetId="7">#REF!</definedName>
    <definedName name="F26K.6b">#REF!</definedName>
    <definedName name="F27N" localSheetId="7">#REF!</definedName>
    <definedName name="F27N">#REF!</definedName>
    <definedName name="F3.000" localSheetId="7">[110]Sheet2!#REF!</definedName>
    <definedName name="F3.000">[109]Sheet2!#REF!</definedName>
    <definedName name="F3.010" localSheetId="7">[110]Sheet2!#REF!</definedName>
    <definedName name="F3.010">[109]Sheet2!#REF!</definedName>
    <definedName name="F3.020" localSheetId="7">[110]Sheet2!#REF!</definedName>
    <definedName name="F3.020">[109]Sheet2!#REF!</definedName>
    <definedName name="F3.030" localSheetId="7">[110]Sheet2!#REF!</definedName>
    <definedName name="F3.030">[109]Sheet2!#REF!</definedName>
    <definedName name="F3.100" localSheetId="7">[110]Sheet2!#REF!</definedName>
    <definedName name="F3.100">[109]Sheet2!#REF!</definedName>
    <definedName name="F3.110" localSheetId="7">[110]Sheet2!#REF!</definedName>
    <definedName name="F3.110">[109]Sheet2!#REF!</definedName>
    <definedName name="F3.120" localSheetId="7">[110]Sheet2!#REF!</definedName>
    <definedName name="F3.120">[109]Sheet2!#REF!</definedName>
    <definedName name="F3.130" localSheetId="7">[110]Sheet2!#REF!</definedName>
    <definedName name="F3.130">[109]Sheet2!#REF!</definedName>
    <definedName name="F4.000" localSheetId="7">[110]Sheet2!#REF!</definedName>
    <definedName name="F4.000">[109]Sheet2!#REF!</definedName>
    <definedName name="F4.010" localSheetId="7">[110]Sheet2!#REF!</definedName>
    <definedName name="F4.010">[109]Sheet2!#REF!</definedName>
    <definedName name="F4.020" localSheetId="7">[110]Sheet2!#REF!</definedName>
    <definedName name="F4.020">[109]Sheet2!#REF!</definedName>
    <definedName name="F4.030" localSheetId="7">[110]Sheet2!#REF!</definedName>
    <definedName name="F4.030">[109]Sheet2!#REF!</definedName>
    <definedName name="F4.100" localSheetId="7">[110]Sheet2!#REF!</definedName>
    <definedName name="F4.100">[109]Sheet2!#REF!</definedName>
    <definedName name="F4.120" localSheetId="7">[110]Sheet2!#REF!</definedName>
    <definedName name="F4.120">[109]Sheet2!#REF!</definedName>
    <definedName name="F4.140" localSheetId="7">[110]Sheet2!#REF!</definedName>
    <definedName name="F4.140">[109]Sheet2!#REF!</definedName>
    <definedName name="F4.160" localSheetId="7">[110]Sheet2!#REF!</definedName>
    <definedName name="F4.160">[109]Sheet2!#REF!</definedName>
    <definedName name="F4.200" localSheetId="7">[110]Sheet2!#REF!</definedName>
    <definedName name="F4.200">[109]Sheet2!#REF!</definedName>
    <definedName name="F4.220" localSheetId="7">[110]Sheet2!#REF!</definedName>
    <definedName name="F4.220">[109]Sheet2!#REF!</definedName>
    <definedName name="F4.240" localSheetId="7">[110]Sheet2!#REF!</definedName>
    <definedName name="F4.240">[109]Sheet2!#REF!</definedName>
    <definedName name="F4.260" localSheetId="7">[110]Sheet2!#REF!</definedName>
    <definedName name="F4.260">[109]Sheet2!#REF!</definedName>
    <definedName name="F4.300" localSheetId="7">[110]Sheet2!#REF!</definedName>
    <definedName name="F4.300">[109]Sheet2!#REF!</definedName>
    <definedName name="F4.320" localSheetId="7">[110]Sheet2!#REF!</definedName>
    <definedName name="F4.320">[109]Sheet2!#REF!</definedName>
    <definedName name="F4.340" localSheetId="7">[110]Sheet2!#REF!</definedName>
    <definedName name="F4.340">[109]Sheet2!#REF!</definedName>
    <definedName name="F4.400" localSheetId="7">[110]Sheet2!#REF!</definedName>
    <definedName name="F4.400">[109]Sheet2!#REF!</definedName>
    <definedName name="F4.420" localSheetId="7">[110]Sheet2!#REF!</definedName>
    <definedName name="F4.420">[109]Sheet2!#REF!</definedName>
    <definedName name="F4.440" localSheetId="7">[110]Sheet2!#REF!</definedName>
    <definedName name="F4.440">[109]Sheet2!#REF!</definedName>
    <definedName name="F4.500" localSheetId="7">[110]Sheet2!#REF!</definedName>
    <definedName name="F4.500">[109]Sheet2!#REF!</definedName>
    <definedName name="F4.530" localSheetId="7">[110]Sheet2!#REF!</definedName>
    <definedName name="F4.530">[109]Sheet2!#REF!</definedName>
    <definedName name="F4.550" localSheetId="7">[110]Sheet2!#REF!</definedName>
    <definedName name="F4.550">[109]Sheet2!#REF!</definedName>
    <definedName name="F4.570" localSheetId="7">[110]Sheet2!#REF!</definedName>
    <definedName name="F4.570">[109]Sheet2!#REF!</definedName>
    <definedName name="F4.600" localSheetId="7">[110]Sheet2!#REF!</definedName>
    <definedName name="F4.600">[109]Sheet2!#REF!</definedName>
    <definedName name="F4.610" localSheetId="7">[110]Sheet2!#REF!</definedName>
    <definedName name="F4.610">[109]Sheet2!#REF!</definedName>
    <definedName name="F4.620" localSheetId="7">[110]Sheet2!#REF!</definedName>
    <definedName name="F4.620">[109]Sheet2!#REF!</definedName>
    <definedName name="F4.700" localSheetId="7">[110]Sheet2!#REF!</definedName>
    <definedName name="F4.700">[109]Sheet2!#REF!</definedName>
    <definedName name="F4.730" localSheetId="7">[110]Sheet2!#REF!</definedName>
    <definedName name="F4.730">[109]Sheet2!#REF!</definedName>
    <definedName name="F4.740" localSheetId="7">[110]Sheet2!#REF!</definedName>
    <definedName name="F4.740">[109]Sheet2!#REF!</definedName>
    <definedName name="F4.800" localSheetId="7">[110]Sheet2!#REF!</definedName>
    <definedName name="F4.800">[109]Sheet2!#REF!</definedName>
    <definedName name="F4.830" localSheetId="7">[110]Sheet2!#REF!</definedName>
    <definedName name="F4.830">[109]Sheet2!#REF!</definedName>
    <definedName name="F4.840" localSheetId="7">[110]Sheet2!#REF!</definedName>
    <definedName name="F4.840">[109]Sheet2!#REF!</definedName>
    <definedName name="F5.01" localSheetId="7">[110]Sheet2!#REF!</definedName>
    <definedName name="F5.01">[109]Sheet2!#REF!</definedName>
    <definedName name="F5.02" localSheetId="7">[110]Sheet2!#REF!</definedName>
    <definedName name="F5.02">[109]Sheet2!#REF!</definedName>
    <definedName name="F5.03" localSheetId="7">[110]Sheet2!#REF!</definedName>
    <definedName name="F5.03">[109]Sheet2!#REF!</definedName>
    <definedName name="F5.04" localSheetId="7">[110]Sheet2!#REF!</definedName>
    <definedName name="F5.04">[109]Sheet2!#REF!</definedName>
    <definedName name="F5.05" localSheetId="7">[110]Sheet2!#REF!</definedName>
    <definedName name="F5.05">[109]Sheet2!#REF!</definedName>
    <definedName name="F5.11" localSheetId="7">[110]Sheet2!#REF!</definedName>
    <definedName name="F5.11">[109]Sheet2!#REF!</definedName>
    <definedName name="F5.12" localSheetId="7">[110]Sheet2!#REF!</definedName>
    <definedName name="F5.12">[109]Sheet2!#REF!</definedName>
    <definedName name="F5.13" localSheetId="7">[110]Sheet2!#REF!</definedName>
    <definedName name="F5.13">[109]Sheet2!#REF!</definedName>
    <definedName name="F5.14" localSheetId="7">[110]Sheet2!#REF!</definedName>
    <definedName name="F5.14">[109]Sheet2!#REF!</definedName>
    <definedName name="F5.15" localSheetId="7">[110]Sheet2!#REF!</definedName>
    <definedName name="F5.15">[109]Sheet2!#REF!</definedName>
    <definedName name="F6.001" localSheetId="7">[110]Sheet2!#REF!</definedName>
    <definedName name="F6.001">[109]Sheet2!#REF!</definedName>
    <definedName name="F6.002" localSheetId="7">[110]Sheet2!#REF!</definedName>
    <definedName name="F6.002">[109]Sheet2!#REF!</definedName>
    <definedName name="F6.003" localSheetId="7">[110]Sheet2!#REF!</definedName>
    <definedName name="F6.003">[109]Sheet2!#REF!</definedName>
    <definedName name="F6.004" localSheetId="7">[110]Sheet2!#REF!</definedName>
    <definedName name="F6.004">[109]Sheet2!#REF!</definedName>
    <definedName name="f92F56" localSheetId="7">[115]dtxl!#REF!</definedName>
    <definedName name="f92F56">[116]dtxl!#REF!</definedName>
    <definedName name="FAC_CLASS" localSheetId="7">#REF!</definedName>
    <definedName name="FAC_CLASS">#REF!</definedName>
    <definedName name="factor">'[66]P&amp;L$'!$T$1</definedName>
    <definedName name="FAXNO" localSheetId="7">#REF!</definedName>
    <definedName name="FAXNO">#REF!</definedName>
    <definedName name="FC_TOTAL" localSheetId="7">'[117]BOQ-1'!#REF!</definedName>
    <definedName name="FC_TOTAL">'[117]BOQ-1'!#REF!</definedName>
    <definedName name="FC5_total" localSheetId="7">#REF!</definedName>
    <definedName name="FC5_total">#REF!</definedName>
    <definedName name="FC6_total" localSheetId="7">#REF!</definedName>
    <definedName name="FC6_total">#REF!</definedName>
    <definedName name="fcdfs" localSheetId="7" hidden="1">#REF!</definedName>
    <definedName name="fcdfs" hidden="1">#REF!</definedName>
    <definedName name="FCMapping">[55]DAILY!$E$1:$L$65536</definedName>
    <definedName name="fdd" localSheetId="7">#REF!</definedName>
    <definedName name="fdd">#REF!</definedName>
    <definedName name="FFHF" localSheetId="7">#REF!</definedName>
    <definedName name="FFHF">#REF!</definedName>
    <definedName name="fg" localSheetId="7">#REF!</definedName>
    <definedName name="fg">#REF!</definedName>
    <definedName name="FIRSTDATAROW1" localSheetId="7">#REF!</definedName>
    <definedName name="FIRSTDATAROW1">#REF!</definedName>
    <definedName name="FJHGHF" localSheetId="7">#REF!</definedName>
    <definedName name="FJHGHF">#REF!</definedName>
    <definedName name="FNDNAM1" localSheetId="7">#REF!</definedName>
    <definedName name="FNDNAM1">#REF!</definedName>
    <definedName name="FNDUSERID1" localSheetId="7">#REF!</definedName>
    <definedName name="FNDUSERID1">#REF!</definedName>
    <definedName name="FP" localSheetId="7">'[118]COAT&amp;WRAP-QIOT-#3'!#REF!</definedName>
    <definedName name="FP">'[2]COAT&amp;WRAP-QIOT-#3'!#REF!</definedName>
    <definedName name="Full_Print" localSheetId="7">#REF!</definedName>
    <definedName name="Full_Print">#REF!</definedName>
    <definedName name="fvg" localSheetId="7">#REF!</definedName>
    <definedName name="fvg">#REF!</definedName>
    <definedName name="fx">[66]Returns!$X$1</definedName>
    <definedName name="FYF" localSheetId="7">#REF!</definedName>
    <definedName name="FYF">#REF!</definedName>
    <definedName name="g" localSheetId="7" hidden="1">[119]SUMMARY!$E$64:$H$64</definedName>
    <definedName name="g">'[120]DG '!#REF!</definedName>
    <definedName name="G_section" localSheetId="7">[40]PEDESB!#REF!</definedName>
    <definedName name="G_section">[75]PEDESB!#REF!</definedName>
    <definedName name="G0.000" localSheetId="7">[110]Sheet2!#REF!</definedName>
    <definedName name="G0.000">[109]Sheet2!#REF!</definedName>
    <definedName name="G0.010" localSheetId="7">[110]Sheet2!#REF!</definedName>
    <definedName name="G0.010">[109]Sheet2!#REF!</definedName>
    <definedName name="G0.020" localSheetId="7">[110]Sheet2!#REF!</definedName>
    <definedName name="G0.020">[109]Sheet2!#REF!</definedName>
    <definedName name="G0.100" localSheetId="7">[110]Sheet2!#REF!</definedName>
    <definedName name="G0.100">[109]Sheet2!#REF!</definedName>
    <definedName name="G0.110" localSheetId="7">[110]Sheet2!#REF!</definedName>
    <definedName name="G0.110">[109]Sheet2!#REF!</definedName>
    <definedName name="G0.120" localSheetId="7">[110]Sheet2!#REF!</definedName>
    <definedName name="G0.120">[109]Sheet2!#REF!</definedName>
    <definedName name="G1.000" localSheetId="7">[110]Sheet2!#REF!</definedName>
    <definedName name="G1.000">[109]Sheet2!#REF!</definedName>
    <definedName name="G1.011" localSheetId="7">[110]Sheet2!#REF!</definedName>
    <definedName name="G1.011">[109]Sheet2!#REF!</definedName>
    <definedName name="G1.021" localSheetId="7">[110]Sheet2!#REF!</definedName>
    <definedName name="G1.021">[109]Sheet2!#REF!</definedName>
    <definedName name="G1.031" localSheetId="7">[110]Sheet2!#REF!</definedName>
    <definedName name="G1.031">[109]Sheet2!#REF!</definedName>
    <definedName name="G1.041" localSheetId="7">[110]Sheet2!#REF!</definedName>
    <definedName name="G1.041">[109]Sheet2!#REF!</definedName>
    <definedName name="G1.051" localSheetId="7">[110]Sheet2!#REF!</definedName>
    <definedName name="G1.051">[109]Sheet2!#REF!</definedName>
    <definedName name="G2.000" localSheetId="7">[110]Sheet2!#REF!</definedName>
    <definedName name="G2.000">[109]Sheet2!#REF!</definedName>
    <definedName name="G2.010" localSheetId="7">[110]Sheet2!#REF!</definedName>
    <definedName name="G2.010">[109]Sheet2!#REF!</definedName>
    <definedName name="G2.020" localSheetId="7">[110]Sheet2!#REF!</definedName>
    <definedName name="G2.020">[109]Sheet2!#REF!</definedName>
    <definedName name="G2.030" localSheetId="7">[110]Sheet2!#REF!</definedName>
    <definedName name="G2.030">[109]Sheet2!#REF!</definedName>
    <definedName name="G3.000" localSheetId="7">[110]Sheet2!#REF!</definedName>
    <definedName name="G3.000">[109]Sheet2!#REF!</definedName>
    <definedName name="G3.011" localSheetId="7">[110]Sheet2!#REF!</definedName>
    <definedName name="G3.011">[109]Sheet2!#REF!</definedName>
    <definedName name="G3.021" localSheetId="7">[110]Sheet2!#REF!</definedName>
    <definedName name="G3.021">[109]Sheet2!#REF!</definedName>
    <definedName name="G3.031" localSheetId="7">[110]Sheet2!#REF!</definedName>
    <definedName name="G3.031">[109]Sheet2!#REF!</definedName>
    <definedName name="G3.041" localSheetId="7">[110]Sheet2!#REF!</definedName>
    <definedName name="G3.041">[109]Sheet2!#REF!</definedName>
    <definedName name="G3.100" localSheetId="7">[110]Sheet2!#REF!</definedName>
    <definedName name="G3.100">[109]Sheet2!#REF!</definedName>
    <definedName name="G3.111" localSheetId="7">[110]Sheet2!#REF!</definedName>
    <definedName name="G3.111">[109]Sheet2!#REF!</definedName>
    <definedName name="G3.121" localSheetId="7">[110]Sheet2!#REF!</definedName>
    <definedName name="G3.121">[109]Sheet2!#REF!</definedName>
    <definedName name="G3.131" localSheetId="7">[110]Sheet2!#REF!</definedName>
    <definedName name="G3.131">[109]Sheet2!#REF!</definedName>
    <definedName name="G3.141" localSheetId="7">[110]Sheet2!#REF!</definedName>
    <definedName name="G3.141">[109]Sheet2!#REF!</definedName>
    <definedName name="G3.201" localSheetId="7">[110]Sheet2!#REF!</definedName>
    <definedName name="G3.201">[109]Sheet2!#REF!</definedName>
    <definedName name="G3.211" localSheetId="7">[110]Sheet2!#REF!</definedName>
    <definedName name="G3.211">[109]Sheet2!#REF!</definedName>
    <definedName name="G3.221" localSheetId="7">[110]Sheet2!#REF!</definedName>
    <definedName name="G3.221">[109]Sheet2!#REF!</definedName>
    <definedName name="G3.231" localSheetId="7">[110]Sheet2!#REF!</definedName>
    <definedName name="G3.231">[109]Sheet2!#REF!</definedName>
    <definedName name="G3.241" localSheetId="7">[110]Sheet2!#REF!</definedName>
    <definedName name="G3.241">[109]Sheet2!#REF!</definedName>
    <definedName name="G3.301" localSheetId="7">[110]Sheet2!#REF!</definedName>
    <definedName name="G3.301">[109]Sheet2!#REF!</definedName>
    <definedName name="G3.311" localSheetId="7">[110]Sheet2!#REF!</definedName>
    <definedName name="G3.311">[109]Sheet2!#REF!</definedName>
    <definedName name="G3.321" localSheetId="7">[110]Sheet2!#REF!</definedName>
    <definedName name="G3.321">[109]Sheet2!#REF!</definedName>
    <definedName name="G3.331" localSheetId="7">[110]Sheet2!#REF!</definedName>
    <definedName name="G3.331">[109]Sheet2!#REF!</definedName>
    <definedName name="G3.341" localSheetId="7">[110]Sheet2!#REF!</definedName>
    <definedName name="G3.341">[109]Sheet2!#REF!</definedName>
    <definedName name="G4.000" localSheetId="7">[110]Sheet2!#REF!</definedName>
    <definedName name="G4.000">[109]Sheet2!#REF!</definedName>
    <definedName name="G4.010" localSheetId="7">[110]Sheet2!#REF!</definedName>
    <definedName name="G4.010">[109]Sheet2!#REF!</definedName>
    <definedName name="G4.020" localSheetId="7">[110]Sheet2!#REF!</definedName>
    <definedName name="G4.020">[109]Sheet2!#REF!</definedName>
    <definedName name="G4.030" localSheetId="7">[110]Sheet2!#REF!</definedName>
    <definedName name="G4.030">[109]Sheet2!#REF!</definedName>
    <definedName name="G4.040" localSheetId="7">[110]Sheet2!#REF!</definedName>
    <definedName name="G4.040">[109]Sheet2!#REF!</definedName>
    <definedName name="G4.101" localSheetId="7">[110]Sheet2!#REF!</definedName>
    <definedName name="G4.101">[109]Sheet2!#REF!</definedName>
    <definedName name="G4.111" localSheetId="7">[110]Sheet2!#REF!</definedName>
    <definedName name="G4.111">[109]Sheet2!#REF!</definedName>
    <definedName name="G4.121" localSheetId="7">[110]Sheet2!#REF!</definedName>
    <definedName name="G4.121">[109]Sheet2!#REF!</definedName>
    <definedName name="G4.131" localSheetId="7">[110]Sheet2!#REF!</definedName>
    <definedName name="G4.131">[109]Sheet2!#REF!</definedName>
    <definedName name="G4.141" localSheetId="7">[110]Sheet2!#REF!</definedName>
    <definedName name="G4.141">[109]Sheet2!#REF!</definedName>
    <definedName name="G4.151" localSheetId="7">[110]Sheet2!#REF!</definedName>
    <definedName name="G4.151">[109]Sheet2!#REF!</definedName>
    <definedName name="G4.161" localSheetId="7">[110]Sheet2!#REF!</definedName>
    <definedName name="G4.161">[109]Sheet2!#REF!</definedName>
    <definedName name="G4.171" localSheetId="7">[110]Sheet2!#REF!</definedName>
    <definedName name="G4.171">[109]Sheet2!#REF!</definedName>
    <definedName name="G4.200" localSheetId="7">[110]Sheet2!#REF!</definedName>
    <definedName name="G4.200">[109]Sheet2!#REF!</definedName>
    <definedName name="G4.210" localSheetId="7">[110]Sheet2!#REF!</definedName>
    <definedName name="G4.210">[109]Sheet2!#REF!</definedName>
    <definedName name="G4.220" localSheetId="7">[110]Sheet2!#REF!</definedName>
    <definedName name="G4.220">[109]Sheet2!#REF!</definedName>
    <definedName name="g40g40" localSheetId="7">[121]tuong!#REF!</definedName>
    <definedName name="g40g40">[122]tuong!#REF!</definedName>
    <definedName name="GBDBDB" localSheetId="7">#REF!</definedName>
    <definedName name="GBDBDB">#REF!</definedName>
    <definedName name="ghip" localSheetId="7">#REF!</definedName>
    <definedName name="ghip">#REF!</definedName>
    <definedName name="gia" localSheetId="7">#REF!</definedName>
    <definedName name="gia">#REF!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acong" localSheetId="7">[35]TTDZ22!#REF!</definedName>
    <definedName name="giacong">[35]TTDZ22!#REF!</definedName>
    <definedName name="gipa5" localSheetId="7">[62]sheet12!#REF!</definedName>
    <definedName name="gipa5">[23]sheet12!#REF!</definedName>
    <definedName name="giy" localSheetId="7">#REF!</definedName>
    <definedName name="giy">#REF!</definedName>
    <definedName name="GoBack" localSheetId="7">[123]KLHT!GoBack</definedName>
    <definedName name="GoBack">[87]KLHT!GoBack</definedName>
    <definedName name="goc" localSheetId="7">[36]TTDZ22!#REF!</definedName>
    <definedName name="goc">[35]TTDZ22!#REF!</definedName>
    <definedName name="gochong" localSheetId="7">[83]GiaVL!$F$22</definedName>
    <definedName name="gochong">[84]GiaVL!$F$22</definedName>
    <definedName name="gourav" localSheetId="7">#REF!</definedName>
    <definedName name="gourav">#REF!</definedName>
    <definedName name="GPT_GROUNDING_PT" localSheetId="7">'[124]NEW-PANEL'!#REF!</definedName>
    <definedName name="GPT_GROUNDING_PT">'[125]NEW-PANEL'!#REF!</definedName>
    <definedName name="gt" localSheetId="7">#REF!</definedName>
    <definedName name="gt">#REF!</definedName>
    <definedName name="gv">[37]gVL!$Q$28</definedName>
    <definedName name="gvl">[126]GVL!$A$6:$F$131</definedName>
    <definedName name="GWYUID1" localSheetId="7">#REF!</definedName>
    <definedName name="GWYUID1">#REF!</definedName>
    <definedName name="h" localSheetId="7" hidden="1">[119]SUMMARY!$E$64:$H$64</definedName>
    <definedName name="h">[100]!TLTH1</definedName>
    <definedName name="H0.001" localSheetId="7">[110]Sheet2!#REF!</definedName>
    <definedName name="H0.001">[109]Sheet2!#REF!</definedName>
    <definedName name="H0.011" localSheetId="7">[110]Sheet2!#REF!</definedName>
    <definedName name="H0.011">[109]Sheet2!#REF!</definedName>
    <definedName name="H0.021" localSheetId="7">[110]Sheet2!#REF!</definedName>
    <definedName name="H0.021">[109]Sheet2!#REF!</definedName>
    <definedName name="H0.031" localSheetId="7">[110]Sheet2!#REF!</definedName>
    <definedName name="H0.031">[109]Sheet2!#REF!</definedName>
    <definedName name="h7.5" localSheetId="7">[82]sheet12!#REF!</definedName>
    <definedName name="h7.5">[23]sheet12!#REF!</definedName>
    <definedName name="h8.5" localSheetId="7">[82]sheet12!#REF!</definedName>
    <definedName name="h8.5">[23]sheet12!#REF!</definedName>
    <definedName name="he" localSheetId="7">#REF!</definedName>
    <definedName name="he">#REF!</definedName>
    <definedName name="Header_Row">ROW(#REF!)</definedName>
    <definedName name="HF" localSheetId="7">#REF!</definedName>
    <definedName name="HF">#REF!</definedName>
    <definedName name="hh" localSheetId="7">[99]!TLTH1</definedName>
    <definedName name="hh">[100]!TLTH1</definedName>
    <definedName name="HHcat" localSheetId="7">#REF!</definedName>
    <definedName name="HHcat">#REF!</definedName>
    <definedName name="HHda" localSheetId="7">#REF!</definedName>
    <definedName name="HHda">#REF!</definedName>
    <definedName name="hhsc" localSheetId="7">[127]TT35!#REF!</definedName>
    <definedName name="hhsc">[128]TT35!#REF!</definedName>
    <definedName name="hhtd" localSheetId="7">[129]TT35!#REF!</definedName>
    <definedName name="hhtd">[128]TT35!#REF!</definedName>
    <definedName name="HHxm" localSheetId="7">#REF!</definedName>
    <definedName name="HHxm">#REF!</definedName>
    <definedName name="hien" localSheetId="7">#REF!</definedName>
    <definedName name="hien">#REF!</definedName>
    <definedName name="History_Line" localSheetId="7">#REF!</definedName>
    <definedName name="History_Line">#REF!</definedName>
    <definedName name="ho" hidden="1">[7]SUMMARY!$E$64:$H$64</definedName>
    <definedName name="hoc">55000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P_NOTES" localSheetId="7">#REF!</definedName>
    <definedName name="HP_NOTES">#REF!</definedName>
    <definedName name="hßm4" localSheetId="7">#REF!</definedName>
    <definedName name="hßm4">#REF!</definedName>
    <definedName name="HsVCVLTH" localSheetId="7">[130]PhaDoMong!#REF!</definedName>
    <definedName name="HsVCVLTH">[131]PhaDoMong!#REF!</definedName>
    <definedName name="HTML_CodePage" hidden="1">950</definedName>
    <definedName name="HTML_Control" localSheetId="7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i">'[132]Page 5'!$B$2:$J$60</definedName>
    <definedName name="HUNDRED" localSheetId="7">#REF!</definedName>
    <definedName name="HUNDRED">#REF!</definedName>
    <definedName name="huong">[133]XL4Poppy!$C$31</definedName>
    <definedName name="huy" localSheetId="7" hidden="1">{"'Sheet1'!$L$16"}</definedName>
    <definedName name="huy" localSheetId="1" hidden="1">{"'Sheet1'!$L$16"}</definedName>
    <definedName name="huy" hidden="1">{"'Sheet1'!$L$16"}</definedName>
    <definedName name="I234B" localSheetId="7">#REF!</definedName>
    <definedName name="I234B">#REF!</definedName>
    <definedName name="I234C" localSheetId="7">#REF!</definedName>
    <definedName name="I234C">#REF!</definedName>
    <definedName name="I2É6" localSheetId="7">[10]chitimc!#REF!</definedName>
    <definedName name="I2É6">[11]chitimc!#REF!</definedName>
    <definedName name="IDLAB_COST" localSheetId="7">#REF!</definedName>
    <definedName name="IDLAB_COST">#REF!</definedName>
    <definedName name="IDLIST">[134]IDs_by_Service!$E$2:$E$122</definedName>
    <definedName name="Ig" localSheetId="7">[135]PEDESB!#REF!</definedName>
    <definedName name="Ig">[136]PEDESB!#REF!</definedName>
    <definedName name="ihihi" localSheetId="7">[49]共機J!$J$64:$IV$7599</definedName>
    <definedName name="ihihi">[50]共機J!$J$64:$IV$7599</definedName>
    <definedName name="IMPORTFIRSTLINE1" localSheetId="7">#REF!</definedName>
    <definedName name="IMPORTFIRSTLINE1">#REF!</definedName>
    <definedName name="IMPORTMAPPINGHEADER1" localSheetId="7">#REF!</definedName>
    <definedName name="IMPORTMAPPINGHEADER1">#REF!</definedName>
    <definedName name="IMPORTMAPPINGLINES1" localSheetId="7">#REF!</definedName>
    <definedName name="IMPORTMAPPINGLINES1">#REF!</definedName>
    <definedName name="IMPORTSEPARATOR1" localSheetId="7">#REF!</definedName>
    <definedName name="IMPORTSEPARATOR1">#REF!</definedName>
    <definedName name="IMPORTSOURCEFILE1" localSheetId="7">#REF!</definedName>
    <definedName name="IMPORTSOURCEFILE1">#REF!</definedName>
    <definedName name="IMPORTTITLE1" localSheetId="7">#REF!</definedName>
    <definedName name="IMPORTTITLE1">#REF!</definedName>
    <definedName name="in" localSheetId="7">#REF!</definedName>
    <definedName name="in">#REF!</definedName>
    <definedName name="INDMANP" localSheetId="7">#REF!</definedName>
    <definedName name="INDMANP">#REF!</definedName>
    <definedName name="Int" localSheetId="7">#REF!</definedName>
    <definedName name="Int">#REF!</definedName>
    <definedName name="INT234C1" localSheetId="7">#REF!</definedName>
    <definedName name="INT234C1">#REF!</definedName>
    <definedName name="INT234C2" localSheetId="7">#REF!</definedName>
    <definedName name="INT234C2">#REF!</definedName>
    <definedName name="Interest_Rate" localSheetId="7">#REF!</definedName>
    <definedName name="interest_rate">#REF!</definedName>
    <definedName name="interest_tax" localSheetId="7">#REF!</definedName>
    <definedName name="interest_tax">#REF!</definedName>
    <definedName name="INVENTORIES" localSheetId="7">#REF!</definedName>
    <definedName name="INVENTORIES">#REF!</definedName>
    <definedName name="INVESTMENTS" localSheetId="7">#REF!</definedName>
    <definedName name="INVESTMENTS">#REF!</definedName>
    <definedName name="IO" localSheetId="7">'[118]COAT&amp;WRAP-QIOT-#3'!#REF!</definedName>
    <definedName name="IO">'[2]COAT&amp;WRAP-QIOT-#3'!#REF!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42838.2439236111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1</definedName>
    <definedName name="IQB_BOOKMARK_LOCATION_0" localSheetId="7" hidden="1">#REF!</definedName>
    <definedName name="IQB_BOOKMARK_LOCATION_0" hidden="1">#REF!</definedName>
    <definedName name="IT_DEP" localSheetId="7">#REF!</definedName>
    <definedName name="IT_DEP">#REF!</definedName>
    <definedName name="j" localSheetId="7">[137]!TLTH</definedName>
    <definedName name="j">[138]!TLTH</definedName>
    <definedName name="jj" localSheetId="7">#REF!</definedName>
    <definedName name="jj">#REF!</definedName>
    <definedName name="JR_PAGE_ANCHOR_0_1" localSheetId="7">'[139]Family wise Revenue'!#REF!</definedName>
    <definedName name="JR_PAGE_ANCHOR_0_1">'[139]Family wise Revenue'!#REF!</definedName>
    <definedName name="k" localSheetId="7" hidden="1">#REF!</definedName>
    <definedName name="k" hidden="1">#REF!</definedName>
    <definedName name="K0.001" localSheetId="7">[108]Sheet2!#REF!</definedName>
    <definedName name="K0.001">[109]Sheet2!#REF!</definedName>
    <definedName name="K0.011" localSheetId="7">[110]Sheet2!#REF!</definedName>
    <definedName name="K0.011">[109]Sheet2!#REF!</definedName>
    <definedName name="K0.101" localSheetId="7">[110]Sheet2!#REF!</definedName>
    <definedName name="K0.101">[109]Sheet2!#REF!</definedName>
    <definedName name="K0.111" localSheetId="7">[110]Sheet2!#REF!</definedName>
    <definedName name="K0.111">[109]Sheet2!#REF!</definedName>
    <definedName name="K0.201" localSheetId="7">[110]Sheet2!#REF!</definedName>
    <definedName name="K0.201">[109]Sheet2!#REF!</definedName>
    <definedName name="K0.211" localSheetId="7">[110]Sheet2!#REF!</definedName>
    <definedName name="K0.211">[109]Sheet2!#REF!</definedName>
    <definedName name="K0.301" localSheetId="7">[110]Sheet2!#REF!</definedName>
    <definedName name="K0.301">[109]Sheet2!#REF!</definedName>
    <definedName name="K0.311" localSheetId="7">[110]Sheet2!#REF!</definedName>
    <definedName name="K0.311">[109]Sheet2!#REF!</definedName>
    <definedName name="K0.400" localSheetId="7">[110]Sheet2!#REF!</definedName>
    <definedName name="K0.400">[109]Sheet2!#REF!</definedName>
    <definedName name="K0.410" localSheetId="7">[110]Sheet2!#REF!</definedName>
    <definedName name="K0.410">[109]Sheet2!#REF!</definedName>
    <definedName name="K0.501" localSheetId="7">[110]Sheet2!#REF!</definedName>
    <definedName name="K0.501">[109]Sheet2!#REF!</definedName>
    <definedName name="K0.511" localSheetId="7">[110]Sheet2!#REF!</definedName>
    <definedName name="K0.511">[109]Sheet2!#REF!</definedName>
    <definedName name="K0.61" localSheetId="7">[110]Sheet2!#REF!</definedName>
    <definedName name="K0.61">[109]Sheet2!#REF!</definedName>
    <definedName name="K0.71" localSheetId="7">[110]Sheet2!#REF!</definedName>
    <definedName name="K0.71">[109]Sheet2!#REF!</definedName>
    <definedName name="K1.001" localSheetId="7">[110]Sheet2!#REF!</definedName>
    <definedName name="K1.001">[109]Sheet2!#REF!</definedName>
    <definedName name="K1.021" localSheetId="7">[110]Sheet2!#REF!</definedName>
    <definedName name="K1.021">[109]Sheet2!#REF!</definedName>
    <definedName name="K1.041" localSheetId="7">[110]Sheet2!#REF!</definedName>
    <definedName name="K1.041">[109]Sheet2!#REF!</definedName>
    <definedName name="K1.121" localSheetId="7">[110]Sheet2!#REF!</definedName>
    <definedName name="K1.121">[109]Sheet2!#REF!</definedName>
    <definedName name="K1.201" localSheetId="7">[110]Sheet2!#REF!</definedName>
    <definedName name="K1.201">[109]Sheet2!#REF!</definedName>
    <definedName name="K1.211" localSheetId="7">[110]Sheet2!#REF!</definedName>
    <definedName name="K1.211">[109]Sheet2!#REF!</definedName>
    <definedName name="K1.221" localSheetId="7">[110]Sheet2!#REF!</definedName>
    <definedName name="K1.221">[109]Sheet2!#REF!</definedName>
    <definedName name="K1.301" localSheetId="7">[110]Sheet2!#REF!</definedName>
    <definedName name="K1.301">[109]Sheet2!#REF!</definedName>
    <definedName name="K1.321" localSheetId="7">[110]Sheet2!#REF!</definedName>
    <definedName name="K1.321">[109]Sheet2!#REF!</definedName>
    <definedName name="K1.331" localSheetId="7">[110]Sheet2!#REF!</definedName>
    <definedName name="K1.331">[109]Sheet2!#REF!</definedName>
    <definedName name="K1.341" localSheetId="7">[110]Sheet2!#REF!</definedName>
    <definedName name="K1.341">[109]Sheet2!#REF!</definedName>
    <definedName name="K1.401" localSheetId="7">[110]Sheet2!#REF!</definedName>
    <definedName name="K1.401">[109]Sheet2!#REF!</definedName>
    <definedName name="K1.411" localSheetId="7">[110]Sheet2!#REF!</definedName>
    <definedName name="K1.411">[109]Sheet2!#REF!</definedName>
    <definedName name="K1.421" localSheetId="7">[110]Sheet2!#REF!</definedName>
    <definedName name="K1.421">[109]Sheet2!#REF!</definedName>
    <definedName name="K1.431" localSheetId="7">[110]Sheet2!#REF!</definedName>
    <definedName name="K1.431">[109]Sheet2!#REF!</definedName>
    <definedName name="K1.441" localSheetId="7">[110]Sheet2!#REF!</definedName>
    <definedName name="K1.441">[109]Sheet2!#REF!</definedName>
    <definedName name="K2.001" localSheetId="7">[110]Sheet2!#REF!</definedName>
    <definedName name="K2.001">[109]Sheet2!#REF!</definedName>
    <definedName name="K2.011" localSheetId="7">[110]Sheet2!#REF!</definedName>
    <definedName name="K2.011">[109]Sheet2!#REF!</definedName>
    <definedName name="K2.021" localSheetId="7">[110]Sheet2!#REF!</definedName>
    <definedName name="K2.021">[109]Sheet2!#REF!</definedName>
    <definedName name="K2.031" localSheetId="7">[110]Sheet2!#REF!</definedName>
    <definedName name="K2.031">[109]Sheet2!#REF!</definedName>
    <definedName name="K2.041" localSheetId="7">[110]Sheet2!#REF!</definedName>
    <definedName name="K2.041">[109]Sheet2!#REF!</definedName>
    <definedName name="K2.101" localSheetId="7">[110]Sheet2!#REF!</definedName>
    <definedName name="K2.101">[109]Sheet2!#REF!</definedName>
    <definedName name="K2.111" localSheetId="7">[110]Sheet2!#REF!</definedName>
    <definedName name="K2.111">[109]Sheet2!#REF!</definedName>
    <definedName name="K2.121" localSheetId="7">[110]Sheet2!#REF!</definedName>
    <definedName name="K2.121">[109]Sheet2!#REF!</definedName>
    <definedName name="K2.131" localSheetId="7">[110]Sheet2!#REF!</definedName>
    <definedName name="K2.131">[109]Sheet2!#REF!</definedName>
    <definedName name="K2.141" localSheetId="7">[110]Sheet2!#REF!</definedName>
    <definedName name="K2.141">[109]Sheet2!#REF!</definedName>
    <definedName name="K2.201" localSheetId="7">[110]Sheet2!#REF!</definedName>
    <definedName name="K2.201">[109]Sheet2!#REF!</definedName>
    <definedName name="K2.211" localSheetId="7">[110]Sheet2!#REF!</definedName>
    <definedName name="K2.211">[109]Sheet2!#REF!</definedName>
    <definedName name="K2.221" localSheetId="7">[110]Sheet2!#REF!</definedName>
    <definedName name="K2.221">[109]Sheet2!#REF!</definedName>
    <definedName name="K2.231" localSheetId="7">[110]Sheet2!#REF!</definedName>
    <definedName name="K2.231">[109]Sheet2!#REF!</definedName>
    <definedName name="K2.241" localSheetId="7">[110]Sheet2!#REF!</definedName>
    <definedName name="K2.241">[109]Sheet2!#REF!</definedName>
    <definedName name="K2.301" localSheetId="7">[110]Sheet2!#REF!</definedName>
    <definedName name="K2.301">[109]Sheet2!#REF!</definedName>
    <definedName name="K2.321" localSheetId="7">[110]Sheet2!#REF!</definedName>
    <definedName name="K2.321">[109]Sheet2!#REF!</definedName>
    <definedName name="K2.341" localSheetId="7">[110]Sheet2!#REF!</definedName>
    <definedName name="K2.341">[109]Sheet2!#REF!</definedName>
    <definedName name="K2.400" localSheetId="7">[110]Sheet2!#REF!</definedName>
    <definedName name="K2.400">[109]Sheet2!#REF!</definedName>
    <definedName name="K2.420" localSheetId="7">[110]Sheet2!#REF!</definedName>
    <definedName name="K2.420">[109]Sheet2!#REF!</definedName>
    <definedName name="K2.440" localSheetId="7">[110]Sheet2!#REF!</definedName>
    <definedName name="K2.440">[109]Sheet2!#REF!</definedName>
    <definedName name="K2.500" localSheetId="7">[110]Sheet2!#REF!</definedName>
    <definedName name="K2.500">[109]Sheet2!#REF!</definedName>
    <definedName name="K2.520" localSheetId="7">[110]Sheet2!#REF!</definedName>
    <definedName name="K2.520">[109]Sheet2!#REF!</definedName>
    <definedName name="K2.540" localSheetId="7">[110]Sheet2!#REF!</definedName>
    <definedName name="K2.540">[109]Sheet2!#REF!</definedName>
    <definedName name="K3.210" localSheetId="7">[110]Sheet2!#REF!</definedName>
    <definedName name="K3.210">[109]Sheet2!#REF!</definedName>
    <definedName name="K3.220" localSheetId="7">[110]Sheet2!#REF!</definedName>
    <definedName name="K3.220">[109]Sheet2!#REF!</definedName>
    <definedName name="K3.230" localSheetId="7">[110]Sheet2!#REF!</definedName>
    <definedName name="K3.230">[109]Sheet2!#REF!</definedName>
    <definedName name="K3.310" localSheetId="7">[110]Sheet2!#REF!</definedName>
    <definedName name="K3.310">[109]Sheet2!#REF!</definedName>
    <definedName name="K3.320" localSheetId="7">[110]Sheet2!#REF!</definedName>
    <definedName name="K3.320">[109]Sheet2!#REF!</definedName>
    <definedName name="K3.330" localSheetId="7">[110]Sheet2!#REF!</definedName>
    <definedName name="K3.330">[109]Sheet2!#REF!</definedName>
    <definedName name="K3.410" localSheetId="7">[110]Sheet2!#REF!</definedName>
    <definedName name="K3.410">[109]Sheet2!#REF!</definedName>
    <definedName name="K3.430" localSheetId="7">[110]Sheet2!#REF!</definedName>
    <definedName name="K3.430">[109]Sheet2!#REF!</definedName>
    <definedName name="K3.450" localSheetId="7">[110]Sheet2!#REF!</definedName>
    <definedName name="K3.450">[109]Sheet2!#REF!</definedName>
    <definedName name="K4.010" localSheetId="7">[110]Sheet2!#REF!</definedName>
    <definedName name="K4.010">[109]Sheet2!#REF!</definedName>
    <definedName name="K4.020" localSheetId="7">[110]Sheet2!#REF!</definedName>
    <definedName name="K4.020">[109]Sheet2!#REF!</definedName>
    <definedName name="K4.110" localSheetId="7">[110]Sheet2!#REF!</definedName>
    <definedName name="K4.110">[109]Sheet2!#REF!</definedName>
    <definedName name="K4.120" localSheetId="7">[110]Sheet2!#REF!</definedName>
    <definedName name="K4.120">[109]Sheet2!#REF!</definedName>
    <definedName name="K4.210" localSheetId="7">[110]Sheet2!#REF!</definedName>
    <definedName name="K4.210">[109]Sheet2!#REF!</definedName>
    <definedName name="K4.220" localSheetId="7">[110]Sheet2!#REF!</definedName>
    <definedName name="K4.220">[109]Sheet2!#REF!</definedName>
    <definedName name="K4.230" localSheetId="7">[110]Sheet2!#REF!</definedName>
    <definedName name="K4.230">[109]Sheet2!#REF!</definedName>
    <definedName name="K4.240" localSheetId="7">[110]Sheet2!#REF!</definedName>
    <definedName name="K4.240">[109]Sheet2!#REF!</definedName>
    <definedName name="kane" localSheetId="7">[140]共機J!$J$64:$IV$7599</definedName>
    <definedName name="kane">[141]共機J!$J$64:$IV$7599</definedName>
    <definedName name="kaori" localSheetId="7">#REF!</definedName>
    <definedName name="kaori">#REF!</definedName>
    <definedName name="kazuyo" localSheetId="7">#REF!</definedName>
    <definedName name="kazuyo">#REF!</definedName>
    <definedName name="kcong" localSheetId="7">#REF!</definedName>
    <definedName name="kcong">#REF!</definedName>
    <definedName name="kec" hidden="1">[142]SUMMARY!$E$64:$H$64</definedName>
    <definedName name="khac">2</definedName>
    <definedName name="Kiem_tra_trung_ten" localSheetId="7">#REF!</definedName>
    <definedName name="Kiem_tra_trung_ten">#REF!</definedName>
    <definedName name="kk" localSheetId="7">[143]Projectwise!$B$1</definedName>
    <definedName name="kk">[144]dghn!$A$4:$F$1528</definedName>
    <definedName name="kkTB">'[64]TB MAR11'!$A$1:$P$464</definedName>
    <definedName name="kno">[89]gVL!$Q$48</definedName>
    <definedName name="kp" localSheetId="7">[145]!TLTH</definedName>
    <definedName name="kp">[138]!TLTH</definedName>
    <definedName name="KTT" localSheetId="7">#REF!</definedName>
    <definedName name="KTT">#REF!</definedName>
    <definedName name="l" localSheetId="7">'[146]Chiet tinh'!#REF!</definedName>
    <definedName name="l">'[147]Chiet tinh'!#REF!</definedName>
    <definedName name="LAC" localSheetId="7">#REF!</definedName>
    <definedName name="LAC">#REF!</definedName>
    <definedName name="lan" localSheetId="7">#REF!</definedName>
    <definedName name="lan">#REF!</definedName>
    <definedName name="last" localSheetId="7">#REF!</definedName>
    <definedName name="last">#REF!</definedName>
    <definedName name="Last_Row">#N/A</definedName>
    <definedName name="LC_TOTAL" localSheetId="7">'[117]BOQ-1'!#REF!</definedName>
    <definedName name="LC_TOTAL">'[117]BOQ-1'!#REF!</definedName>
    <definedName name="LC5_total" localSheetId="7">#REF!</definedName>
    <definedName name="LC5_total">#REF!</definedName>
    <definedName name="LC6_total" localSheetId="7">#REF!</definedName>
    <definedName name="LC6_total">#REF!</definedName>
    <definedName name="LCell" localSheetId="7">#REF!</definedName>
    <definedName name="LCell">#REF!</definedName>
    <definedName name="le_data">[148]le_data!$Q$1:$AR$65536</definedName>
    <definedName name="letab">[88]Manualformat!#REF!</definedName>
    <definedName name="LG" localSheetId="7">#REF!</definedName>
    <definedName name="LG">#REF!</definedName>
    <definedName name="LL" localSheetId="7">[135]PEDESB!#REF!</definedName>
    <definedName name="LL">[136]PEDESB!#REF!</definedName>
    <definedName name="LMC_CLASS1" localSheetId="7">#REF!</definedName>
    <definedName name="LMC_CLASS1">#REF!</definedName>
    <definedName name="LMC_CLASS2" localSheetId="7">#REF!</definedName>
    <definedName name="LMC_CLASS2">#REF!</definedName>
    <definedName name="LOAD" localSheetId="7">[149]PEDESB!#REF!</definedName>
    <definedName name="LOAD">[136]PEDESB!#REF!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LOCMapping">[55]DAILY!$Q$1:$R$65536</definedName>
    <definedName name="main_comp" localSheetId="7">#REF!</definedName>
    <definedName name="main_comp">#REF!</definedName>
    <definedName name="MAINCOMP" localSheetId="7">#REF!</definedName>
    <definedName name="MAINCOMP">#REF!</definedName>
    <definedName name="maintain_share">[63]Trnxs!$U$7</definedName>
    <definedName name="MAJ_CON_EQP" localSheetId="7">#REF!</definedName>
    <definedName name="MAJ_CON_EQP">#REF!</definedName>
    <definedName name="margincompoff">[63]Trnxs!$U$6</definedName>
    <definedName name="masaru" localSheetId="7">#REF!</definedName>
    <definedName name="masaru">#REF!</definedName>
    <definedName name="MAT" localSheetId="7">'[118]COAT&amp;WRAP-QIOT-#3'!#REF!</definedName>
    <definedName name="MAT">'[2]COAT&amp;WRAP-QIOT-#3'!#REF!</definedName>
    <definedName name="mat_credit">'[150]115JB'!#REF!</definedName>
    <definedName name="may" localSheetId="7">#REF!</definedName>
    <definedName name="may">#REF!</definedName>
    <definedName name="mayumi" localSheetId="7">#REF!</definedName>
    <definedName name="mayumi">#REF!</definedName>
    <definedName name="mbangtai10" localSheetId="7">#REF!</definedName>
    <definedName name="mbangtai10">#REF!</definedName>
    <definedName name="mbangtai100" localSheetId="7">#REF!</definedName>
    <definedName name="mbangtai100">#REF!</definedName>
    <definedName name="mbangtai15" localSheetId="7">#REF!</definedName>
    <definedName name="mbangtai15">#REF!</definedName>
    <definedName name="mbangtai150" localSheetId="7">#REF!</definedName>
    <definedName name="mbangtai150">#REF!</definedName>
    <definedName name="mbangtai25" localSheetId="7">#REF!</definedName>
    <definedName name="mbangtai25">#REF!</definedName>
    <definedName name="mbombtth50" localSheetId="7">#REF!</definedName>
    <definedName name="mbombtth50">#REF!</definedName>
    <definedName name="mbombtth60" localSheetId="7">#REF!</definedName>
    <definedName name="mbombtth60">#REF!</definedName>
    <definedName name="mbomdien0.55" localSheetId="7">#REF!</definedName>
    <definedName name="mbomdien0.55">#REF!</definedName>
    <definedName name="mbomdien0.75" localSheetId="7">#REF!</definedName>
    <definedName name="mbomdien0.75">#REF!</definedName>
    <definedName name="mbomdien1.1" localSheetId="7">#REF!</definedName>
    <definedName name="mbomdien1.1">#REF!</definedName>
    <definedName name="mbomdien1.5" localSheetId="7">#REF!</definedName>
    <definedName name="mbomdien1.5">#REF!</definedName>
    <definedName name="mbomdien10" localSheetId="7">#REF!</definedName>
    <definedName name="mbomdien10">#REF!</definedName>
    <definedName name="mbomdien113" localSheetId="7">#REF!</definedName>
    <definedName name="mbomdien113">#REF!</definedName>
    <definedName name="mbomdien14" localSheetId="7">#REF!</definedName>
    <definedName name="mbomdien14">#REF!</definedName>
    <definedName name="mbomdien2" localSheetId="7">#REF!</definedName>
    <definedName name="mbomdien2">#REF!</definedName>
    <definedName name="mbomdien2.8" localSheetId="7">#REF!</definedName>
    <definedName name="mbomdien2.8">#REF!</definedName>
    <definedName name="mbomdien20" localSheetId="7">#REF!</definedName>
    <definedName name="mbomdien20">#REF!</definedName>
    <definedName name="mbomdien22" localSheetId="7">#REF!</definedName>
    <definedName name="mbomdien22">#REF!</definedName>
    <definedName name="mbomdien28" localSheetId="7">#REF!</definedName>
    <definedName name="mbomdien28">#REF!</definedName>
    <definedName name="mbomdien30" localSheetId="7">#REF!</definedName>
    <definedName name="mbomdien30">#REF!</definedName>
    <definedName name="mbomdien4" localSheetId="7">#REF!</definedName>
    <definedName name="mbomdien4">#REF!</definedName>
    <definedName name="mbomdien4.5" localSheetId="7">#REF!</definedName>
    <definedName name="mbomdien4.5">#REF!</definedName>
    <definedName name="mbomdien40" localSheetId="7">#REF!</definedName>
    <definedName name="mbomdien40">#REF!</definedName>
    <definedName name="mbomdien50" localSheetId="7">#REF!</definedName>
    <definedName name="mbomdien50">#REF!</definedName>
    <definedName name="mbomdien55" localSheetId="7">#REF!</definedName>
    <definedName name="mbomdien55">#REF!</definedName>
    <definedName name="mbomdien7" localSheetId="7">#REF!</definedName>
    <definedName name="mbomdien7">#REF!</definedName>
    <definedName name="mbomdien75" localSheetId="7">#REF!</definedName>
    <definedName name="mbomdien75">#REF!</definedName>
    <definedName name="mbomth10" localSheetId="7">#REF!</definedName>
    <definedName name="mbomth10">#REF!</definedName>
    <definedName name="mbomth100" localSheetId="7">#REF!</definedName>
    <definedName name="mbomth100">#REF!</definedName>
    <definedName name="mbomth15" localSheetId="7">#REF!</definedName>
    <definedName name="mbomth15">#REF!</definedName>
    <definedName name="mbomth150" localSheetId="7">#REF!</definedName>
    <definedName name="mbomth150">#REF!</definedName>
    <definedName name="mbomth20" localSheetId="7">#REF!</definedName>
    <definedName name="mbomth20">#REF!</definedName>
    <definedName name="mbomth37" localSheetId="7">#REF!</definedName>
    <definedName name="mbomth37">#REF!</definedName>
    <definedName name="mbomth45" localSheetId="7">#REF!</definedName>
    <definedName name="mbomth45">#REF!</definedName>
    <definedName name="mbomth5" localSheetId="7">#REF!</definedName>
    <definedName name="mbomth5">#REF!</definedName>
    <definedName name="mbomth5.5" localSheetId="7">#REF!</definedName>
    <definedName name="mbomth5.5">#REF!</definedName>
    <definedName name="mbomth7" localSheetId="7">#REF!</definedName>
    <definedName name="mbomth7">#REF!</definedName>
    <definedName name="mbomth7.5" localSheetId="7">#REF!</definedName>
    <definedName name="mbomth7.5">#REF!</definedName>
    <definedName name="mbomth75" localSheetId="7">#REF!</definedName>
    <definedName name="mbomth75">#REF!</definedName>
    <definedName name="mbomthxang3" localSheetId="7">#REF!</definedName>
    <definedName name="mbomthxang3">#REF!</definedName>
    <definedName name="mbomthxang4" localSheetId="7">#REF!</definedName>
    <definedName name="mbomthxang4">#REF!</definedName>
    <definedName name="mbomthxang6" localSheetId="7">#REF!</definedName>
    <definedName name="mbomthxang6">#REF!</definedName>
    <definedName name="mbomthxang7" localSheetId="7">#REF!</definedName>
    <definedName name="mbomthxang7">#REF!</definedName>
    <definedName name="mbomthxang8" localSheetId="7">#REF!</definedName>
    <definedName name="mbomthxang8">#REF!</definedName>
    <definedName name="mbomvua2" localSheetId="7">#REF!</definedName>
    <definedName name="mbomvua2">#REF!</definedName>
    <definedName name="mbomvua4" localSheetId="7">#REF!</definedName>
    <definedName name="mbomvua4">#REF!</definedName>
    <definedName name="mbomvua6" localSheetId="7">#REF!</definedName>
    <definedName name="mbomvua6">#REF!</definedName>
    <definedName name="mbomvua9" localSheetId="7">#REF!</definedName>
    <definedName name="mbomvua9">#REF!</definedName>
    <definedName name="mbuacankhi1.5" localSheetId="7">#REF!</definedName>
    <definedName name="mbuacankhi1.5">#REF!</definedName>
    <definedName name="mbuadcocnoi2.5" localSheetId="7">#REF!</definedName>
    <definedName name="mbuadcocnoi2.5">#REF!</definedName>
    <definedName name="mbuadray1.2" localSheetId="7">#REF!</definedName>
    <definedName name="mbuadray1.2">#REF!</definedName>
    <definedName name="mbuadray1.8" localSheetId="7">#REF!</definedName>
    <definedName name="mbuadray1.8">#REF!</definedName>
    <definedName name="mbuadray2.2" localSheetId="7">#REF!</definedName>
    <definedName name="mbuadray2.2">#REF!</definedName>
    <definedName name="mbuadray2.5" localSheetId="7">#REF!</definedName>
    <definedName name="mbuadray2.5">#REF!</definedName>
    <definedName name="mbuadray3.5" localSheetId="7">#REF!</definedName>
    <definedName name="mbuadray3.5">#REF!</definedName>
    <definedName name="mbuarung170" localSheetId="7">#REF!</definedName>
    <definedName name="mbuarung170">#REF!</definedName>
    <definedName name="mbuarung40" localSheetId="7">#REF!</definedName>
    <definedName name="mbuarung40">#REF!</definedName>
    <definedName name="mbuarung50" localSheetId="7">#REF!</definedName>
    <definedName name="mbuarung50">#REF!</definedName>
    <definedName name="mbuarungccatth60" localSheetId="7">#REF!</definedName>
    <definedName name="mbuarungccatth60">#REF!</definedName>
    <definedName name="mbuathbx0.6" localSheetId="7">#REF!</definedName>
    <definedName name="mbuathbx0.6">#REF!</definedName>
    <definedName name="mbuathbx1.2" localSheetId="7">#REF!</definedName>
    <definedName name="mbuathbx1.2">#REF!</definedName>
    <definedName name="mbuathbx1.8" localSheetId="7">#REF!</definedName>
    <definedName name="mbuathbx1.8">#REF!</definedName>
    <definedName name="mbuathbx3.5" localSheetId="7">#REF!</definedName>
    <definedName name="mbuathbx3.5">#REF!</definedName>
    <definedName name="mbuathbx4.5" localSheetId="7">#REF!</definedName>
    <definedName name="mbuathbx4.5">#REF!</definedName>
    <definedName name="mc" localSheetId="7">#REF!</definedName>
    <definedName name="mc">#REF!</definedName>
    <definedName name="mcambactham1" localSheetId="7">#REF!</definedName>
    <definedName name="mcambactham1">#REF!</definedName>
    <definedName name="mcano30" localSheetId="7">#REF!</definedName>
    <definedName name="mcano30">#REF!</definedName>
    <definedName name="mcano75" localSheetId="7">#REF!</definedName>
    <definedName name="mcano75">#REF!</definedName>
    <definedName name="mcap1g10" localSheetId="7">#REF!</definedName>
    <definedName name="mcap1g10">#REF!</definedName>
    <definedName name="mcap1g16" localSheetId="7">#REF!</definedName>
    <definedName name="mcap1g16">#REF!</definedName>
    <definedName name="mcap1g25" localSheetId="7">#REF!</definedName>
    <definedName name="mcap1g25">#REF!</definedName>
    <definedName name="mcap1g9" localSheetId="7">#REF!</definedName>
    <definedName name="mcap1g9">#REF!</definedName>
    <definedName name="mcatdot2.8" localSheetId="7">#REF!</definedName>
    <definedName name="mcatdot2.8">#REF!</definedName>
    <definedName name="mcatong5" localSheetId="7">#REF!</definedName>
    <definedName name="mcatong5">#REF!</definedName>
    <definedName name="mcatton15" localSheetId="7">#REF!</definedName>
    <definedName name="mcatton15">#REF!</definedName>
    <definedName name="mcatuonthep5" localSheetId="7">#REF!</definedName>
    <definedName name="mcatuonthep5">#REF!</definedName>
    <definedName name="mcaulongmon10" localSheetId="7">#REF!</definedName>
    <definedName name="mcaulongmon10">#REF!</definedName>
    <definedName name="mcaulongmon30" localSheetId="7">#REF!</definedName>
    <definedName name="mcaulongmon30">#REF!</definedName>
    <definedName name="mcaulongmon60" localSheetId="7">#REF!</definedName>
    <definedName name="mcaulongmon60">#REF!</definedName>
    <definedName name="mcauray20" localSheetId="7">#REF!</definedName>
    <definedName name="mcauray20">#REF!</definedName>
    <definedName name="mcauray25" localSheetId="7">#REF!</definedName>
    <definedName name="mcauray25">#REF!</definedName>
    <definedName name="mcayxoidk108" localSheetId="7">#REF!</definedName>
    <definedName name="mcayxoidk108">#REF!</definedName>
    <definedName name="mcayxoidk60" localSheetId="7">#REF!</definedName>
    <definedName name="mcayxoidk60">#REF!</definedName>
    <definedName name="mcayxoidk80" localSheetId="7">#REF!</definedName>
    <definedName name="mcayxoidk80">#REF!</definedName>
    <definedName name="mccaubh10" localSheetId="7">#REF!</definedName>
    <definedName name="mccaubh10">#REF!</definedName>
    <definedName name="mccaubh16" localSheetId="7">#REF!</definedName>
    <definedName name="mccaubh16">#REF!</definedName>
    <definedName name="mccaubh25" localSheetId="7">#REF!</definedName>
    <definedName name="mccaubh25">#REF!</definedName>
    <definedName name="mccaubh3" localSheetId="7">#REF!</definedName>
    <definedName name="mccaubh3">#REF!</definedName>
    <definedName name="mccaubh4" localSheetId="7">#REF!</definedName>
    <definedName name="mccaubh4">#REF!</definedName>
    <definedName name="mccaubh40" localSheetId="7">#REF!</definedName>
    <definedName name="mccaubh40">#REF!</definedName>
    <definedName name="mccaubh5" localSheetId="7">#REF!</definedName>
    <definedName name="mccaubh5">#REF!</definedName>
    <definedName name="mccaubh6" localSheetId="7">#REF!</definedName>
    <definedName name="mccaubh6">#REF!</definedName>
    <definedName name="mccaubh65" localSheetId="7">#REF!</definedName>
    <definedName name="mccaubh65">#REF!</definedName>
    <definedName name="mccaubh7" localSheetId="7">#REF!</definedName>
    <definedName name="mccaubh7">#REF!</definedName>
    <definedName name="mccaubh8" localSheetId="7">#REF!</definedName>
    <definedName name="mccaubh8">#REF!</definedName>
    <definedName name="mccaubh90" localSheetId="7">#REF!</definedName>
    <definedName name="mccaubh90">#REF!</definedName>
    <definedName name="mccaubx10" localSheetId="7">#REF!</definedName>
    <definedName name="mccaubx10">#REF!</definedName>
    <definedName name="mccaubx100" localSheetId="7">#REF!</definedName>
    <definedName name="mccaubx100">#REF!</definedName>
    <definedName name="mccaubx16" localSheetId="7">#REF!</definedName>
    <definedName name="mccaubx16">#REF!</definedName>
    <definedName name="mccaubx25" localSheetId="7">#REF!</definedName>
    <definedName name="mccaubx25">#REF!</definedName>
    <definedName name="mccaubx28" localSheetId="7">#REF!</definedName>
    <definedName name="mccaubx28">#REF!</definedName>
    <definedName name="mccaubx40" localSheetId="7">#REF!</definedName>
    <definedName name="mccaubx40">#REF!</definedName>
    <definedName name="mccaubx5" localSheetId="7">#REF!</definedName>
    <definedName name="mccaubx5">#REF!</definedName>
    <definedName name="mccaubx50" localSheetId="7">#REF!</definedName>
    <definedName name="mccaubx50">#REF!</definedName>
    <definedName name="mccaubx63" localSheetId="7">#REF!</definedName>
    <definedName name="mccaubx63">#REF!</definedName>
    <definedName name="mccaubx7" localSheetId="7">#REF!</definedName>
    <definedName name="mccaubx7">#REF!</definedName>
    <definedName name="mccauladam60" localSheetId="7">#REF!</definedName>
    <definedName name="mccauladam60">#REF!</definedName>
    <definedName name="mccaunoi100" localSheetId="7">#REF!</definedName>
    <definedName name="mccaunoi100">#REF!</definedName>
    <definedName name="mccaunoi30" localSheetId="7">#REF!</definedName>
    <definedName name="mccaunoi30">#REF!</definedName>
    <definedName name="mccauthap10" localSheetId="7">#REF!</definedName>
    <definedName name="mccauthap10">#REF!</definedName>
    <definedName name="mccauthap12" localSheetId="7">#REF!</definedName>
    <definedName name="mccauthap12">#REF!</definedName>
    <definedName name="mccauthap15" localSheetId="7">#REF!</definedName>
    <definedName name="mccauthap15">#REF!</definedName>
    <definedName name="mccauthap20" localSheetId="7">#REF!</definedName>
    <definedName name="mccauthap20">#REF!</definedName>
    <definedName name="mccauthap25" localSheetId="7">#REF!</definedName>
    <definedName name="mccauthap25">#REF!</definedName>
    <definedName name="mccauthap3" localSheetId="7">#REF!</definedName>
    <definedName name="mccauthap3">#REF!</definedName>
    <definedName name="mccauthap30" localSheetId="7">#REF!</definedName>
    <definedName name="mccauthap30">#REF!</definedName>
    <definedName name="mccauthap40" localSheetId="7">#REF!</definedName>
    <definedName name="mccauthap40">#REF!</definedName>
    <definedName name="mccauthap5" localSheetId="7">#REF!</definedName>
    <definedName name="mccauthap5">#REF!</definedName>
    <definedName name="mccauthap50" localSheetId="7">#REF!</definedName>
    <definedName name="mccauthap50">#REF!</definedName>
    <definedName name="mccauthap8" localSheetId="7">#REF!</definedName>
    <definedName name="mccauthap8">#REF!</definedName>
    <definedName name="mccautnhi0.5" localSheetId="7">#REF!</definedName>
    <definedName name="mccautnhi0.5">#REF!</definedName>
    <definedName name="mcuakl1.7" localSheetId="7">#REF!</definedName>
    <definedName name="mcuakl1.7">#REF!</definedName>
    <definedName name="mdamban0.4" localSheetId="7">#REF!</definedName>
    <definedName name="mdamban0.4">#REF!</definedName>
    <definedName name="mdamban0.6" localSheetId="7">#REF!</definedName>
    <definedName name="mdamban0.6">#REF!</definedName>
    <definedName name="mdamban0.8" localSheetId="7">#REF!</definedName>
    <definedName name="mdamban0.8">#REF!</definedName>
    <definedName name="mdamban1" localSheetId="7">#REF!</definedName>
    <definedName name="mdamban1">#REF!</definedName>
    <definedName name="mdambhdkbx12.5" localSheetId="7">#REF!</definedName>
    <definedName name="mdambhdkbx12.5">#REF!</definedName>
    <definedName name="mdambhdkbx18" localSheetId="7">#REF!</definedName>
    <definedName name="mdambhdkbx18">#REF!</definedName>
    <definedName name="mdambhdkbx25" localSheetId="7">#REF!</definedName>
    <definedName name="mdambhdkbx25">#REF!</definedName>
    <definedName name="mdambhdkbx26.5" localSheetId="7">#REF!</definedName>
    <definedName name="mdambhdkbx26.5">#REF!</definedName>
    <definedName name="mdambhdkbx9" localSheetId="7">#REF!</definedName>
    <definedName name="mdambhdkbx9">#REF!</definedName>
    <definedName name="mdambhth16" localSheetId="7">#REF!</definedName>
    <definedName name="mdambhth16">#REF!</definedName>
    <definedName name="mdambhth17.5" localSheetId="7">#REF!</definedName>
    <definedName name="mdambhth17.5">#REF!</definedName>
    <definedName name="mdambhth25" localSheetId="7">#REF!</definedName>
    <definedName name="mdambhth25">#REF!</definedName>
    <definedName name="mdambthepth10" localSheetId="7">#REF!</definedName>
    <definedName name="mdambthepth10">#REF!</definedName>
    <definedName name="mdambthepth12.2" localSheetId="7">#REF!</definedName>
    <definedName name="mdambthepth12.2">#REF!</definedName>
    <definedName name="mdambthepth13" localSheetId="7">#REF!</definedName>
    <definedName name="mdambthepth13">#REF!</definedName>
    <definedName name="mdambthepth14.5" localSheetId="7">#REF!</definedName>
    <definedName name="mdambthepth14.5">#REF!</definedName>
    <definedName name="mdambthepth15.5" localSheetId="7">#REF!</definedName>
    <definedName name="mdambthepth15.5">#REF!</definedName>
    <definedName name="mdambthepth8.5" localSheetId="7">#REF!</definedName>
    <definedName name="mdambthepth8.5">#REF!</definedName>
    <definedName name="mdamcanh1" localSheetId="7">#REF!</definedName>
    <definedName name="mdamcanh1">#REF!</definedName>
    <definedName name="mdamccdk5.5" localSheetId="7">#REF!</definedName>
    <definedName name="mdamccdk5.5">#REF!</definedName>
    <definedName name="mdamccdk9" localSheetId="7">#REF!</definedName>
    <definedName name="mdamccdk9">#REF!</definedName>
    <definedName name="mdamdatct60" localSheetId="7">#REF!</definedName>
    <definedName name="mdamdatct60">#REF!</definedName>
    <definedName name="mdamdatct80" localSheetId="7">#REF!</definedName>
    <definedName name="mdamdatct80">#REF!</definedName>
    <definedName name="mdamdui0.6" localSheetId="7">#REF!</definedName>
    <definedName name="mdamdui0.6">#REF!</definedName>
    <definedName name="mdamdui0.8" localSheetId="7">#REF!</definedName>
    <definedName name="mdamdui0.8">#REF!</definedName>
    <definedName name="mdamdui1" localSheetId="7">#REF!</definedName>
    <definedName name="mdamdui1">#REF!</definedName>
    <definedName name="mdamdui1.5" localSheetId="7">#REF!</definedName>
    <definedName name="mdamdui1.5">#REF!</definedName>
    <definedName name="mdamdui2.8" localSheetId="7">#REF!</definedName>
    <definedName name="mdamdui2.8">#REF!</definedName>
    <definedName name="mdamrung15" localSheetId="7">#REF!</definedName>
    <definedName name="mdamrung15">#REF!</definedName>
    <definedName name="mdamrung18" localSheetId="7">#REF!</definedName>
    <definedName name="mdamrung18">#REF!</definedName>
    <definedName name="mdamrung8" localSheetId="7">#REF!</definedName>
    <definedName name="mdamrung8">#REF!</definedName>
    <definedName name="mdao1gbh0.15" localSheetId="7">#REF!</definedName>
    <definedName name="mdao1gbh0.15">#REF!</definedName>
    <definedName name="mdao1gbh0.25" localSheetId="7">#REF!</definedName>
    <definedName name="mdao1gbh0.25">#REF!</definedName>
    <definedName name="mdao1gbh0.30" localSheetId="7">#REF!</definedName>
    <definedName name="mdao1gbh0.30">#REF!</definedName>
    <definedName name="mdao1gbh0.35" localSheetId="7">#REF!</definedName>
    <definedName name="mdao1gbh0.35">#REF!</definedName>
    <definedName name="mdao1gbh0.40" localSheetId="7">#REF!</definedName>
    <definedName name="mdao1gbh0.40">#REF!</definedName>
    <definedName name="mdao1gbh0.65" localSheetId="7">#REF!</definedName>
    <definedName name="mdao1gbh0.65">#REF!</definedName>
    <definedName name="mdao1gbh0.75" localSheetId="7">#REF!</definedName>
    <definedName name="mdao1gbh0.75">#REF!</definedName>
    <definedName name="mdao1gbh1.25" localSheetId="7">#REF!</definedName>
    <definedName name="mdao1gbh1.25">#REF!</definedName>
    <definedName name="mdao1gbx0.22" localSheetId="7">#REF!</definedName>
    <definedName name="mdao1gbx0.22">#REF!</definedName>
    <definedName name="mdao1gbx0.25" localSheetId="7">#REF!</definedName>
    <definedName name="mdao1gbx0.25">#REF!</definedName>
    <definedName name="mdao1gbx0.30" localSheetId="7">#REF!</definedName>
    <definedName name="mdao1gbx0.30">#REF!</definedName>
    <definedName name="mdao1gbx0.35" localSheetId="7">#REF!</definedName>
    <definedName name="mdao1gbx0.35">#REF!</definedName>
    <definedName name="mdao1gbx0.40" localSheetId="7">#REF!</definedName>
    <definedName name="mdao1gbx0.40">#REF!</definedName>
    <definedName name="mdao1gbx0.50" localSheetId="7">#REF!</definedName>
    <definedName name="mdao1gbx0.50">#REF!</definedName>
    <definedName name="mdao1gbx0.65" localSheetId="7">#REF!</definedName>
    <definedName name="mdao1gbx0.65">#REF!</definedName>
    <definedName name="mdao1gbx1.00" localSheetId="7">#REF!</definedName>
    <definedName name="mdao1gbx1.00">#REF!</definedName>
    <definedName name="mdao1gbx1.20" localSheetId="7">#REF!</definedName>
    <definedName name="mdao1gbx1.20">#REF!</definedName>
    <definedName name="mdao1gbx1.25" localSheetId="7">#REF!</definedName>
    <definedName name="mdao1gbx1.25">#REF!</definedName>
    <definedName name="mdao1gbx1.60" localSheetId="7">#REF!</definedName>
    <definedName name="mdao1gbx1.60">#REF!</definedName>
    <definedName name="mdao1gbx2.00" localSheetId="7">#REF!</definedName>
    <definedName name="mdao1gbx2.00">#REF!</definedName>
    <definedName name="mdao1gbx2.50" localSheetId="7">#REF!</definedName>
    <definedName name="mdao1gbx2.50">#REF!</definedName>
    <definedName name="mdao1gbx4.00" localSheetId="7">#REF!</definedName>
    <definedName name="mdao1gbx4.00">#REF!</definedName>
    <definedName name="mdao1gbx4.60" localSheetId="7">#REF!</definedName>
    <definedName name="mdao1gbx4.60">#REF!</definedName>
    <definedName name="mdao1gbx5.00" localSheetId="7">#REF!</definedName>
    <definedName name="mdao1gbx5.00">#REF!</definedName>
    <definedName name="me" localSheetId="7">#REF!</definedName>
    <definedName name="me">#REF!</definedName>
    <definedName name="mepcocsau1" localSheetId="7">#REF!</definedName>
    <definedName name="mepcocsau1">#REF!</definedName>
    <definedName name="mepcoctr100" localSheetId="7">#REF!</definedName>
    <definedName name="mepcoctr100">#REF!</definedName>
    <definedName name="mepcoctr60" localSheetId="7">#REF!</definedName>
    <definedName name="mepcoctr60">#REF!</definedName>
    <definedName name="MF" localSheetId="7">'[118]COAT&amp;WRAP-QIOT-#3'!#REF!</definedName>
    <definedName name="MF">'[2]COAT&amp;WRAP-QIOT-#3'!#REF!</definedName>
    <definedName name="mfi">[55]DAILY!$F$1:$K$65536</definedName>
    <definedName name="MG_A" localSheetId="7">#REF!</definedName>
    <definedName name="MG_A">#REF!</definedName>
    <definedName name="mg_data" localSheetId="7">#REF!</definedName>
    <definedName name="mg_data">#REF!</definedName>
    <definedName name="mgh" localSheetId="7">[151]dtxl!#REF!</definedName>
    <definedName name="mgh">[116]dtxl!#REF!</definedName>
    <definedName name="mh_ec1" localSheetId="7">[152]Sheet1!#REF!</definedName>
    <definedName name="mh_ec1">[153]Sheet1!#REF!</definedName>
    <definedName name="mh_et1" localSheetId="7">[152]Sheet1!#REF!</definedName>
    <definedName name="mh_et1">[153]Sheet1!#REF!</definedName>
    <definedName name="mhan1chieu40" localSheetId="7">#REF!</definedName>
    <definedName name="mhan1chieu40">#REF!</definedName>
    <definedName name="mhan1chieu50" localSheetId="7">#REF!</definedName>
    <definedName name="mhan1chieu50">#REF!</definedName>
    <definedName name="mhancatnuoc124" localSheetId="7">#REF!</definedName>
    <definedName name="mhancatnuoc124">#REF!</definedName>
    <definedName name="mhand10.2" localSheetId="7">#REF!</definedName>
    <definedName name="mhand10.2">#REF!</definedName>
    <definedName name="mhand27.5" localSheetId="7">#REF!</definedName>
    <definedName name="mhand27.5">#REF!</definedName>
    <definedName name="mhand4" localSheetId="7">#REF!</definedName>
    <definedName name="mhand4">#REF!</definedName>
    <definedName name="mhanhoi1000" localSheetId="7">#REF!</definedName>
    <definedName name="mhanhoi1000">#REF!</definedName>
    <definedName name="mhanhoi2000" localSheetId="7">#REF!</definedName>
    <definedName name="mhanhoi2000">#REF!</definedName>
    <definedName name="mhanxang20" localSheetId="7">#REF!</definedName>
    <definedName name="mhanxang20">#REF!</definedName>
    <definedName name="mhanxang9" localSheetId="7">#REF!</definedName>
    <definedName name="mhanxang9">#REF!</definedName>
    <definedName name="mhanxchieu23" localSheetId="7">#REF!</definedName>
    <definedName name="mhanxchieu23">#REF!</definedName>
    <definedName name="mhanxchieu29.2" localSheetId="7">#REF!</definedName>
    <definedName name="mhanxchieu29.2">#REF!</definedName>
    <definedName name="mhanxchieu33.5" localSheetId="7">#REF!</definedName>
    <definedName name="mhanxchieu33.5">#REF!</definedName>
    <definedName name="mim">[55]DAILY!$F$1:$K$65536</definedName>
    <definedName name="MINIMUMVALUEWIDTH1" localSheetId="7">#REF!</definedName>
    <definedName name="MINIMUMVALUEWIDTH1">#REF!</definedName>
    <definedName name="mkcnGPS15" localSheetId="7">#REF!</definedName>
    <definedName name="mkcnGPS15">#REF!</definedName>
    <definedName name="mkcnTRC15" localSheetId="7">#REF!</definedName>
    <definedName name="mkcnTRC15">#REF!</definedName>
    <definedName name="mkcnVRM" localSheetId="7">#REF!</definedName>
    <definedName name="mkcnVRM">#REF!</definedName>
    <definedName name="mkeobh165" localSheetId="7">#REF!</definedName>
    <definedName name="mkeobh165">#REF!</definedName>
    <definedName name="mkeobh215" localSheetId="7">#REF!</definedName>
    <definedName name="mkeobh215">#REF!</definedName>
    <definedName name="mkeobh28" localSheetId="7">#REF!</definedName>
    <definedName name="mkeobh28">#REF!</definedName>
    <definedName name="mkeobh40" localSheetId="7">#REF!</definedName>
    <definedName name="mkeobh40">#REF!</definedName>
    <definedName name="mkeobh50" localSheetId="7">#REF!</definedName>
    <definedName name="mkeobh50">#REF!</definedName>
    <definedName name="mkeobh55" localSheetId="7">#REF!</definedName>
    <definedName name="mkeobh55">#REF!</definedName>
    <definedName name="mkeobh60" localSheetId="7">#REF!</definedName>
    <definedName name="mkeobh60">#REF!</definedName>
    <definedName name="mkeobh80" localSheetId="7">#REF!</definedName>
    <definedName name="mkeobh80">#REF!</definedName>
    <definedName name="mkeobx108" localSheetId="7">#REF!</definedName>
    <definedName name="mkeobx108">#REF!</definedName>
    <definedName name="mkeobx130" localSheetId="7">#REF!</definedName>
    <definedName name="mkeobx130">#REF!</definedName>
    <definedName name="mkeobx45" localSheetId="7">#REF!</definedName>
    <definedName name="mkeobx45">#REF!</definedName>
    <definedName name="mkeobx54" localSheetId="7">#REF!</definedName>
    <definedName name="mkeobx54">#REF!</definedName>
    <definedName name="mkeobx60" localSheetId="7">#REF!</definedName>
    <definedName name="mkeobx60">#REF!</definedName>
    <definedName name="mkeobx75" localSheetId="7">#REF!</definedName>
    <definedName name="mkeobx75">#REF!</definedName>
    <definedName name="mkhoanbttay24" localSheetId="7">#REF!</definedName>
    <definedName name="mkhoanbttay24">#REF!</definedName>
    <definedName name="mkhoanbttay30" localSheetId="7">#REF!</definedName>
    <definedName name="mkhoanbttay30">#REF!</definedName>
    <definedName name="mkhoanbttay38" localSheetId="7">#REF!</definedName>
    <definedName name="mkhoanbttay38">#REF!</definedName>
    <definedName name="mkhoanbttay40" localSheetId="7">#REF!</definedName>
    <definedName name="mkhoanbttay40">#REF!</definedName>
    <definedName name="mkhoandatay30" localSheetId="7">#REF!</definedName>
    <definedName name="mkhoandatay30">#REF!</definedName>
    <definedName name="mkhoandatay42" localSheetId="7">#REF!</definedName>
    <definedName name="mkhoandatay42">#REF!</definedName>
    <definedName name="mkhoandung4.5" localSheetId="7">#REF!</definedName>
    <definedName name="mkhoandung4.5">#REF!</definedName>
    <definedName name="mkhoansattay13" localSheetId="7">#REF!</definedName>
    <definedName name="mkhoansattay13">#REF!</definedName>
    <definedName name="mkhoanxoayth110" localSheetId="7">#REF!</definedName>
    <definedName name="mkhoanxoayth110">#REF!</definedName>
    <definedName name="mkhoanxoayth95" localSheetId="7">#REF!</definedName>
    <definedName name="mkhoanxoayth95">#REF!</definedName>
    <definedName name="mkichck18" localSheetId="7">#REF!</definedName>
    <definedName name="mkichck18">#REF!</definedName>
    <definedName name="mkichck250" localSheetId="7">#REF!</definedName>
    <definedName name="mkichck250">#REF!</definedName>
    <definedName name="mkichday60" localSheetId="7">#REF!</definedName>
    <definedName name="mkichday60">#REF!</definedName>
    <definedName name="mkichnang100" localSheetId="7">#REF!</definedName>
    <definedName name="mkichnang100">#REF!</definedName>
    <definedName name="mkichnang250" localSheetId="7">#REF!</definedName>
    <definedName name="mkichnang250">#REF!</definedName>
    <definedName name="mkichnang500" localSheetId="7">#REF!</definedName>
    <definedName name="mkichnang500">#REF!</definedName>
    <definedName name="mluoncap15" localSheetId="7">#REF!</definedName>
    <definedName name="mluoncap15">#REF!</definedName>
    <definedName name="mmai2.7" localSheetId="7">#REF!</definedName>
    <definedName name="mmai2.7">#REF!</definedName>
    <definedName name="mnenkhid102" localSheetId="7">#REF!</definedName>
    <definedName name="mnenkhid102">#REF!</definedName>
    <definedName name="mnenkhid120" localSheetId="7">#REF!</definedName>
    <definedName name="mnenkhid120">#REF!</definedName>
    <definedName name="mnenkhid1200" localSheetId="7">#REF!</definedName>
    <definedName name="mnenkhid1200">#REF!</definedName>
    <definedName name="mnenkhid200" localSheetId="7">#REF!</definedName>
    <definedName name="mnenkhid200">#REF!</definedName>
    <definedName name="mnenkhid240" localSheetId="7">#REF!</definedName>
    <definedName name="mnenkhid240">#REF!</definedName>
    <definedName name="mnenkhid300" localSheetId="7">#REF!</definedName>
    <definedName name="mnenkhid300">#REF!</definedName>
    <definedName name="mnenkhid360" localSheetId="7">#REF!</definedName>
    <definedName name="mnenkhid360">#REF!</definedName>
    <definedName name="mnenkhid5.5" localSheetId="7">#REF!</definedName>
    <definedName name="mnenkhid5.5">#REF!</definedName>
    <definedName name="mnenkhid540" localSheetId="7">#REF!</definedName>
    <definedName name="mnenkhid540">#REF!</definedName>
    <definedName name="mnenkhid600" localSheetId="7">#REF!</definedName>
    <definedName name="mnenkhid600">#REF!</definedName>
    <definedName name="mnenkhid660" localSheetId="7">#REF!</definedName>
    <definedName name="mnenkhid660">#REF!</definedName>
    <definedName name="mnenkhid75" localSheetId="7">#REF!</definedName>
    <definedName name="mnenkhid75">#REF!</definedName>
    <definedName name="mnenkhidien10" localSheetId="7">#REF!</definedName>
    <definedName name="mnenkhidien10">#REF!</definedName>
    <definedName name="mnenkhidien150" localSheetId="7">#REF!</definedName>
    <definedName name="mnenkhidien150">#REF!</definedName>
    <definedName name="mnenkhidien216" localSheetId="7">#REF!</definedName>
    <definedName name="mnenkhidien216">#REF!</definedName>
    <definedName name="mnenkhidien22" localSheetId="7">#REF!</definedName>
    <definedName name="mnenkhidien22">#REF!</definedName>
    <definedName name="mnenkhidien270" localSheetId="7">#REF!</definedName>
    <definedName name="mnenkhidien270">#REF!</definedName>
    <definedName name="mnenkhidien30" localSheetId="7">#REF!</definedName>
    <definedName name="mnenkhidien30">#REF!</definedName>
    <definedName name="mnenkhidien300" localSheetId="7">#REF!</definedName>
    <definedName name="mnenkhidien300">#REF!</definedName>
    <definedName name="mnenkhidien5" localSheetId="7">#REF!</definedName>
    <definedName name="mnenkhidien5">#REF!</definedName>
    <definedName name="mnenkhidien56" localSheetId="7">#REF!</definedName>
    <definedName name="mnenkhidien56">#REF!</definedName>
    <definedName name="mnenkhidien600" localSheetId="7">#REF!</definedName>
    <definedName name="mnenkhidien600">#REF!</definedName>
    <definedName name="mnenkhixang11" localSheetId="7">#REF!</definedName>
    <definedName name="mnenkhixang11">#REF!</definedName>
    <definedName name="mnenkhixang120" localSheetId="7">#REF!</definedName>
    <definedName name="mnenkhixang120">#REF!</definedName>
    <definedName name="mnenkhixang200" localSheetId="7">#REF!</definedName>
    <definedName name="mnenkhixang200">#REF!</definedName>
    <definedName name="mnenkhixang25" localSheetId="7">#REF!</definedName>
    <definedName name="mnenkhixang25">#REF!</definedName>
    <definedName name="mnenkhixang3" localSheetId="7">#REF!</definedName>
    <definedName name="mnenkhixang3">#REF!</definedName>
    <definedName name="mnenkhixang300" localSheetId="7">#REF!</definedName>
    <definedName name="mnenkhixang300">#REF!</definedName>
    <definedName name="mnenkhixang40" localSheetId="7">#REF!</definedName>
    <definedName name="mnenkhixang40">#REF!</definedName>
    <definedName name="mnenkhixang600" localSheetId="7">#REF!</definedName>
    <definedName name="mnenkhixang600">#REF!</definedName>
    <definedName name="mnghiendad25" localSheetId="7">#REF!</definedName>
    <definedName name="mnghiendad25">#REF!</definedName>
    <definedName name="mnghiendadd20" localSheetId="7">#REF!</definedName>
    <definedName name="mnghiendadd20">#REF!</definedName>
    <definedName name="mnghiendadd6" localSheetId="7">#REF!</definedName>
    <definedName name="mnghiendadd6">#REF!</definedName>
    <definedName name="mnghiendatho14" localSheetId="7">#REF!</definedName>
    <definedName name="mnghiendatho14">#REF!</definedName>
    <definedName name="mnghiendatho200" localSheetId="7">#REF!</definedName>
    <definedName name="mnghiendatho200">#REF!</definedName>
    <definedName name="mnhogcaydk100" localSheetId="7">#REF!</definedName>
    <definedName name="mnhogcaydk100">#REF!</definedName>
    <definedName name="mnhogcaydk54" localSheetId="7">#REF!</definedName>
    <definedName name="mnhogcaydk54">#REF!</definedName>
    <definedName name="mnhogcaydk75" localSheetId="7">#REF!</definedName>
    <definedName name="mnhogcaydk75">#REF!</definedName>
    <definedName name="MOMENT" localSheetId="7">[135]PEDESB!#REF!</definedName>
    <definedName name="MOMENT">[136]PEDESB!#REF!</definedName>
    <definedName name="MONEYLINE" localSheetId="7">#REF!</definedName>
    <definedName name="MONEYLINE">#REF!</definedName>
    <definedName name="morita" localSheetId="7">#REF!</definedName>
    <definedName name="morita">#REF!</definedName>
    <definedName name="moritam" localSheetId="7">'[45]合成単価作成・-BLDG'!#REF!</definedName>
    <definedName name="moritam">'[45]合成単価作成・-BLDG'!#REF!</definedName>
    <definedName name="moritavn" localSheetId="7">#REF!</definedName>
    <definedName name="moritavn">#REF!</definedName>
    <definedName name="motodk150" localSheetId="7">#REF!</definedName>
    <definedName name="motodk150">#REF!</definedName>
    <definedName name="motodk180" localSheetId="7">#REF!</definedName>
    <definedName name="motodk180">#REF!</definedName>
    <definedName name="motodk200" localSheetId="7">#REF!</definedName>
    <definedName name="motodk200">#REF!</definedName>
    <definedName name="motodk240" localSheetId="7">#REF!</definedName>
    <definedName name="motodk240">#REF!</definedName>
    <definedName name="motodk255" localSheetId="7">#REF!</definedName>
    <definedName name="motodk255">#REF!</definedName>
    <definedName name="motodk272" localSheetId="7">#REF!</definedName>
    <definedName name="motodk272">#REF!</definedName>
    <definedName name="motothung10" localSheetId="7">#REF!</definedName>
    <definedName name="motothung10">#REF!</definedName>
    <definedName name="motothung12" localSheetId="7">#REF!</definedName>
    <definedName name="motothung12">#REF!</definedName>
    <definedName name="motothung12.5" localSheetId="7">#REF!</definedName>
    <definedName name="motothung12.5">#REF!</definedName>
    <definedName name="motothung2" localSheetId="7">#REF!</definedName>
    <definedName name="motothung2">#REF!</definedName>
    <definedName name="motothung2.5" localSheetId="7">#REF!</definedName>
    <definedName name="motothung2.5">#REF!</definedName>
    <definedName name="motothung20" localSheetId="7">#REF!</definedName>
    <definedName name="motothung20">#REF!</definedName>
    <definedName name="motothung4" localSheetId="7">#REF!</definedName>
    <definedName name="motothung4">#REF!</definedName>
    <definedName name="motothung5" localSheetId="7">#REF!</definedName>
    <definedName name="motothung5">#REF!</definedName>
    <definedName name="motothung6" localSheetId="7">#REF!</definedName>
    <definedName name="motothung6">#REF!</definedName>
    <definedName name="motothung7" localSheetId="7">#REF!</definedName>
    <definedName name="motothung7">#REF!</definedName>
    <definedName name="mototnuoc4" localSheetId="7">#REF!</definedName>
    <definedName name="mototnuoc4">#REF!</definedName>
    <definedName name="mototnuoc5" localSheetId="7">#REF!</definedName>
    <definedName name="mototnuoc5">#REF!</definedName>
    <definedName name="mototnuoc6" localSheetId="7">#REF!</definedName>
    <definedName name="mototnuoc6">#REF!</definedName>
    <definedName name="mototnuoc7" localSheetId="7">#REF!</definedName>
    <definedName name="mototnuoc7">#REF!</definedName>
    <definedName name="mototudo10" localSheetId="7">#REF!</definedName>
    <definedName name="mototudo10">#REF!</definedName>
    <definedName name="mototudo12" localSheetId="7">#REF!</definedName>
    <definedName name="mototudo12">#REF!</definedName>
    <definedName name="mototudo15" localSheetId="7">#REF!</definedName>
    <definedName name="mototudo15">#REF!</definedName>
    <definedName name="mototudo2.5" localSheetId="7">#REF!</definedName>
    <definedName name="mototudo2.5">#REF!</definedName>
    <definedName name="mototudo20" localSheetId="7">#REF!</definedName>
    <definedName name="mototudo20">#REF!</definedName>
    <definedName name="mototudo25" localSheetId="7">#REF!</definedName>
    <definedName name="mototudo25">#REF!</definedName>
    <definedName name="mototudo27" localSheetId="7">#REF!</definedName>
    <definedName name="mototudo27">#REF!</definedName>
    <definedName name="mototudo3.5" localSheetId="7">#REF!</definedName>
    <definedName name="mototudo3.5">#REF!</definedName>
    <definedName name="mototudo4" localSheetId="7">#REF!</definedName>
    <definedName name="mototudo4">#REF!</definedName>
    <definedName name="mototudo5" localSheetId="7">#REF!</definedName>
    <definedName name="mototudo5">#REF!</definedName>
    <definedName name="mototudo6" localSheetId="7">#REF!</definedName>
    <definedName name="mototudo6">#REF!</definedName>
    <definedName name="mototudo7" localSheetId="7">#REF!</definedName>
    <definedName name="mototudo7">#REF!</definedName>
    <definedName name="mototudo9" localSheetId="7">#REF!</definedName>
    <definedName name="mototudo9">#REF!</definedName>
    <definedName name="motovcbt6" localSheetId="7">#REF!</definedName>
    <definedName name="motovcbt6">#REF!</definedName>
    <definedName name="mpha250" localSheetId="7">#REF!</definedName>
    <definedName name="mpha250">#REF!</definedName>
    <definedName name="mphaothep10" localSheetId="7">#REF!</definedName>
    <definedName name="mphaothep10">#REF!</definedName>
    <definedName name="mphaothep15" localSheetId="7">#REF!</definedName>
    <definedName name="mphaothep15">#REF!</definedName>
    <definedName name="mphatdienld10" localSheetId="7">#REF!</definedName>
    <definedName name="mphatdienld10">#REF!</definedName>
    <definedName name="mphatdienld112" localSheetId="7">#REF!</definedName>
    <definedName name="mphatdienld112">#REF!</definedName>
    <definedName name="mphatdienld122" localSheetId="7">#REF!</definedName>
    <definedName name="mphatdienld122">#REF!</definedName>
    <definedName name="mphatdienld15" localSheetId="7">#REF!</definedName>
    <definedName name="mphatdienld15">#REF!</definedName>
    <definedName name="mphatdienld20" localSheetId="7">#REF!</definedName>
    <definedName name="mphatdienld20">#REF!</definedName>
    <definedName name="mphatdienld25" localSheetId="7">#REF!</definedName>
    <definedName name="mphatdienld25">#REF!</definedName>
    <definedName name="mphatdienld30" localSheetId="7">#REF!</definedName>
    <definedName name="mphatdienld30">#REF!</definedName>
    <definedName name="mphatdienld38" localSheetId="7">#REF!</definedName>
    <definedName name="mphatdienld38">#REF!</definedName>
    <definedName name="mphatdienld45" localSheetId="7">#REF!</definedName>
    <definedName name="mphatdienld45">#REF!</definedName>
    <definedName name="mphatdienld5.2" localSheetId="7">#REF!</definedName>
    <definedName name="mphatdienld5.2">#REF!</definedName>
    <definedName name="mphatdienld50" localSheetId="7">#REF!</definedName>
    <definedName name="mphatdienld50">#REF!</definedName>
    <definedName name="mphatdienld60" localSheetId="7">#REF!</definedName>
    <definedName name="mphatdienld60">#REF!</definedName>
    <definedName name="mphatdienld75" localSheetId="7">#REF!</definedName>
    <definedName name="mphatdienld75">#REF!</definedName>
    <definedName name="mphatdienld8" localSheetId="7">#REF!</definedName>
    <definedName name="mphatdienld8">#REF!</definedName>
    <definedName name="mphunson400" localSheetId="7">#REF!</definedName>
    <definedName name="mphunson400">#REF!</definedName>
    <definedName name="mphunvua2" localSheetId="7">#REF!</definedName>
    <definedName name="mphunvua2">#REF!</definedName>
    <definedName name="mphunvua4" localSheetId="7">#REF!</definedName>
    <definedName name="mphunvua4">#REF!</definedName>
    <definedName name="mraibtsp500" localSheetId="7">#REF!</definedName>
    <definedName name="mraibtsp500">#REF!</definedName>
    <definedName name="mraintn100" localSheetId="7">#REF!</definedName>
    <definedName name="mraintn100">#REF!</definedName>
    <definedName name="mraintn65" localSheetId="7">#REF!</definedName>
    <definedName name="mraintn65">#REF!</definedName>
    <definedName name="mromooc14" localSheetId="7">#REF!</definedName>
    <definedName name="mromooc14">#REF!</definedName>
    <definedName name="mromooc15" localSheetId="7">#REF!</definedName>
    <definedName name="mromooc15">#REF!</definedName>
    <definedName name="mromooc2" localSheetId="7">#REF!</definedName>
    <definedName name="mromooc2">#REF!</definedName>
    <definedName name="mromooc21" localSheetId="7">#REF!</definedName>
    <definedName name="mromooc21">#REF!</definedName>
    <definedName name="mromooc4" localSheetId="7">#REF!</definedName>
    <definedName name="mromooc4">#REF!</definedName>
    <definedName name="mromooc7.5" localSheetId="7">#REF!</definedName>
    <definedName name="mromooc7.5">#REF!</definedName>
    <definedName name="msa">[55]DAILY!$F$1:$K$65536</definedName>
    <definedName name="msangbentontie1" localSheetId="7">#REF!</definedName>
    <definedName name="msangbentontie1">#REF!</definedName>
    <definedName name="msangruada11" localSheetId="7">#REF!</definedName>
    <definedName name="msangruada11">#REF!</definedName>
    <definedName name="msangruada35" localSheetId="7">#REF!</definedName>
    <definedName name="msangruada35">#REF!</definedName>
    <definedName name="msangruada45" localSheetId="7">#REF!</definedName>
    <definedName name="msangruada45">#REF!</definedName>
    <definedName name="msanth108" localSheetId="7">#REF!</definedName>
    <definedName name="msanth108">#REF!</definedName>
    <definedName name="msanth180" localSheetId="7">#REF!</definedName>
    <definedName name="msanth180">#REF!</definedName>
    <definedName name="msanth250" localSheetId="7">#REF!</definedName>
    <definedName name="msanth250">#REF!</definedName>
    <definedName name="msanth54" localSheetId="7">#REF!</definedName>
    <definedName name="msanth54">#REF!</definedName>
    <definedName name="msanth90" localSheetId="7">#REF!</definedName>
    <definedName name="msanth90">#REF!</definedName>
    <definedName name="mtaukeo150" localSheetId="7">#REF!</definedName>
    <definedName name="mtaukeo150">#REF!</definedName>
    <definedName name="mtaukeo360" localSheetId="7">#REF!</definedName>
    <definedName name="mtaukeo360">#REF!</definedName>
    <definedName name="mtaukeo600" localSheetId="7">#REF!</definedName>
    <definedName name="mtaukeo600">#REF!</definedName>
    <definedName name="mtbipvlan150" localSheetId="7">#REF!</definedName>
    <definedName name="mtbipvlan150">#REF!</definedName>
    <definedName name="mthungcapdkbx2.5" localSheetId="7">#REF!</definedName>
    <definedName name="mthungcapdkbx2.5">#REF!</definedName>
    <definedName name="mthungcapdkbx2.75" localSheetId="7">#REF!</definedName>
    <definedName name="mthungcapdkbx2.75">#REF!</definedName>
    <definedName name="mthungcapdkbx3" localSheetId="7">#REF!</definedName>
    <definedName name="mthungcapdkbx3">#REF!</definedName>
    <definedName name="mthungcapdkbx4.5" localSheetId="7">#REF!</definedName>
    <definedName name="mthungcapdkbx4.5">#REF!</definedName>
    <definedName name="mthungcapdkbx5" localSheetId="7">#REF!</definedName>
    <definedName name="mthungcapdkbx5">#REF!</definedName>
    <definedName name="mthungcapdkbx8" localSheetId="7">#REF!</definedName>
    <definedName name="mthungcapdkbx8">#REF!</definedName>
    <definedName name="mthungcapdkbx9" localSheetId="7">#REF!</definedName>
    <definedName name="mthungcapdkbx9">#REF!</definedName>
    <definedName name="mtien4.5" localSheetId="7">#REF!</definedName>
    <definedName name="mtien4.5">#REF!</definedName>
    <definedName name="mtoidien0.5" localSheetId="7">#REF!</definedName>
    <definedName name="mtoidien0.5">#REF!</definedName>
    <definedName name="mtoidien1" localSheetId="7">#REF!</definedName>
    <definedName name="mtoidien1">#REF!</definedName>
    <definedName name="mtoidien1.5" localSheetId="7">#REF!</definedName>
    <definedName name="mtoidien1.5">#REF!</definedName>
    <definedName name="mtoidien2" localSheetId="7">#REF!</definedName>
    <definedName name="mtoidien2">#REF!</definedName>
    <definedName name="mtoidien2.5" localSheetId="7">#REF!</definedName>
    <definedName name="mtoidien2.5">#REF!</definedName>
    <definedName name="mtoidien3" localSheetId="7">#REF!</definedName>
    <definedName name="mtoidien3">#REF!</definedName>
    <definedName name="mtoidien4" localSheetId="7">#REF!</definedName>
    <definedName name="mtoidien4">#REF!</definedName>
    <definedName name="mtoidien5" localSheetId="7">#REF!</definedName>
    <definedName name="mtoidien5">#REF!</definedName>
    <definedName name="mtrambomdau40" localSheetId="7">#REF!</definedName>
    <definedName name="mtrambomdau40">#REF!</definedName>
    <definedName name="mtrambomdau50" localSheetId="7">#REF!</definedName>
    <definedName name="mtrambomdau50">#REF!</definedName>
    <definedName name="mtramtronbt20" localSheetId="7">#REF!</definedName>
    <definedName name="mtramtronbt20">#REF!</definedName>
    <definedName name="mtramtronbt22" localSheetId="7">#REF!</definedName>
    <definedName name="mtramtronbt22">#REF!</definedName>
    <definedName name="mtramtronbt30" localSheetId="7">#REF!</definedName>
    <definedName name="mtramtronbt30">#REF!</definedName>
    <definedName name="mtramtronbt60" localSheetId="7">#REF!</definedName>
    <definedName name="mtramtronbt60">#REF!</definedName>
    <definedName name="mtramtronbtn25" localSheetId="7">#REF!</definedName>
    <definedName name="mtramtronbtn25">#REF!</definedName>
    <definedName name="mtramtronbtn30" localSheetId="7">#REF!</definedName>
    <definedName name="mtramtronbtn30">#REF!</definedName>
    <definedName name="mtramtronbtn40" localSheetId="7">#REF!</definedName>
    <definedName name="mtramtronbtn40">#REF!</definedName>
    <definedName name="mtramtronbtn50" localSheetId="7">#REF!</definedName>
    <definedName name="mtramtronbtn50">#REF!</definedName>
    <definedName name="mtramtronbtn60" localSheetId="7">#REF!</definedName>
    <definedName name="mtramtronbtn60">#REF!</definedName>
    <definedName name="mtramtronbtn80" localSheetId="7">#REF!</definedName>
    <definedName name="mtramtronbtn80">#REF!</definedName>
    <definedName name="mtronbentonite1" localSheetId="7">#REF!</definedName>
    <definedName name="mtronbentonite1">#REF!</definedName>
    <definedName name="mtronbt100" localSheetId="7">#REF!</definedName>
    <definedName name="mtronbt100">#REF!</definedName>
    <definedName name="mtronbt1150" localSheetId="7">#REF!</definedName>
    <definedName name="mtronbt1150">#REF!</definedName>
    <definedName name="mtronbt150" localSheetId="7">#REF!</definedName>
    <definedName name="mtronbt150">#REF!</definedName>
    <definedName name="mtronbt1600" localSheetId="7">#REF!</definedName>
    <definedName name="mtronbt1600">#REF!</definedName>
    <definedName name="mtronbt200" localSheetId="7">#REF!</definedName>
    <definedName name="mtronbt200">#REF!</definedName>
    <definedName name="mtronbt250" localSheetId="7">#REF!</definedName>
    <definedName name="mtronbt250">#REF!</definedName>
    <definedName name="mtronbt425" localSheetId="7">#REF!</definedName>
    <definedName name="mtronbt425">#REF!</definedName>
    <definedName name="mtronbt500" localSheetId="7">#REF!</definedName>
    <definedName name="mtronbt500">#REF!</definedName>
    <definedName name="mtronbt800" localSheetId="7">#REF!</definedName>
    <definedName name="mtronbt800">#REF!</definedName>
    <definedName name="mtronvua110" localSheetId="7">#REF!</definedName>
    <definedName name="mtronvua110">#REF!</definedName>
    <definedName name="mtronvua150" localSheetId="7">#REF!</definedName>
    <definedName name="mtronvua150">#REF!</definedName>
    <definedName name="mtronvua200" localSheetId="7">#REF!</definedName>
    <definedName name="mtronvua200">#REF!</definedName>
    <definedName name="mtronvua250" localSheetId="7">#REF!</definedName>
    <definedName name="mtronvua250">#REF!</definedName>
    <definedName name="mtronvua325" localSheetId="7">#REF!</definedName>
    <definedName name="mtronvua325">#REF!</definedName>
    <definedName name="mtronvua80" localSheetId="7">#REF!</definedName>
    <definedName name="mtronvua80">#REF!</definedName>
    <definedName name="MUMBAI_HC" localSheetId="7">#REF!</definedName>
    <definedName name="MUMBAI_HC">#REF!</definedName>
    <definedName name="muonong2.8" localSheetId="7">#REF!</definedName>
    <definedName name="muonong2.8">#REF!</definedName>
    <definedName name="mvanthang0.3" localSheetId="7">#REF!</definedName>
    <definedName name="mvanthang0.3">#REF!</definedName>
    <definedName name="mvanthang0.5" localSheetId="7">#REF!</definedName>
    <definedName name="mvanthang0.5">#REF!</definedName>
    <definedName name="mvanthang2" localSheetId="7">#REF!</definedName>
    <definedName name="mvanthang2">#REF!</definedName>
    <definedName name="mxebombt90" localSheetId="7">#REF!</definedName>
    <definedName name="mxebombt90">#REF!</definedName>
    <definedName name="mxenanghang1.5" localSheetId="7">#REF!</definedName>
    <definedName name="mxenanghang1.5">#REF!</definedName>
    <definedName name="mxenanghang12" localSheetId="7">#REF!</definedName>
    <definedName name="mxenanghang12">#REF!</definedName>
    <definedName name="mxenanghang3" localSheetId="7">#REF!</definedName>
    <definedName name="mxenanghang3">#REF!</definedName>
    <definedName name="mxenanghang3.2" localSheetId="7">#REF!</definedName>
    <definedName name="mxenanghang3.2">#REF!</definedName>
    <definedName name="mxenanghang3.5" localSheetId="7">#REF!</definedName>
    <definedName name="mxenanghang3.5">#REF!</definedName>
    <definedName name="mxenanghang5" localSheetId="7">#REF!</definedName>
    <definedName name="mxenanghang5">#REF!</definedName>
    <definedName name="mxetuoinhua190" localSheetId="7">#REF!</definedName>
    <definedName name="mxetuoinhua190">#REF!</definedName>
    <definedName name="mxuclat0.40" localSheetId="7">#REF!</definedName>
    <definedName name="mxuclat0.40">#REF!</definedName>
    <definedName name="mxuclat1.00" localSheetId="7">#REF!</definedName>
    <definedName name="mxuclat1.00">#REF!</definedName>
    <definedName name="mxuclat1.65" localSheetId="7">#REF!</definedName>
    <definedName name="mxuclat1.65">#REF!</definedName>
    <definedName name="mxuclat2.00" localSheetId="7">#REF!</definedName>
    <definedName name="mxuclat2.00">#REF!</definedName>
    <definedName name="mxuclat2.80" localSheetId="7">#REF!</definedName>
    <definedName name="mxuclat2.80">#REF!</definedName>
    <definedName name="myle" localSheetId="7">#REF!</definedName>
    <definedName name="myle">#REF!</definedName>
    <definedName name="n" localSheetId="7" hidden="1">#REF!</definedName>
    <definedName name="n" hidden="1">#REF!</definedName>
    <definedName name="nav_BASED_EXP" localSheetId="7">#REF!</definedName>
    <definedName name="nav_BASED_EXP">#REF!</definedName>
    <definedName name="NAV_IB" localSheetId="7">#REF!</definedName>
    <definedName name="NAV_IB">#REF!</definedName>
    <definedName name="NAV_R" localSheetId="7">#REF!</definedName>
    <definedName name="NAV_R">#REF!</definedName>
    <definedName name="NBBODYCOL1" localSheetId="7">#REF!</definedName>
    <definedName name="NBBODYCOL1">#REF!</definedName>
    <definedName name="nbfc_off">[66]TrxStructure!$D$59</definedName>
    <definedName name="NBSEGFFACCNT1" localSheetId="7">#REF!</definedName>
    <definedName name="NBSEGFFACCNT1">#REF!</definedName>
    <definedName name="NBSEGFFCAT1" localSheetId="7">#REF!</definedName>
    <definedName name="NBSEGFFCAT1">#REF!</definedName>
    <definedName name="NBSEGFFKEY1" localSheetId="7">#REF!</definedName>
    <definedName name="NBSEGFFKEY1">#REF!</definedName>
    <definedName name="NBSEGFFLOC1" localSheetId="7">#REF!</definedName>
    <definedName name="NBSEGFFLOC1">#REF!</definedName>
    <definedName name="nc" localSheetId="7">#REF!</definedName>
    <definedName name="nc">#REF!</definedName>
    <definedName name="NC_D" localSheetId="7">[32]Names!#REF!</definedName>
    <definedName name="NC_D">[32]Names!#REF!</definedName>
    <definedName name="nc100a" localSheetId="7">'[154]CTbe tong'!#REF!</definedName>
    <definedName name="nc100a">'[155]CTbe tong'!#REF!</definedName>
    <definedName name="ncong" localSheetId="7">#REF!</definedName>
    <definedName name="ncong">#REF!</definedName>
    <definedName name="nd">[37]gVL!$Q$30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ack2" localSheetId="7">#REF!</definedName>
    <definedName name="newack2">#REF!</definedName>
    <definedName name="newfx" localSheetId="7">#REF!</definedName>
    <definedName name="newfx">#REF!</definedName>
    <definedName name="NH" localSheetId="7">#REF!</definedName>
    <definedName name="NH">#REF!</definedName>
    <definedName name="NHot" localSheetId="7">#REF!</definedName>
    <definedName name="NHot">#REF!</definedName>
    <definedName name="nn" localSheetId="7">[156]dghn!$A$4:$F$1528</definedName>
    <definedName name="nn">[144]dghn!$A$4:$F$1528</definedName>
    <definedName name="nn.." localSheetId="7">#REF!</definedName>
    <definedName name="nn..">#REF!</definedName>
    <definedName name="No" localSheetId="7">#REF!</definedName>
    <definedName name="No">#REF!</definedName>
    <definedName name="nominal_shear" localSheetId="7">[135]PEDESB!#REF!</definedName>
    <definedName name="nominal_shear">[136]PEDESB!#REF!</definedName>
    <definedName name="NONINTEREST_REVENU" localSheetId="7">#REF!</definedName>
    <definedName name="NONINTEREST_REVENU">#REF!</definedName>
    <definedName name="norm_ebitda" localSheetId="7">#REF!</definedName>
    <definedName name="norm_ebitda">#REF!</definedName>
    <definedName name="Note" localSheetId="7">#REF!</definedName>
    <definedName name="Note">#REF!</definedName>
    <definedName name="Note_1" localSheetId="7">[150]Main!#REF!</definedName>
    <definedName name="Note_1">[150]Main!#REF!</definedName>
    <definedName name="note_1_2" localSheetId="7">#REF!</definedName>
    <definedName name="note_1_2">#REF!</definedName>
    <definedName name="note_2" localSheetId="7">#REF!</definedName>
    <definedName name="note_2">#REF!</definedName>
    <definedName name="NOTE_234c" localSheetId="7">#REF!</definedName>
    <definedName name="NOTE_234c">#REF!</definedName>
    <definedName name="NOTE_3" localSheetId="7">#REF!</definedName>
    <definedName name="NOTE_3">#REF!</definedName>
    <definedName name="NOTE_4" localSheetId="7">#REF!</definedName>
    <definedName name="NOTE_4">#REF!</definedName>
    <definedName name="NOTE_4_5" localSheetId="7">#REF!</definedName>
    <definedName name="NOTE_4_5">#REF!</definedName>
    <definedName name="note1_2" localSheetId="7">#REF!</definedName>
    <definedName name="note1_2">#REF!</definedName>
    <definedName name="np" localSheetId="7">#REF!</definedName>
    <definedName name="np">#REF!</definedName>
    <definedName name="NRI_MKT1" localSheetId="7">#REF!</definedName>
    <definedName name="NRI_MKT1">#REF!</definedName>
    <definedName name="Num_Pmt_Per_Year" localSheetId="7">#REF!</definedName>
    <definedName name="Num_Pmt_Per_Year">#REF!</definedName>
    <definedName name="Number_of_Payments" localSheetId="7">MATCH(0.01,'PPT Data 2-AUM, Rev, NF, Ret'!End_Bal,-1)+1</definedName>
    <definedName name="Number_of_Payments" localSheetId="1">MATCH(0.01,End_Bal,-1)+1</definedName>
    <definedName name="Number_of_Payments">MATCH(0.01,End_Bal,-1)+1</definedName>
    <definedName name="nuoc" localSheetId="7">[157]gvl!$N$38</definedName>
    <definedName name="nuoc">[158]gvl!$N$38</definedName>
    <definedName name="o" localSheetId="7">#REF!</definedName>
    <definedName name="o">#REF!</definedName>
    <definedName name="odaki" localSheetId="7">#REF!</definedName>
    <definedName name="odaki">#REF!</definedName>
    <definedName name="ok" localSheetId="7">#REF!</definedName>
    <definedName name="ok">#REF!</definedName>
    <definedName name="ophom" localSheetId="7">#REF!</definedName>
    <definedName name="ophom">#REF!</definedName>
    <definedName name="OTHER_PANEL" localSheetId="7">'[159]NEW-PANEL'!#REF!</definedName>
    <definedName name="OTHER_PANEL">'[125]NEW-PANEL'!#REF!</definedName>
    <definedName name="OU_CLASS" localSheetId="7">[160]Classification!#REF!</definedName>
    <definedName name="OU_CLASS">[160]Classification!#REF!</definedName>
    <definedName name="ov" localSheetId="7">[31]Names!#REF!</definedName>
    <definedName name="ov">[32]Names!#REF!</definedName>
    <definedName name="p" localSheetId="7">#REF!</definedName>
    <definedName name="p">'[147]Chiet tinh'!#REF!</definedName>
    <definedName name="P___L" localSheetId="7">#REF!</definedName>
    <definedName name="P___L">#REF!</definedName>
    <definedName name="P_L" localSheetId="7">#REF!</definedName>
    <definedName name="P_L">#REF!</definedName>
    <definedName name="P7b" localSheetId="7">#REF!</definedName>
    <definedName name="P7b">#REF!</definedName>
    <definedName name="PA" localSheetId="7">#REF!</definedName>
    <definedName name="PA">#REF!</definedName>
    <definedName name="PAGE" localSheetId="7">#REF!</definedName>
    <definedName name="PAGE">#REF!</definedName>
    <definedName name="Page_1" localSheetId="7">#REF!</definedName>
    <definedName name="Page_1">#REF!</definedName>
    <definedName name="Page_2" localSheetId="7">#REF!</definedName>
    <definedName name="Page_2">#REF!</definedName>
    <definedName name="PAGE1" localSheetId="7">#REF!</definedName>
    <definedName name="PAGE1">#REF!</definedName>
    <definedName name="PAGE10" localSheetId="7">#REF!</definedName>
    <definedName name="PAGE10">#REF!</definedName>
    <definedName name="PAGE2" localSheetId="7">#REF!</definedName>
    <definedName name="PAGE2">#REF!</definedName>
    <definedName name="pagu6.xls" localSheetId="7">#REF!</definedName>
    <definedName name="pagu6.xls">#REF!</definedName>
    <definedName name="Pay_Date" localSheetId="7">#REF!</definedName>
    <definedName name="Pay_Date">#REF!</definedName>
    <definedName name="Pay_Num" localSheetId="7">#REF!</definedName>
    <definedName name="Pay_Num">#REF!</definedName>
    <definedName name="payee" localSheetId="7">#REF!</definedName>
    <definedName name="payee">#REF!</definedName>
    <definedName name="Payment_Date">#N/A</definedName>
    <definedName name="payoutcompoff">[63]Trnxs!$U$5</definedName>
    <definedName name="pb">[32]Names!#REF!</definedName>
    <definedName name="PED" localSheetId="7">#REF!</definedName>
    <definedName name="PED">#REF!</definedName>
    <definedName name="PEJM" localSheetId="7">'[118]COAT&amp;WRAP-QIOT-#3'!#REF!</definedName>
    <definedName name="PEJM">'[2]COAT&amp;WRAP-QIOT-#3'!#REF!</definedName>
    <definedName name="PF" localSheetId="7">'[118]PNT-QUOT-#3'!#REF!</definedName>
    <definedName name="PF">'[2]PNT-QUOT-#3'!#REF!</definedName>
    <definedName name="pf_ib" localSheetId="7">#REF!</definedName>
    <definedName name="pf_ib">#REF!</definedName>
    <definedName name="pf_r" localSheetId="7">#REF!</definedName>
    <definedName name="pf_r">#REF!</definedName>
    <definedName name="PG10.123" localSheetId="7">#REF!</definedName>
    <definedName name="PG10.123">#REF!</definedName>
    <definedName name="phugia" localSheetId="7">[33]GiaVL!$F$28</definedName>
    <definedName name="phugia">[34]GiaVL!$F$28</definedName>
    <definedName name="PL_SCHEDULES" localSheetId="7">#REF!</definedName>
    <definedName name="PL_SCHEDULES">#REF!</definedName>
    <definedName name="PL_指示燈___P.B.___REST_P.B._壓扣開關" localSheetId="7">'[124]NEW-PANEL'!#REF!</definedName>
    <definedName name="PL_指示燈___P.B.___REST_P.B._壓扣開關">'[125]NEW-PANEL'!#REF!</definedName>
    <definedName name="PLAN_CLASS" localSheetId="7">#REF!</definedName>
    <definedName name="PLAN_CLASS">#REF!</definedName>
    <definedName name="PLWORKINGS" localSheetId="7">#REF!</definedName>
    <definedName name="PLWORKINGS">#REF!</definedName>
    <definedName name="PM" localSheetId="7">[161]IBASE!$AH$16:$AV$110</definedName>
    <definedName name="PM">[162]IBASE!$AH$16:$AV$110</definedName>
    <definedName name="pos" localSheetId="7">#REF!</definedName>
    <definedName name="pos">#REF!</definedName>
    <definedName name="postmoney">'[63]Returns-GA'!$D$58</definedName>
    <definedName name="pp_exp">[66]Returns!$C$51</definedName>
    <definedName name="PRADETAILS">'[163]Schedule No.1'!$A$3</definedName>
    <definedName name="Princ" localSheetId="7">#REF!</definedName>
    <definedName name="Princ">#REF!</definedName>
    <definedName name="PRINT" localSheetId="7">#REF!</definedName>
    <definedName name="PRINT">#REF!</definedName>
    <definedName name="_xlnm.Print_Area" localSheetId="7">#REF!</definedName>
    <definedName name="_xlnm.Print_Area">#REF!</definedName>
    <definedName name="Print_Area_MI" localSheetId="7">#REF!</definedName>
    <definedName name="Print_Area_MI">#REF!</definedName>
    <definedName name="Print_Area_Reset" localSheetId="7">OFFSET('PPT Data 2-AUM, Rev, NF, Ret'!Full_Print,0,0,Last_Row)</definedName>
    <definedName name="Print_Area_Reset" localSheetId="1">OFFSET(Full_Print,0,0,Last_Row)</definedName>
    <definedName name="Print_Area_Reset">OFFSET(Full_Print,0,0,Last_Row)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intChart">[164]!PrintChart</definedName>
    <definedName name="Profit___loss_account" localSheetId="7">#REF!</definedName>
    <definedName name="Profit___loss_account">#REF!</definedName>
    <definedName name="proj" localSheetId="7">[88]Playsheet!#REF!</definedName>
    <definedName name="proj">[88]Playsheet!#REF!</definedName>
    <definedName name="PROPOSAL" localSheetId="7">#REF!</definedName>
    <definedName name="PROPOSAL">#REF!</definedName>
    <definedName name="PT_Duong" localSheetId="7">#REF!</definedName>
    <definedName name="PT_Duong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WCODES">'[165]TB 31 Mar 10 15 MTHS'!$J$49:$J$491</definedName>
    <definedName name="PWHT" localSheetId="7">#REF!</definedName>
    <definedName name="PWHT">#REF!</definedName>
    <definedName name="q" localSheetId="7">#REF!</definedName>
    <definedName name="q" hidden="1">#REF!</definedName>
    <definedName name="qtdm" localSheetId="7">#REF!</definedName>
    <definedName name="qtdm">#REF!</definedName>
    <definedName name="Rate">[166]Consolidation!$P$6</definedName>
    <definedName name="Rates" localSheetId="7">#REF!</definedName>
    <definedName name="Rates">#REF!</definedName>
    <definedName name="rbi_debit_card" localSheetId="7">#REF!</definedName>
    <definedName name="rbi_debit_card">#REF!</definedName>
    <definedName name="READONLYBACKCOLOUR1" localSheetId="7">#REF!</definedName>
    <definedName name="READONLYBACKCOLOUR1">#REF!</definedName>
    <definedName name="READWRITEBACKCOLOUR1" localSheetId="7">#REF!</definedName>
    <definedName name="READWRITEBACKCOLOUR1">#REF!</definedName>
    <definedName name="rec" localSheetId="7">#REF!</definedName>
    <definedName name="rec">#REF!</definedName>
    <definedName name="RED_RIVER_BRIDGE__THANH_TRI_BRIDGE__CONSTRUCTION_PROJECT" localSheetId="7">#REF!</definedName>
    <definedName name="RED_RIVER_BRIDGE__THANH_TRI_BRIDGE__CONSTRUCTION_PROJECT">#REF!</definedName>
    <definedName name="REO" localSheetId="7">#REF!</definedName>
    <definedName name="REO">#REF!</definedName>
    <definedName name="REP_FRIDAY">'[167]Fx Rates'!$B$5</definedName>
    <definedName name="RESPONSIBILITYAPPLICATIONID1" localSheetId="7">#REF!</definedName>
    <definedName name="RESPONSIBILITYAPPLICATIONID1">#REF!</definedName>
    <definedName name="RESPONSIBILITYID1" localSheetId="7">#REF!</definedName>
    <definedName name="RESPONSIBILITYID1">#REF!</definedName>
    <definedName name="RESPONSIBILITYNAME1" localSheetId="7">#REF!</definedName>
    <definedName name="RESPONSIBILITYNAME1">#REF!</definedName>
    <definedName name="rp" localSheetId="7">#REF!</definedName>
    <definedName name="rp">#REF!</definedName>
    <definedName name="RT" localSheetId="7">'[118]COAT&amp;WRAP-QIOT-#3'!#REF!</definedName>
    <definedName name="RT">'[2]COAT&amp;WRAP-QIOT-#3'!#REF!</definedName>
    <definedName name="RTRR" localSheetId="7">#REF!</definedName>
    <definedName name="RTRR">#REF!</definedName>
    <definedName name="S" localSheetId="7">#REF!</definedName>
    <definedName name="S">#REF!</definedName>
    <definedName name="satCT10" localSheetId="7">[35]TTDZ22!#REF!</definedName>
    <definedName name="satCT10">[35]TTDZ22!#REF!</definedName>
    <definedName name="SatCThon10" localSheetId="7">[36]TTDZ22!#REF!</definedName>
    <definedName name="SatCThon10">[35]TTDZ22!#REF!</definedName>
    <definedName name="SatCTlon10" localSheetId="7">[36]TTDZ22!#REF!</definedName>
    <definedName name="SatCTlon10">[35]TTDZ22!#REF!</definedName>
    <definedName name="satf10" localSheetId="7">[36]TTDZ22!#REF!</definedName>
    <definedName name="satf10">[35]TTDZ22!#REF!</definedName>
    <definedName name="satf27" localSheetId="7">[36]TTDZ22!#REF!</definedName>
    <definedName name="satf27">[35]TTDZ22!#REF!</definedName>
    <definedName name="satf6" localSheetId="7">[36]TTDZ22!#REF!</definedName>
    <definedName name="satf6">[35]TTDZ22!#REF!</definedName>
    <definedName name="satf8" localSheetId="7">[36]TTDZ22!#REF!</definedName>
    <definedName name="satf8">[35]TTDZ22!#REF!</definedName>
    <definedName name="satt" localSheetId="7">'[168]Ctinh 10kV'!#REF!</definedName>
    <definedName name="satt">'[169]Ctinh 10kV'!#REF!</definedName>
    <definedName name="sattron" localSheetId="7">[36]TTDZ22!#REF!</definedName>
    <definedName name="sattron">[35]TTDZ22!#REF!</definedName>
    <definedName name="satu" localSheetId="7">#REF!</definedName>
    <definedName name="satu">#REF!</definedName>
    <definedName name="SB" localSheetId="7">[170]IBASE!$AH$7:$AL$14</definedName>
    <definedName name="SB">[162]IBASE!$AH$7:$AL$14</definedName>
    <definedName name="SCA">'[171]SCA Table'!$B$4:$T$154</definedName>
    <definedName name="SCA_Category">'[172]Look up Category'!$D$2:$G$940</definedName>
    <definedName name="SCH_2" localSheetId="7">#REF!</definedName>
    <definedName name="SCH_2">#REF!</definedName>
    <definedName name="Sched_Pay" localSheetId="7">#REF!</definedName>
    <definedName name="Sched_Pay">#REF!</definedName>
    <definedName name="Scheduled_Extra_Payments" localSheetId="7">#REF!</definedName>
    <definedName name="Scheduled_Extra_Payments">#REF!</definedName>
    <definedName name="Scheduled_Interest_Rate" localSheetId="7">#REF!</definedName>
    <definedName name="Scheduled_Interest_Rate">#REF!</definedName>
    <definedName name="Scheduled_Monthly_Payment" localSheetId="7">#REF!</definedName>
    <definedName name="Scheduled_Monthly_Payment">#REF!</definedName>
    <definedName name="SD" localSheetId="7" hidden="1">#REF!</definedName>
    <definedName name="SD" hidden="1">#REF!</definedName>
    <definedName name="sdf" localSheetId="7">#REF!</definedName>
    <definedName name="sdf">#REF!</definedName>
    <definedName name="sdfsdfd" localSheetId="7">#REF!</definedName>
    <definedName name="sdfsdfd">#REF!</definedName>
    <definedName name="SECURED_LOAN" localSheetId="7">'[114]Sch 1-9'!#REF!</definedName>
    <definedName name="SECURED_LOAN">'[114]Sch 1-9'!#REF!</definedName>
    <definedName name="SEGFFACCNT1" localSheetId="7">#REF!</definedName>
    <definedName name="SEGFFACCNT1">#REF!</definedName>
    <definedName name="SEGFFCAT1" localSheetId="7">#REF!</definedName>
    <definedName name="SEGFFCAT1">#REF!</definedName>
    <definedName name="SEGFFKEY1" localSheetId="7">#REF!</definedName>
    <definedName name="SEGFFKEY1">#REF!</definedName>
    <definedName name="SEGFFLOC1" localSheetId="7">#REF!</definedName>
    <definedName name="SEGFFLOC1">#REF!</definedName>
    <definedName name="SEPSEGFFACCNT1" localSheetId="7">#REF!</definedName>
    <definedName name="SEPSEGFFACCNT1">#REF!</definedName>
    <definedName name="SEPSEGFFCAT1" localSheetId="7">#REF!</definedName>
    <definedName name="SEPSEGFFCAT1">#REF!</definedName>
    <definedName name="SEPSEGFFKEY1" localSheetId="7">#REF!</definedName>
    <definedName name="SEPSEGFFKEY1">#REF!</definedName>
    <definedName name="SEPSEGFFLOC1" localSheetId="7">#REF!</definedName>
    <definedName name="SEPSEGFFLOC1">#REF!</definedName>
    <definedName name="SHARECAPITAL" localSheetId="7">#REF!</definedName>
    <definedName name="SHARECAPITAL">#REF!</definedName>
    <definedName name="Sheet1" localSheetId="7">#REF!</definedName>
    <definedName name="Sheet1">#REF!</definedName>
    <definedName name="sheet2" localSheetId="7">#REF!</definedName>
    <definedName name="sheet2">#REF!</definedName>
    <definedName name="SHEET4" localSheetId="7">#REF!</definedName>
    <definedName name="SHEET4">#REF!</definedName>
    <definedName name="sho" localSheetId="7">#REF!</definedName>
    <definedName name="sho">#REF!</definedName>
    <definedName name="SHOWCRITERIASHEET1" localSheetId="7">#REF!</definedName>
    <definedName name="SHOWCRITERIASHEET1">#REF!</definedName>
    <definedName name="SIZESEGFFACCNT1" localSheetId="7">#REF!</definedName>
    <definedName name="SIZESEGFFACCNT1">#REF!</definedName>
    <definedName name="SIZESEGFFCAT1" localSheetId="7">#REF!</definedName>
    <definedName name="SIZESEGFFCAT1">#REF!</definedName>
    <definedName name="SIZESEGFFKEY1" localSheetId="7">#REF!</definedName>
    <definedName name="SIZESEGFFKEY1">#REF!</definedName>
    <definedName name="SIZESEGFFLOC1" localSheetId="7">#REF!</definedName>
    <definedName name="SIZESEGFFLOC1">#REF!</definedName>
    <definedName name="skd">[37]gVL!$Q$37</definedName>
    <definedName name="SNS">"Picture 2"</definedName>
    <definedName name="SOBID1" localSheetId="7">#REF!</definedName>
    <definedName name="SOBID1">#REF!</definedName>
    <definedName name="SOBNAME1" localSheetId="7">#REF!</definedName>
    <definedName name="SOBNAME1">#REF!</definedName>
    <definedName name="soho" localSheetId="7">[62]sheet12!#REF!</definedName>
    <definedName name="soho">[23]sheet12!#REF!</definedName>
    <definedName name="SORT" localSheetId="7">#REF!</definedName>
    <definedName name="SORT">#REF!</definedName>
    <definedName name="SORT_AREA" localSheetId="7">'[173]DI-ESTI'!$A$8:$R$489</definedName>
    <definedName name="SORT_AREA">'[174]DI-ESTI'!$A$8:$R$489</definedName>
    <definedName name="SP" localSheetId="7">'[118]PNT-QUOT-#3'!#REF!</definedName>
    <definedName name="SP">'[2]PNT-QUOT-#3'!#REF!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s" localSheetId="7">#REF!</definedName>
    <definedName name="ss">#REF!</definedName>
    <definedName name="sss." localSheetId="7">#REF!</definedName>
    <definedName name="sss.">#REF!</definedName>
    <definedName name="SSTR" localSheetId="7">#REF!</definedName>
    <definedName name="SSTR">#REF!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_REPORT" localSheetId="7">#REF!</definedName>
    <definedName name="STATUS_REPORT">#REF!</definedName>
    <definedName name="STRES_MiD" localSheetId="7">[135]PEDESB!#REF!</definedName>
    <definedName name="STRES_MiD">[136]PEDESB!#REF!</definedName>
    <definedName name="structure_case">[66]TrxStructure!$B$24</definedName>
    <definedName name="SUMMARY" localSheetId="7">#REF!</definedName>
    <definedName name="SUMMARY">#REF!</definedName>
    <definedName name="SUNDRY_DEBTOR" localSheetId="7">#REF!</definedName>
    <definedName name="SUNDRY_DEBTOR">#REF!</definedName>
    <definedName name="T" localSheetId="7">#REF!</definedName>
    <definedName name="t">[16]tygia!$C$2</definedName>
    <definedName name="TableName">"Dummy"</definedName>
    <definedName name="Taikhoan">'[175]Tai khoan'!$A$3:$C$93</definedName>
    <definedName name="tax_rate">'[63]Returns-GA'!$F$54</definedName>
    <definedName name="tax1M" localSheetId="7">#REF!</definedName>
    <definedName name="tax1M">#REF!</definedName>
    <definedName name="tax1Y" localSheetId="7">#REF!</definedName>
    <definedName name="tax1Y">#REF!</definedName>
    <definedName name="tax2M" localSheetId="7">#REF!</definedName>
    <definedName name="tax2M">#REF!</definedName>
    <definedName name="tax2Y" localSheetId="7">#REF!</definedName>
    <definedName name="tax2Y">#REF!</definedName>
    <definedName name="tax3M" localSheetId="7">#REF!</definedName>
    <definedName name="tax3M">#REF!</definedName>
    <definedName name="tax3Y" localSheetId="7">#REF!</definedName>
    <definedName name="tax3Y">#REF!</definedName>
    <definedName name="tax4M" localSheetId="7">#REF!</definedName>
    <definedName name="tax4M">#REF!</definedName>
    <definedName name="tax4Y" localSheetId="7">#REF!</definedName>
    <definedName name="tax4Y">#REF!</definedName>
    <definedName name="TaxTV">10%</definedName>
    <definedName name="TaxXL">5%</definedName>
    <definedName name="tb">[89]gVL!$Q$29</definedName>
    <definedName name="TBA" localSheetId="7">#REF!</definedName>
    <definedName name="TBA">#REF!</definedName>
    <definedName name="tbagd1" localSheetId="7">'[106]CTTBA (gd1)'!$B$8:$J$53</definedName>
    <definedName name="tbagd1">'[107]CTTBA (gd1)'!$B$8:$J$53</definedName>
    <definedName name="td" localSheetId="7">[31]Names!#REF!</definedName>
    <definedName name="td">[32]Names!#REF!</definedName>
    <definedName name="tdia" localSheetId="7">#REF!</definedName>
    <definedName name="tdia">#REF!</definedName>
    <definedName name="TDSCERTICATES" localSheetId="7">#REF!</definedName>
    <definedName name="TDSCERTICATES">#REF!</definedName>
    <definedName name="tdt" localSheetId="7">#REF!</definedName>
    <definedName name="tdt">#REF!</definedName>
    <definedName name="TEMP" localSheetId="7">#REF!</definedName>
    <definedName name="TEMP">#REF!</definedName>
    <definedName name="TEMP1" localSheetId="7">#REF!</definedName>
    <definedName name="TEMP1">#REF!</definedName>
    <definedName name="TEMPLATEHEADER1" localSheetId="7">#REF!</definedName>
    <definedName name="TEMPLATEHEADER1">#REF!</definedName>
    <definedName name="TEMPLATELINES1" localSheetId="7">#REF!</definedName>
    <definedName name="TEMPLATELINES1">#REF!</definedName>
    <definedName name="TEN" localSheetId="7">#REF!</definedName>
    <definedName name="TEN">#REF!</definedName>
    <definedName name="test1" localSheetId="7">[31]Names!#REF!</definedName>
    <definedName name="test1">[32]Names!#REF!</definedName>
    <definedName name="test2" localSheetId="7">[31]Names!#REF!</definedName>
    <definedName name="test2">[32]Names!#REF!</definedName>
    <definedName name="test3" localSheetId="7">[31]Names!#REF!</definedName>
    <definedName name="test3">[32]Names!#REF!</definedName>
    <definedName name="test4" localSheetId="7">[31]Names!#REF!</definedName>
    <definedName name="test4">[32]Names!#REF!</definedName>
    <definedName name="TextRefCopy1">'[176]NETTING OFF-Mar-15'!$M$450</definedName>
    <definedName name="TextRefCopyRangeCount" hidden="1">1</definedName>
    <definedName name="TG" localSheetId="7">[177]Names!$D$4</definedName>
    <definedName name="TG">[28]Names!$D$4</definedName>
    <definedName name="th" localSheetId="7">[178]!TLTH1</definedName>
    <definedName name="th">[100]!TLTH1</definedName>
    <definedName name="th_ec1" localSheetId="7">[152]Sheet1!#REF!</definedName>
    <definedName name="th_ec1">[153]Sheet1!#REF!</definedName>
    <definedName name="th_et1" localSheetId="7">[152]Sheet1!#REF!</definedName>
    <definedName name="th_et1">[153]Sheet1!#REF!</definedName>
    <definedName name="thdt" localSheetId="7">#REF!</definedName>
    <definedName name="thdt">#REF!</definedName>
    <definedName name="thepbuoc" localSheetId="7">[35]TTDZ22!#REF!</definedName>
    <definedName name="thepbuoc">[35]TTDZ22!#REF!</definedName>
    <definedName name="thephinh" localSheetId="7">[97]GiaVL!$F$18</definedName>
    <definedName name="thephinh">[84]GiaVL!$F$18</definedName>
    <definedName name="theptam">[83]GiaVL!$F$19</definedName>
    <definedName name="thepU" localSheetId="7">[36]TTDZ22!#REF!</definedName>
    <definedName name="thepU">[35]TTDZ22!#REF!</definedName>
    <definedName name="THK" localSheetId="7">'[1]COAT&amp;WRAP-QIOT-#3'!#REF!</definedName>
    <definedName name="THK">'[2]COAT&amp;WRAP-QIOT-#3'!#REF!</definedName>
    <definedName name="THOUSAND" localSheetId="7">#REF!</definedName>
    <definedName name="THOUSAND">#REF!</definedName>
    <definedName name="thue">6</definedName>
    <definedName name="Tien" localSheetId="7">#REF!</definedName>
    <definedName name="Tien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l" localSheetId="7">[31]Names!#REF!</definedName>
    <definedName name="tl">[32]Names!#REF!</definedName>
    <definedName name="tld" localSheetId="7">#REF!</definedName>
    <definedName name="tld">#REF!</definedName>
    <definedName name="TLTH" localSheetId="7">[179]!TLTH</definedName>
    <definedName name="TLTH">[180]!TLTH</definedName>
    <definedName name="TLTH1" localSheetId="7">[181]!TLTH1</definedName>
    <definedName name="TLTH1">[182]!TLTH1</definedName>
    <definedName name="tly" localSheetId="7">#REF!</definedName>
    <definedName name="tly">#REF!</definedName>
    <definedName name="tn" localSheetId="7">#REF!</definedName>
    <definedName name="tn">#REF!</definedName>
    <definedName name="tno">[37]gVL!$Q$47</definedName>
    <definedName name="Tong" localSheetId="7">#REF!</definedName>
    <definedName name="Tong">#REF!</definedName>
    <definedName name="tongcong" localSheetId="7">#REF!</definedName>
    <definedName name="tongcong">#REF!</definedName>
    <definedName name="topup" localSheetId="7">#REF!</definedName>
    <definedName name="topup">#REF!</definedName>
    <definedName name="Total">'[20]01 Bid Price summary'!$F$18</definedName>
    <definedName name="Total_Interest" localSheetId="7">#REF!</definedName>
    <definedName name="Total_Interest">#REF!</definedName>
    <definedName name="Total_Pay" localSheetId="7">#REF!</definedName>
    <definedName name="Total_Pay">#REF!</definedName>
    <definedName name="TotalAll">'[21]01 Bid Price summary'!$F$18</definedName>
    <definedName name="totalD">'[21]01 Bid Price summary'!$D$18</definedName>
    <definedName name="totalY">'[21]01 Bid Price summary'!$E$18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phan_tram" localSheetId="7">[183]Tra_bang!#REF!</definedName>
    <definedName name="Tra_phan_tram">[184]Tra_bang!#REF!</definedName>
    <definedName name="Tra_tim_hang_mucPT_trung" localSheetId="7">#REF!</definedName>
    <definedName name="Tra_tim_hang_mucPT_trung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_VL_1" localSheetId="7">'[78]tra-vat-lieu'!$A$201:$H$215</definedName>
    <definedName name="tra_VL_1">'[79]tra-vat-lieu'!$A$201:$H$215</definedName>
    <definedName name="tram" localSheetId="7">[76]THTram!#REF!</definedName>
    <definedName name="tram">[77]THTram!#REF!</definedName>
    <definedName name="TRANSFORMER" localSheetId="7">'[159]NEW-PANEL'!#REF!</definedName>
    <definedName name="TRANSFORMER">'[125]NEW-PANEL'!#REF!</definedName>
    <definedName name="TRAVL" localSheetId="7">#REF!</definedName>
    <definedName name="TRAVL">#REF!</definedName>
    <definedName name="trt" localSheetId="7">#REF!</definedName>
    <definedName name="trt">#REF!</definedName>
    <definedName name="Tru">[55]DAILY!$AN$1:$AW$65536</definedName>
    <definedName name="tt" localSheetId="7">#REF!</definedName>
    <definedName name="tt">#REF!</definedName>
    <definedName name="tthi" localSheetId="7">#REF!</definedName>
    <definedName name="tthi">#REF!</definedName>
    <definedName name="TTLB1" localSheetId="7">#REF!</definedName>
    <definedName name="TTLB1">#REF!</definedName>
    <definedName name="TTLB2" localSheetId="7">#REF!</definedName>
    <definedName name="TTLB2">#REF!</definedName>
    <definedName name="TTLB3" localSheetId="7">#REF!</definedName>
    <definedName name="TTLB3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UNSECURED_LOAN" localSheetId="7">#REF!</definedName>
    <definedName name="UNSECURED_LOAN">#REF!</definedName>
    <definedName name="usd">'[185]2pager'!$M$2</definedName>
    <definedName name="USD_BOOK">'[167]Fx Rates'!$B$7</definedName>
    <definedName name="usd_fedai">'[167]Fx Rates'!$B$17</definedName>
    <definedName name="uuu" localSheetId="7">#REF!</definedName>
    <definedName name="uuu">#REF!</definedName>
    <definedName name="V" localSheetId="7">[32]Names!#REF!</definedName>
    <definedName name="V">[32]Names!#REF!</definedName>
    <definedName name="VA" localSheetId="7">[29]ND!#REF!</definedName>
    <definedName name="VA">[30]ND!#REF!</definedName>
    <definedName name="Values_Entered" localSheetId="7">IF('PPT Data 2-AUM, Rev, NF, Ret'!Loan_Amount*'PPT Data 2-AUM, Rev, NF, Ret'!Interest_Rate*'PPT Data 2-AUM, Rev, NF, Ret'!Loan_Years*'PPT Data 2-AUM, Rev, NF, Ret'!Loan_Start&gt;0,1,0)</definedName>
    <definedName name="Values_Entered" localSheetId="1">#N/A</definedName>
    <definedName name="Values_Entered">#N/A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t400d" localSheetId="7">#REF!</definedName>
    <definedName name="vbt400d">#REF!</definedName>
    <definedName name="vbta" localSheetId="7">#REF!</definedName>
    <definedName name="vbta">#REF!</definedName>
    <definedName name="vbtB" localSheetId="7">#REF!</definedName>
    <definedName name="vbtB">#REF!</definedName>
    <definedName name="vbtD" localSheetId="7">#REF!</definedName>
    <definedName name="vbtD">#REF!</definedName>
    <definedName name="vbtE" localSheetId="7">#REF!</definedName>
    <definedName name="vbtE">#REF!</definedName>
    <definedName name="vbtF" localSheetId="7">#REF!</definedName>
    <definedName name="vbtF">#REF!</definedName>
    <definedName name="vbtg" localSheetId="7">#REF!</definedName>
    <definedName name="vbtg">#REF!</definedName>
    <definedName name="vcsat" localSheetId="7">'[186]CTDZ 0.4+cto'!#REF!</definedName>
    <definedName name="vcsat">'[155]CTDZ 0.4+cto'!#REF!</definedName>
    <definedName name="vdkt" localSheetId="7">[89]gVL!$Q$55</definedName>
    <definedName name="vdkt">[37]gVL!$Q$55</definedName>
    <definedName name="viet" localSheetId="7">#REF!</definedName>
    <definedName name="viet">#REF!</definedName>
    <definedName name="vl100a" localSheetId="7">'[186]CTbe tong'!#REF!</definedName>
    <definedName name="vl100a">'[155]CTbe tong'!#REF!</definedName>
    <definedName name="vtu" localSheetId="7">#REF!</definedName>
    <definedName name="vtu">#REF!</definedName>
    <definedName name="w" localSheetId="7">#REF!</definedName>
    <definedName name="W">#REF!</definedName>
    <definedName name="waterway" localSheetId="7">#REF!</definedName>
    <definedName name="waterway">#REF!</definedName>
    <definedName name="Wc" localSheetId="7">[135]PEDESB!#REF!</definedName>
    <definedName name="Wc">[136]PEDESB!#REF!</definedName>
    <definedName name="WDV" localSheetId="7">#REF!</definedName>
    <definedName name="WDV">#REF!</definedName>
    <definedName name="wealth_tax" localSheetId="7">#REF!</definedName>
    <definedName name="wealth_tax">#REF!</definedName>
    <definedName name="WORDS" localSheetId="7">#REF!</definedName>
    <definedName name="WORDS">#REF!</definedName>
    <definedName name="wwww" hidden="1">[187]SUMMARY!$E$36:$H$36</definedName>
    <definedName name="X" localSheetId="7">#REF!</definedName>
    <definedName name="X">#REF!</definedName>
    <definedName name="x_list" localSheetId="7">[188]Section!$B$12:$B$42</definedName>
    <definedName name="x_list">[189]Section!$B$12:$B$42</definedName>
    <definedName name="xaydung">[190]XL4Poppy!$B$1:$B$16</definedName>
    <definedName name="xcp">[191]Section!$K$47:$K$51</definedName>
    <definedName name="xd0.6" localSheetId="7">#REF!</definedName>
    <definedName name="xd0.6">#REF!</definedName>
    <definedName name="xd1.3" localSheetId="7">#REF!</definedName>
    <definedName name="xd1.3">#REF!</definedName>
    <definedName name="xd1.5" localSheetId="7">#REF!</definedName>
    <definedName name="xd1.5">#REF!</definedName>
    <definedName name="XDO_?ACCOUNTING_DOCUMENT_DATE?" localSheetId="7">#REF!</definedName>
    <definedName name="XDO_?ACCOUNTING_DOCUMENT_DATE?">#REF!</definedName>
    <definedName name="XDO_?ACCOUNTING_DOCUMENT_NO?" localSheetId="7">#REF!</definedName>
    <definedName name="XDO_?ACCOUNTING_DOCUMENT_NO?">#REF!</definedName>
    <definedName name="XDO_?ACCTDATA?" localSheetId="7">#REF!</definedName>
    <definedName name="XDO_?ACCTDATA?">#REF!</definedName>
    <definedName name="XDO_?ACCTDESC?" localSheetId="7">#REF!</definedName>
    <definedName name="XDO_?ACCTDESC?">#REF!</definedName>
    <definedName name="XDO_?ADV_ADJUST_INV_DATE?" localSheetId="7">#REF!</definedName>
    <definedName name="XDO_?ADV_ADJUST_INV_DATE?">#REF!</definedName>
    <definedName name="XDO_?ADV_ADJUST_INV_NO?" localSheetId="7">#REF!</definedName>
    <definedName name="XDO_?ADV_ADJUST_INV_NO?">#REF!</definedName>
    <definedName name="XDO_?ADVANCE_ADJ_INVOICE_DATE?" localSheetId="7">#REF!</definedName>
    <definedName name="XDO_?ADVANCE_ADJ_INVOICE_DATE?">#REF!</definedName>
    <definedName name="XDO_?ADVANCE_ADJ_INVOICE_NO?" localSheetId="7">#REF!</definedName>
    <definedName name="XDO_?ADVANCE_ADJ_INVOICE_NO?">#REF!</definedName>
    <definedName name="XDO_?AMENDMENT_DOCUMENT_DATE?" localSheetId="7">#REF!</definedName>
    <definedName name="XDO_?AMENDMENT_DOCUMENT_DATE?">#REF!</definedName>
    <definedName name="XDO_?AMENDMENT_DOCUMENT_NO?" localSheetId="7">#REF!</definedName>
    <definedName name="XDO_?AMENDMENT_DOCUMENT_NO?">#REF!</definedName>
    <definedName name="XDO_?AMENDMENT_GSTIN_OF_SUPPLIER?" localSheetId="7">#REF!</definedName>
    <definedName name="XDO_?AMENDMENT_GSTIN_OF_SUPPLIER?">#REF!</definedName>
    <definedName name="XDO_?AMENDMENT_MONTH?" localSheetId="7">#REF!</definedName>
    <definedName name="XDO_?AMENDMENT_MONTH?">#REF!</definedName>
    <definedName name="XDO_?AMENDMENT_YEAR?" localSheetId="7">#REF!</definedName>
    <definedName name="XDO_?AMENDMENT_YEAR?">#REF!</definedName>
    <definedName name="XDO_?ASSESSABLE_VALUE_BEFORE_BCD?" localSheetId="7">#REF!</definedName>
    <definedName name="XDO_?ASSESSABLE_VALUE_BEFORE_BCD?">#REF!</definedName>
    <definedName name="XDO_?BASIC_CUSTOM_DUTY?" localSheetId="7">#REF!</definedName>
    <definedName name="XDO_?BASIC_CUSTOM_DUTY?">#REF!</definedName>
    <definedName name="XDO_?BEGIN_BALANCE?" localSheetId="7">#REF!</definedName>
    <definedName name="XDO_?BEGIN_BALANCE?">#REF!</definedName>
    <definedName name="XDO_?CATEGORY?" localSheetId="7">#REF!</definedName>
    <definedName name="XDO_?CATEGORY?">#REF!</definedName>
    <definedName name="XDO_?CENTRAL_EXCISE?" localSheetId="7">#REF!</definedName>
    <definedName name="XDO_?CENTRAL_EXCISE?">#REF!</definedName>
    <definedName name="XDO_?CESS_AMOUNT?" localSheetId="7">#REF!</definedName>
    <definedName name="XDO_?CESS_AMOUNT?">#REF!</definedName>
    <definedName name="XDO_?CESS_RATE?" localSheetId="7">#REF!</definedName>
    <definedName name="XDO_?CESS_RATE?">#REF!</definedName>
    <definedName name="XDO_?CF_AMOUNT_TYPE?" localSheetId="7">#REF!</definedName>
    <definedName name="XDO_?CF_AMOUNT_TYPE?">#REF!</definedName>
    <definedName name="XDO_?CF_ENTITY_DESC?" localSheetId="7">#REF!</definedName>
    <definedName name="XDO_?CF_ENTITY_DESC?">#REF!</definedName>
    <definedName name="XDO_?CF_SYSDATE?" localSheetId="7">#REF!</definedName>
    <definedName name="XDO_?CF_SYSDATE?">#REF!</definedName>
    <definedName name="XDO_?CGST_AMOUNT?" localSheetId="7">#REF!</definedName>
    <definedName name="XDO_?CGST_AMOUNT?">#REF!</definedName>
    <definedName name="XDO_?CGST_RATE?" localSheetId="7">#REF!</definedName>
    <definedName name="XDO_?CGST_RATE?">#REF!</definedName>
    <definedName name="XDO_?COMPANY_CODE?" localSheetId="7">#REF!</definedName>
    <definedName name="XDO_?COMPANY_CODE?">#REF!</definedName>
    <definedName name="XDO_?COMPANY_NAME?" localSheetId="7">#REF!</definedName>
    <definedName name="XDO_?COMPANY_NAME?">#REF!</definedName>
    <definedName name="XDO_?CP_CURRENCY_TYPE?" localSheetId="7">#REF!</definedName>
    <definedName name="XDO_?CP_CURRENCY_TYPE?">#REF!</definedName>
    <definedName name="XDO_?CP_ENTERED_CURRENCY?" localSheetId="7">#REF!</definedName>
    <definedName name="XDO_?CP_ENTERED_CURRENCY?">#REF!</definedName>
    <definedName name="XDO_?CP_PB_HIGH_SEGMENT?" localSheetId="7">#REF!</definedName>
    <definedName name="XDO_?CP_PB_HIGH_SEGMENT?">#REF!</definedName>
    <definedName name="XDO_?CP_PB_LOW_SEGMENT?" localSheetId="7">#REF!</definedName>
    <definedName name="XDO_?CP_PB_LOW_SEGMENT?">#REF!</definedName>
    <definedName name="XDO_?CP_PB_SEGNUM?" localSheetId="7">#REF!</definedName>
    <definedName name="XDO_?CP_PB_SEGNUM?">#REF!</definedName>
    <definedName name="XDO_?CP_PERIOD_NAME?" localSheetId="7">#REF!</definedName>
    <definedName name="XDO_?CP_PERIOD_NAME?">#REF!</definedName>
    <definedName name="XDO_?CR_DR_NOTE_ORIG_REF_DATE?" localSheetId="7">#REF!</definedName>
    <definedName name="XDO_?CR_DR_NOTE_ORIG_REF_DATE?">#REF!</definedName>
    <definedName name="XDO_?CR_DR_NOTE_ORIG_REF_NUMBER?" localSheetId="7">#REF!</definedName>
    <definedName name="XDO_?CR_DR_NOTE_ORIG_REF_NUMBER?">#REF!</definedName>
    <definedName name="XDO_?CR_DR_REFUND_ORG_DOC_DATE?" localSheetId="7">#REF!</definedName>
    <definedName name="XDO_?CR_DR_REFUND_ORG_DOC_DATE?">#REF!</definedName>
    <definedName name="XDO_?CR_DR_REFUND_ORG_DOC_NUM?" localSheetId="7">#REF!</definedName>
    <definedName name="XDO_?CR_DR_REFUND_ORG_DOC_NUM?">#REF!</definedName>
    <definedName name="XDO_?CURRENCY?" localSheetId="7">#REF!</definedName>
    <definedName name="XDO_?CURRENCY?">#REF!</definedName>
    <definedName name="XDO_?CUSTOMER_CODE?" localSheetId="7">#REF!</definedName>
    <definedName name="XDO_?CUSTOMER_CODE?">#REF!</definedName>
    <definedName name="XDO_?DATA_ACCESS_SET_NAME?" localSheetId="7">#REF!</definedName>
    <definedName name="XDO_?DATA_ACCESS_SET_NAME?">#REF!</definedName>
    <definedName name="XDO_?DISCOUNT?" localSheetId="7">#REF!</definedName>
    <definedName name="XDO_?DISCOUNT?">#REF!</definedName>
    <definedName name="XDO_?DOCUMENT_TYPE?" localSheetId="7">#REF!</definedName>
    <definedName name="XDO_?DOCUMENT_TYPE?">#REF!</definedName>
    <definedName name="XDO_?ELIGIBILITY_ITC?" localSheetId="7">#REF!</definedName>
    <definedName name="XDO_?ELIGIBILITY_ITC?">#REF!</definedName>
    <definedName name="XDO_?END_BALANCE?" localSheetId="7">#REF!</definedName>
    <definedName name="XDO_?END_BALANCE?">#REF!</definedName>
    <definedName name="XDO_?ENTITYDATA?" localSheetId="7">#REF!</definedName>
    <definedName name="XDO_?ENTITYDATA?">#REF!</definedName>
    <definedName name="XDO_?EXPORT_DUTY?" localSheetId="7">#REF!</definedName>
    <definedName name="XDO_?EXPORT_DUTY?">#REF!</definedName>
    <definedName name="XDO_?GL_ACCOUNT?" localSheetId="7">#REF!</definedName>
    <definedName name="XDO_?GL_ACCOUNT?">#REF!</definedName>
    <definedName name="XDO_?GSTIN?" localSheetId="7">#REF!</definedName>
    <definedName name="XDO_?GSTIN?">#REF!</definedName>
    <definedName name="XDO_?GSTIN_OF_COMMERCE_PORTAL?" localSheetId="7">#REF!</definedName>
    <definedName name="XDO_?GSTIN_OF_COMMERCE_PORTAL?">#REF!</definedName>
    <definedName name="XDO_?GSTIN_OF_SUPPLIER?" localSheetId="7">#REF!</definedName>
    <definedName name="XDO_?GSTIN_OF_SUPPLIER?">#REF!</definedName>
    <definedName name="XDO_?GSTIN_UIN_OF_RECIPIENT?" localSheetId="7">#REF!</definedName>
    <definedName name="XDO_?GSTIN_UIN_OF_RECIPIENT?">#REF!</definedName>
    <definedName name="XDO_?HSN_SAC?" localSheetId="7">#REF!</definedName>
    <definedName name="XDO_?HSN_SAC?">#REF!</definedName>
    <definedName name="XDO_?IGST_AMOUNT?" localSheetId="7">#REF!</definedName>
    <definedName name="XDO_?IGST_AMOUNT?">#REF!</definedName>
    <definedName name="XDO_?IGST_RATE?" localSheetId="7">#REF!</definedName>
    <definedName name="XDO_?IGST_RATE?">#REF!</definedName>
    <definedName name="XDO_?INVOICE_VOUCHER_DATE?" localSheetId="7">#REF!</definedName>
    <definedName name="XDO_?INVOICE_VOUCHER_DATE?">#REF!</definedName>
    <definedName name="XDO_?INVOICE_VOUCHER_NO?" localSheetId="7">#REF!</definedName>
    <definedName name="XDO_?INVOICE_VOUCHER_NO?">#REF!</definedName>
    <definedName name="XDO_?INVOICE_VOUCHER_VALUE?" localSheetId="7">#REF!</definedName>
    <definedName name="XDO_?INVOICE_VOUCHER_VALUE?">#REF!</definedName>
    <definedName name="XDO_?IS_ADVANCE_ADJUSTMENT?" localSheetId="7">#REF!</definedName>
    <definedName name="XDO_?IS_ADVANCE_ADJUSTMENT?">#REF!</definedName>
    <definedName name="XDO_?IS_AMENDMENT?" localSheetId="7">#REF!</definedName>
    <definedName name="XDO_?IS_AMENDMENT?">#REF!</definedName>
    <definedName name="XDO_?IS_ISD?" localSheetId="7">#REF!</definedName>
    <definedName name="XDO_?IS_ISD?">#REF!</definedName>
    <definedName name="XDO_?ISADVANCEADJUSTMENT?" localSheetId="7">#REF!</definedName>
    <definedName name="XDO_?ISADVANCEADJUSTMENT?">#REF!</definedName>
    <definedName name="XDO_?ISD_LOCATION_DETAILS?" localSheetId="7">#REF!</definedName>
    <definedName name="XDO_?ISD_LOCATION_DETAILS?">#REF!</definedName>
    <definedName name="XDO_?ITC_CESS?" localSheetId="7">#REF!</definedName>
    <definedName name="XDO_?ITC_CESS?">#REF!</definedName>
    <definedName name="XDO_?ITC_CGST?" localSheetId="7">#REF!</definedName>
    <definedName name="XDO_?ITC_CGST?">#REF!</definedName>
    <definedName name="XDO_?ITC_IGST?" localSheetId="7">#REF!</definedName>
    <definedName name="XDO_?ITC_IGST?">#REF!</definedName>
    <definedName name="XDO_?ITC_SGST_OR_UTGST?" localSheetId="7">#REF!</definedName>
    <definedName name="XDO_?ITC_SGST_OR_UTGST?">#REF!</definedName>
    <definedName name="XDO_?ITEM_CODE?" localSheetId="7">#REF!</definedName>
    <definedName name="XDO_?ITEM_CODE?">#REF!</definedName>
    <definedName name="XDO_?LEDGER_NAME?" localSheetId="7">#REF!</definedName>
    <definedName name="XDO_?LEDGER_NAME?">#REF!</definedName>
    <definedName name="XDO_?LINE_ITEM?" localSheetId="7">#REF!</definedName>
    <definedName name="XDO_?LINE_ITEM?">#REF!</definedName>
    <definedName name="XDO_?LORRY_RECEIPT_DATE?" localSheetId="7">#REF!</definedName>
    <definedName name="XDO_?LORRY_RECEIPT_DATE?">#REF!</definedName>
    <definedName name="XDO_?LORRY_RECEIPT_NUMBER?" localSheetId="7">#REF!</definedName>
    <definedName name="XDO_?LORRY_RECEIPT_NUMBER?">#REF!</definedName>
    <definedName name="XDO_?MONTH?" localSheetId="7">#REF!</definedName>
    <definedName name="XDO_?MONTH?">#REF!</definedName>
    <definedName name="XDO_?NAME_OF_THE_EXEMPTION?" localSheetId="7">#REF!</definedName>
    <definedName name="XDO_?NAME_OF_THE_EXEMPTION?">#REF!</definedName>
    <definedName name="XDO_?NAME_OF_THE_RECIPIENT?" localSheetId="7">#REF!</definedName>
    <definedName name="XDO_?NAME_OF_THE_RECIPIENT?">#REF!</definedName>
    <definedName name="XDO_?NAME_OF_THE_SUPPLIER?" localSheetId="7">#REF!</definedName>
    <definedName name="XDO_?NAME_OF_THE_SUPPLIER?">#REF!</definedName>
    <definedName name="XDO_?NATURE_OF_EXEMPTION?" localSheetId="7">#REF!</definedName>
    <definedName name="XDO_?NATURE_OF_EXEMPTION?">#REF!</definedName>
    <definedName name="XDO_?NATURE_OF_EXPENSE?" localSheetId="7">#REF!</definedName>
    <definedName name="XDO_?NATURE_OF_EXPENSE?">#REF!</definedName>
    <definedName name="XDO_?NATURE_OF_SUPPLIER?" localSheetId="7">#REF!</definedName>
    <definedName name="XDO_?NATURE_OF_SUPPLIER?">#REF!</definedName>
    <definedName name="XDO_?NET_SALES_PRICE_AFTER_DISCOUNT?" localSheetId="7">#REF!</definedName>
    <definedName name="XDO_?NET_SALES_PRICE_AFTER_DISCOUNT?">#REF!</definedName>
    <definedName name="XDO_?PERIOD_CR?" localSheetId="7">#REF!</definedName>
    <definedName name="XDO_?PERIOD_CR?">#REF!</definedName>
    <definedName name="XDO_?PERIOD_DR?" localSheetId="7">#REF!</definedName>
    <definedName name="XDO_?PERIOD_DR?">#REF!</definedName>
    <definedName name="XDO_?PORT_CODE?" localSheetId="7">#REF!</definedName>
    <definedName name="XDO_?PORT_CODE?">#REF!</definedName>
    <definedName name="XDO_?POS?" localSheetId="7">#REF!</definedName>
    <definedName name="XDO_?POS?">#REF!</definedName>
    <definedName name="XDO_?PRODUCT_SERVICE_DESC?" localSheetId="7">#REF!</definedName>
    <definedName name="XDO_?PRODUCT_SERVICE_DESC?">#REF!</definedName>
    <definedName name="XDO_?PRODUCT_SERVICE_DESCRIPTION?" localSheetId="7">#REF!</definedName>
    <definedName name="XDO_?PRODUCT_SERVICE_DESCRIPTION?">#REF!</definedName>
    <definedName name="XDO_?QUANTITY?" localSheetId="7">#REF!</definedName>
    <definedName name="XDO_?QUANTITY?">#REF!</definedName>
    <definedName name="XDO_?REAS_FOR_ISS_DEB_CRD_NOTE?" localSheetId="7">#REF!</definedName>
    <definedName name="XDO_?REAS_FOR_ISS_DEB_CRD_NOTE?">#REF!</definedName>
    <definedName name="XDO_?REASON_FOR_ISS_DEB_CRD_NOTE?" localSheetId="7">#REF!</definedName>
    <definedName name="XDO_?REASON_FOR_ISS_DEB_CRD_NOTE?">#REF!</definedName>
    <definedName name="XDO_?RECIPIENT_STATE?" localSheetId="7">#REF!</definedName>
    <definedName name="XDO_?RECIPIENT_STATE?">#REF!</definedName>
    <definedName name="XDO_?SALE_PRICE_BEFORE_DISCOUNT?" localSheetId="7">#REF!</definedName>
    <definedName name="XDO_?SALE_PRICE_BEFORE_DISCOUNT?">#REF!</definedName>
    <definedName name="XDO_?SGST_OR_UTGST_AMOUNT?" localSheetId="7">#REF!</definedName>
    <definedName name="XDO_?SGST_OR_UTGST_AMOUNT?">#REF!</definedName>
    <definedName name="XDO_?SGST_OR_UTGST_RATE?" localSheetId="7">#REF!</definedName>
    <definedName name="XDO_?SGST_OR_UTGST_RATE?">#REF!</definedName>
    <definedName name="XDO_?SGST_RATE?" localSheetId="7">#REF!</definedName>
    <definedName name="XDO_?SGST_RATE?">#REF!</definedName>
    <definedName name="XDO_?SHIP_FROM?" localSheetId="7">#REF!</definedName>
    <definedName name="XDO_?SHIP_FROM?">#REF!</definedName>
    <definedName name="XDO_?SHIP_TO?" localSheetId="7">#REF!</definedName>
    <definedName name="XDO_?SHIP_TO?">#REF!</definedName>
    <definedName name="XDO_?SHIPPING_BILLING_DATE?" localSheetId="7">#REF!</definedName>
    <definedName name="XDO_?SHIPPING_BILLING_DATE?">#REF!</definedName>
    <definedName name="XDO_?SHIPPING_BILLING_NO?" localSheetId="7">#REF!</definedName>
    <definedName name="XDO_?SHIPPING_BILLING_NO?">#REF!</definedName>
    <definedName name="XDO_?STATE?" localSheetId="7">#REF!</definedName>
    <definedName name="XDO_?STATE?">#REF!</definedName>
    <definedName name="XDO_?STATE_EXCISE?" localSheetId="7">#REF!</definedName>
    <definedName name="XDO_?STATE_EXCISE?">#REF!</definedName>
    <definedName name="XDO_?SUPPLIER_CODE?" localSheetId="7">#REF!</definedName>
    <definedName name="XDO_?SUPPLIER_CODE?">#REF!</definedName>
    <definedName name="XDO_?SUPPLIER_STATE?" localSheetId="7">#REF!</definedName>
    <definedName name="XDO_?SUPPLIER_STATE?">#REF!</definedName>
    <definedName name="XDO_?SUPPLIER_TYPE?" localSheetId="7">#REF!</definedName>
    <definedName name="XDO_?SUPPLIER_TYPE?">#REF!</definedName>
    <definedName name="XDO_?SUPPLY_ATTRACT_REVERSE_CHARGE?" localSheetId="7">#REF!</definedName>
    <definedName name="XDO_?SUPPLY_ATTRACT_REVERSE_CHARGE?">#REF!</definedName>
    <definedName name="XDO_?TAXABILITY?" localSheetId="7">#REF!</definedName>
    <definedName name="XDO_?TAXABILITY?">#REF!</definedName>
    <definedName name="XDO_?TAXABLE_VALUE?" localSheetId="7">#REF!</definedName>
    <definedName name="XDO_?TAXABLE_VALUE?">#REF!</definedName>
    <definedName name="XDO_?TOTAL_GST_RATE?" localSheetId="7">#REF!</definedName>
    <definedName name="XDO_?TOTAL_GST_RATE?">#REF!</definedName>
    <definedName name="XDO_?TRANSACTION_COUNT?" localSheetId="7">#REF!</definedName>
    <definedName name="XDO_?TRANSACTION_COUNT?">#REF!</definedName>
    <definedName name="XDO_?TRANSPORTER_NAME?" localSheetId="7">#REF!</definedName>
    <definedName name="XDO_?TRANSPORTER_NAME?">#REF!</definedName>
    <definedName name="XDO_?UQC?" localSheetId="7">#REF!</definedName>
    <definedName name="XDO_?UQC?">#REF!</definedName>
    <definedName name="XDO_?VAT?" localSheetId="7">#REF!</definedName>
    <definedName name="XDO_?VAT?">#REF!</definedName>
    <definedName name="XDO_?WAY_BILL_NO?" localSheetId="7">#REF!</definedName>
    <definedName name="XDO_?WAY_BILL_NO?">#REF!</definedName>
    <definedName name="XDO_?YEAR?" localSheetId="7">#REF!</definedName>
    <definedName name="XDO_?YEAR?">#REF!</definedName>
    <definedName name="XDO_GROUP_?G_COMPANY_CODE?" localSheetId="7">#REF!</definedName>
    <definedName name="XDO_GROUP_?G_COMPANY_CODE?">#REF!</definedName>
    <definedName name="XDO_GROUP_?G_DETAIL?" localSheetId="7">#REF!</definedName>
    <definedName name="XDO_GROUP_?G_DETAIL?">#REF!</definedName>
    <definedName name="XDO_GROUP_?G_PAGE_BREAK?" localSheetId="7">#REF!</definedName>
    <definedName name="XDO_GROUP_?G_PAGE_BREAK?">#REF!</definedName>
    <definedName name="xdr" localSheetId="7">#REF!</definedName>
    <definedName name="xdr">#REF!</definedName>
    <definedName name="xdra" localSheetId="7">[62]sheet12!#REF!</definedName>
    <definedName name="xdra">[23]sheet12!#REF!</definedName>
    <definedName name="xh" localSheetId="7">#REF!</definedName>
    <definedName name="xh">#REF!</definedName>
    <definedName name="ximang" localSheetId="7">[59]Sheet1!#REF!,[59]Sheet1!#REF!,[59]Sheet1!#REF!,[59]Sheet1!#REF!,[59]Sheet1!#REF!</definedName>
    <definedName name="ximang">[60]Sheet1!#REF!,[60]Sheet1!#REF!,[60]Sheet1!#REF!,[60]Sheet1!#REF!,[60]Sheet1!#REF!</definedName>
    <definedName name="xk0.6" localSheetId="7">#REF!</definedName>
    <definedName name="xk0.6">#REF!</definedName>
    <definedName name="xk1.3" localSheetId="7">#REF!</definedName>
    <definedName name="xk1.3">#REF!</definedName>
    <definedName name="xk1.5" localSheetId="7">#REF!</definedName>
    <definedName name="xk1.5">#REF!</definedName>
    <definedName name="xl" localSheetId="7">#REF!</definedName>
    <definedName name="xl">#REF!</definedName>
    <definedName name="xlc" localSheetId="7">#REF!</definedName>
    <definedName name="xlc">#REF!</definedName>
    <definedName name="xld1.4" localSheetId="7">#REF!</definedName>
    <definedName name="xld1.4">#REF!</definedName>
    <definedName name="xlk" localSheetId="7">#REF!</definedName>
    <definedName name="xlk">#REF!</definedName>
    <definedName name="xlk1.4" localSheetId="7">#REF!</definedName>
    <definedName name="xlk1.4">#REF!</definedName>
    <definedName name="xm" localSheetId="7">[157]gvl!$N$16</definedName>
    <definedName name="xm">[158]gvl!$N$16</definedName>
    <definedName name="xn" localSheetId="7">#REF!</definedName>
    <definedName name="xn">#REF!</definedName>
    <definedName name="xrate" localSheetId="7">#REF!</definedName>
    <definedName name="xrate">#REF!</definedName>
    <definedName name="XREF_COLUMN_1" localSheetId="7" hidden="1">#REF!</definedName>
    <definedName name="XREF_COLUMN_1" hidden="1">#REF!</definedName>
    <definedName name="XREF_COLUMN_2" localSheetId="7" hidden="1">#REF!</definedName>
    <definedName name="XREF_COLUMN_2" hidden="1">#REF!</definedName>
    <definedName name="XREF_COLUMN_3" localSheetId="7" hidden="1">#REF!</definedName>
    <definedName name="XREF_COLUMN_3" hidden="1">#REF!</definedName>
    <definedName name="XREF_COLUMN_4" localSheetId="7" hidden="1">#REF!</definedName>
    <definedName name="XREF_COLUMN_4" hidden="1">#REF!</definedName>
    <definedName name="XREF_COLUMN_5" localSheetId="7" hidden="1">#REF!</definedName>
    <definedName name="XREF_COLUMN_5" hidden="1">#REF!</definedName>
    <definedName name="XREF_COLUMN_6" localSheetId="7" hidden="1">'[176]NETTING OFF-Mar-15'!#REF!</definedName>
    <definedName name="XREF_COLUMN_6" hidden="1">'[176]NETTING OFF-Mar-15'!#REF!</definedName>
    <definedName name="XRefColumnsCount" hidden="1">42</definedName>
    <definedName name="XRefCopy1" localSheetId="7" hidden="1">#REF!</definedName>
    <definedName name="XRefCopy1" hidden="1">#REF!</definedName>
    <definedName name="XRefCopy10" localSheetId="7" hidden="1">#REF!</definedName>
    <definedName name="XRefCopy10" hidden="1">#REF!</definedName>
    <definedName name="XRefCopy11" hidden="1">'[192]CWIP P&amp;M'!$D$15</definedName>
    <definedName name="XRefCopy11Row" hidden="1">[193]XREF!#REF!</definedName>
    <definedName name="XRefCopy2" hidden="1">'[176]NETTING OFF-Mar-15'!#REF!</definedName>
    <definedName name="XRefCopy2Row" localSheetId="7" hidden="1">#REF!</definedName>
    <definedName name="XRefCopy2Row" hidden="1">#REF!</definedName>
    <definedName name="XRefCopy3" localSheetId="7" hidden="1">#REF!</definedName>
    <definedName name="XRefCopy3" hidden="1">#REF!</definedName>
    <definedName name="XRefCopy3Row" localSheetId="7" hidden="1">[194]XREF!#REF!</definedName>
    <definedName name="XRefCopy3Row" hidden="1">[194]XREF!#REF!</definedName>
    <definedName name="XRefCopy4" localSheetId="7" hidden="1">#REF!</definedName>
    <definedName name="XRefCopy4" hidden="1">#REF!</definedName>
    <definedName name="XRefCopy5" localSheetId="7" hidden="1">#REF!</definedName>
    <definedName name="XRefCopy5" hidden="1">#REF!</definedName>
    <definedName name="XRefCopy7" localSheetId="7" hidden="1">#REF!</definedName>
    <definedName name="XRefCopy7" hidden="1">#REF!</definedName>
    <definedName name="XRefCopy8" localSheetId="7" hidden="1">#REF!</definedName>
    <definedName name="XRefCopy8" hidden="1">#REF!</definedName>
    <definedName name="XRefCopy9" localSheetId="7" hidden="1">#REF!</definedName>
    <definedName name="XRefCopy9" hidden="1">#REF!</definedName>
    <definedName name="XRefCopyRangeCount" hidden="1">101</definedName>
    <definedName name="XRefPaste1Row" localSheetId="7" hidden="1">#REF!</definedName>
    <definedName name="XRefPaste1Row" hidden="1">#REF!</definedName>
    <definedName name="XRefPaste2" localSheetId="7" hidden="1">#REF!</definedName>
    <definedName name="XRefPaste2" hidden="1">#REF!</definedName>
    <definedName name="XRefPaste2Row" localSheetId="7" hidden="1">[194]XREF!#REF!</definedName>
    <definedName name="XRefPaste2Row" hidden="1">[194]XREF!#REF!</definedName>
    <definedName name="XRefPaste4" localSheetId="7" hidden="1">#REF!</definedName>
    <definedName name="XRefPaste4" hidden="1">#REF!</definedName>
    <definedName name="XRefPasteRangeCount" hidden="1">60</definedName>
    <definedName name="xuat_hien" localSheetId="7">[195]DTCT!$D$10:$D$283</definedName>
    <definedName name="xuat_hien">[196]DTCT!$D$10:$D$283</definedName>
    <definedName name="xx" localSheetId="7">#REF!</definedName>
    <definedName name="xx">#REF!</definedName>
    <definedName name="Y" localSheetId="7">#REF!</definedName>
    <definedName name="Y">[32]Names!#REF!</definedName>
    <definedName name="y_list" localSheetId="7">[191]Section!$C$12:$C$42</definedName>
    <definedName name="y_list">[189]Section!$C$12:$C$42</definedName>
    <definedName name="ycp">[191]Section!$L$47:$L$51</definedName>
    <definedName name="ZYX" localSheetId="7">#REF!</definedName>
    <definedName name="ZYX">#REF!</definedName>
    <definedName name="zz" localSheetId="7">[195]Pile径1m･27!#REF!</definedName>
    <definedName name="zz">[196]Pile径1m･27!#REF!</definedName>
    <definedName name="ZZZ" localSheetId="7">#REF!</definedName>
    <definedName name="ZZZ">#REF!</definedName>
    <definedName name="もりた" localSheetId="7">#REF!</definedName>
    <definedName name="もりた">#REF!</definedName>
    <definedName name="勝" localSheetId="7">#REF!</definedName>
    <definedName name="勝">#REF!</definedName>
    <definedName name="工事" localSheetId="7">#REF!</definedName>
    <definedName name="工事">#REF!</definedName>
    <definedName name="現法" localSheetId="7">#REF!</definedName>
    <definedName name="現法">#REF!</definedName>
    <definedName name="直轄" localSheetId="7">#REF!</definedName>
    <definedName name="直轄">#REF!</definedName>
  </definedNames>
  <calcPr calcId="191029" iterate="1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" l="1"/>
  <c r="D51" i="3"/>
  <c r="D54" i="3" l="1"/>
  <c r="D52" i="3"/>
  <c r="D50" i="3"/>
  <c r="D48" i="3"/>
  <c r="D26" i="3"/>
  <c r="D53" i="3" l="1"/>
  <c r="D56" i="3"/>
  <c r="D57" i="3" s="1"/>
  <c r="AJ42" i="5" l="1"/>
  <c r="AJ19" i="5"/>
  <c r="AC42" i="5"/>
  <c r="AC19" i="5"/>
  <c r="V42" i="5"/>
  <c r="V19" i="5"/>
  <c r="AI19" i="5"/>
  <c r="AH19" i="5"/>
  <c r="AG19" i="5"/>
  <c r="AF19" i="5"/>
  <c r="AE19" i="5"/>
  <c r="AD19" i="5"/>
  <c r="AB19" i="5"/>
  <c r="AA19" i="5"/>
  <c r="Z19" i="5"/>
  <c r="Y19" i="5"/>
  <c r="X19" i="5"/>
  <c r="W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I42" i="5"/>
  <c r="AH42" i="5"/>
  <c r="AG42" i="5"/>
  <c r="AF42" i="5"/>
  <c r="AE42" i="5"/>
  <c r="AD42" i="5"/>
  <c r="AB42" i="5"/>
  <c r="AA42" i="5"/>
  <c r="Z42" i="5"/>
  <c r="Y42" i="5"/>
  <c r="X42" i="5"/>
  <c r="W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L21" i="14" l="1"/>
  <c r="K21" i="14"/>
  <c r="L18" i="14"/>
  <c r="K12" i="14"/>
  <c r="L12" i="14"/>
  <c r="K18" i="14"/>
  <c r="G18" i="14"/>
  <c r="L4" i="14"/>
  <c r="G4" i="14"/>
  <c r="K4" i="14"/>
  <c r="K20" i="14" l="1"/>
  <c r="L20" i="14"/>
  <c r="L9" i="14"/>
  <c r="G12" i="14"/>
  <c r="G21" i="14"/>
  <c r="K9" i="14"/>
  <c r="K28" i="14" l="1"/>
  <c r="K29" i="14" s="1"/>
  <c r="K15" i="14"/>
  <c r="L15" i="14"/>
  <c r="L28" i="14"/>
  <c r="G20" i="14"/>
  <c r="G9" i="14"/>
  <c r="G15" i="14" l="1"/>
  <c r="L29" i="14"/>
  <c r="G31" i="14"/>
  <c r="G28" i="14"/>
  <c r="G29" i="14" l="1"/>
  <c r="E55" i="3"/>
  <c r="E54" i="3"/>
  <c r="E52" i="3"/>
  <c r="E51" i="3"/>
  <c r="E50" i="3"/>
  <c r="E48" i="3"/>
  <c r="E26" i="3"/>
  <c r="J13" i="4"/>
  <c r="I13" i="4"/>
  <c r="E41" i="4"/>
  <c r="E53" i="3" l="1"/>
  <c r="E56" i="3"/>
  <c r="E57" i="3" s="1"/>
  <c r="G50" i="3"/>
  <c r="F50" i="3"/>
  <c r="F48" i="3"/>
  <c r="F26" i="3"/>
  <c r="G48" i="3"/>
  <c r="G26" i="3"/>
  <c r="R16" i="5" l="1"/>
  <c r="Q16" i="5"/>
  <c r="P16" i="5"/>
  <c r="H50" i="3" l="1"/>
  <c r="H48" i="3"/>
  <c r="H26" i="3"/>
  <c r="I48" i="3" l="1"/>
  <c r="I26" i="3"/>
  <c r="K45" i="3" l="1"/>
  <c r="K44" i="3"/>
  <c r="K42" i="3"/>
  <c r="K41" i="3"/>
  <c r="K40" i="3"/>
  <c r="K39" i="3"/>
  <c r="K36" i="3"/>
  <c r="K35" i="3"/>
  <c r="K34" i="3"/>
  <c r="K33" i="3"/>
  <c r="K32" i="3"/>
  <c r="K31" i="3"/>
  <c r="K30" i="3"/>
  <c r="K25" i="3"/>
  <c r="K24" i="3"/>
  <c r="K23" i="3"/>
  <c r="K22" i="3"/>
  <c r="K21" i="3"/>
  <c r="K20" i="3"/>
  <c r="K19" i="3"/>
  <c r="K18" i="3"/>
  <c r="K17" i="3"/>
  <c r="K16" i="3"/>
  <c r="K15" i="3"/>
  <c r="K12" i="3"/>
  <c r="K11" i="3"/>
  <c r="K10" i="3"/>
  <c r="K9" i="3"/>
  <c r="K8" i="3"/>
  <c r="K6" i="3"/>
  <c r="K5" i="3"/>
  <c r="K4" i="3"/>
  <c r="K48" i="3" l="1"/>
  <c r="K26" i="3"/>
  <c r="R48" i="3"/>
  <c r="Q48" i="3"/>
  <c r="P48" i="3"/>
  <c r="O48" i="3"/>
  <c r="N48" i="3"/>
  <c r="M48" i="3"/>
  <c r="L48" i="3"/>
  <c r="J48" i="3"/>
  <c r="R26" i="3"/>
  <c r="Q26" i="3"/>
  <c r="P26" i="3"/>
  <c r="O26" i="3"/>
  <c r="N26" i="3"/>
  <c r="M26" i="3"/>
  <c r="L26" i="3"/>
  <c r="J26" i="3"/>
  <c r="H13" i="4"/>
</calcChain>
</file>

<file path=xl/sharedStrings.xml><?xml version="1.0" encoding="utf-8"?>
<sst xmlns="http://schemas.openxmlformats.org/spreadsheetml/2006/main" count="659" uniqueCount="315">
  <si>
    <t>FY19</t>
  </si>
  <si>
    <t>FY 20 Q1</t>
  </si>
  <si>
    <t>FY 20 Q2</t>
  </si>
  <si>
    <t>FY 20 Q3</t>
  </si>
  <si>
    <t>FY 20 Q4</t>
  </si>
  <si>
    <t>FY 21 Q1</t>
  </si>
  <si>
    <t>FY 21 Q2</t>
  </si>
  <si>
    <t>FY 21 Q3</t>
  </si>
  <si>
    <t>Closing AUM</t>
  </si>
  <si>
    <t xml:space="preserve">Total AUM </t>
  </si>
  <si>
    <t>Total AUM (Including Custody)</t>
  </si>
  <si>
    <t xml:space="preserve">Revenue from Operations </t>
  </si>
  <si>
    <t>Retention on Revenue from Operations</t>
  </si>
  <si>
    <t>Total Revenue</t>
  </si>
  <si>
    <t>Retention on Total Revenue</t>
  </si>
  <si>
    <t>Costs</t>
  </si>
  <si>
    <t>Employee Costs</t>
  </si>
  <si>
    <t xml:space="preserve">Fixed Employee Costs </t>
  </si>
  <si>
    <t xml:space="preserve">Variable Bonus Costs </t>
  </si>
  <si>
    <t>Admin and Other Expenses</t>
  </si>
  <si>
    <t>Profit Metrics</t>
  </si>
  <si>
    <t>Profit before Taxes (PBT)</t>
  </si>
  <si>
    <t>Profit After Tax (PAT) including OCI and FCTR</t>
  </si>
  <si>
    <t>Effective Tax Rates</t>
  </si>
  <si>
    <t>Cost to Income Ratio</t>
  </si>
  <si>
    <t>Detailed Summary</t>
  </si>
  <si>
    <t xml:space="preserve">Annual Recurring Revenue Earning Assets </t>
  </si>
  <si>
    <t>IIFL One Assets</t>
  </si>
  <si>
    <t>Advisory</t>
  </si>
  <si>
    <t>Management Fees on Funds Managed By IIFL AMC</t>
  </si>
  <si>
    <t>Net Interest Margin on Loans</t>
  </si>
  <si>
    <t xml:space="preserve">Transactional / Brokerage Income Earning Assets </t>
  </si>
  <si>
    <t>Brokerage</t>
  </si>
  <si>
    <t>Direct Stocks</t>
  </si>
  <si>
    <t xml:space="preserve">Structured Notes and Bonds </t>
  </si>
  <si>
    <t>Carry Income** / One time Income</t>
  </si>
  <si>
    <t>Total Closing AUM</t>
  </si>
  <si>
    <t>Less Double Counted Assets</t>
  </si>
  <si>
    <t>Net Total Closing AUM</t>
  </si>
  <si>
    <t>Average AUM</t>
  </si>
  <si>
    <t>Mutual Funds - Direct Code / Feeders</t>
  </si>
  <si>
    <t>Total Average AUM</t>
  </si>
  <si>
    <t>Revenue</t>
  </si>
  <si>
    <t>Annual Recurring Revenue</t>
  </si>
  <si>
    <t>Transactional / Brokerage Income</t>
  </si>
  <si>
    <t>Other Income</t>
  </si>
  <si>
    <t>Revenues</t>
  </si>
  <si>
    <t>Alternative Investment Fund</t>
  </si>
  <si>
    <t>Discretionary Portfolio Management Schemes</t>
  </si>
  <si>
    <t>Mutual Fund</t>
  </si>
  <si>
    <t>Management Fee</t>
  </si>
  <si>
    <t>Carry Income</t>
  </si>
  <si>
    <t xml:space="preserve">Retention on Average Annual Recurring Revenue Earning Assets </t>
  </si>
  <si>
    <t xml:space="preserve"> ASSETS </t>
  </si>
  <si>
    <t xml:space="preserve"> LIABILITIES AND EQUITY </t>
  </si>
  <si>
    <t xml:space="preserve"> Financial Assets </t>
  </si>
  <si>
    <t>Financial Liabilities</t>
  </si>
  <si>
    <t xml:space="preserve"> (a) </t>
  </si>
  <si>
    <t xml:space="preserve"> Cash and cash equivalents </t>
  </si>
  <si>
    <t>(a)</t>
  </si>
  <si>
    <t>Derivative financial instruments</t>
  </si>
  <si>
    <t xml:space="preserve"> (b) </t>
  </si>
  <si>
    <t xml:space="preserve"> Bank Balance other than (a) above </t>
  </si>
  <si>
    <t>(b)</t>
  </si>
  <si>
    <t>Payables</t>
  </si>
  <si>
    <t xml:space="preserve"> (c) </t>
  </si>
  <si>
    <t xml:space="preserve"> Derivative financial instruments </t>
  </si>
  <si>
    <t>(c)</t>
  </si>
  <si>
    <t>Debt Securities</t>
  </si>
  <si>
    <t xml:space="preserve"> (d) </t>
  </si>
  <si>
    <t xml:space="preserve"> Receivables  </t>
  </si>
  <si>
    <t>(d)</t>
  </si>
  <si>
    <t>Borrowings (Other than Debt Securities)</t>
  </si>
  <si>
    <t xml:space="preserve"> (I) Trade Receivables </t>
  </si>
  <si>
    <t xml:space="preserve"> (II)  Other Receivables </t>
  </si>
  <si>
    <t xml:space="preserve"> (e) </t>
  </si>
  <si>
    <t xml:space="preserve"> Loans </t>
  </si>
  <si>
    <t>(e)</t>
  </si>
  <si>
    <t>Subordinated Liabilities</t>
  </si>
  <si>
    <t xml:space="preserve"> (f) </t>
  </si>
  <si>
    <t xml:space="preserve"> Investments </t>
  </si>
  <si>
    <t>(f)</t>
  </si>
  <si>
    <t>Other  financial liabilities</t>
  </si>
  <si>
    <t xml:space="preserve"> (g) </t>
  </si>
  <si>
    <t xml:space="preserve"> Other Financial assets  </t>
  </si>
  <si>
    <t>Finance Lease Obligation</t>
  </si>
  <si>
    <t xml:space="preserve"> Non-Financial Assets </t>
  </si>
  <si>
    <t>Non-Financial Liabilities</t>
  </si>
  <si>
    <t xml:space="preserve"> Inventories </t>
  </si>
  <si>
    <t>Current tax liabilities (Net)</t>
  </si>
  <si>
    <t xml:space="preserve"> Current tax assets (Net) </t>
  </si>
  <si>
    <t>Provisions</t>
  </si>
  <si>
    <t xml:space="preserve"> Deferred tax Assets (Net) </t>
  </si>
  <si>
    <t>Deferred tax liabilities (Net)</t>
  </si>
  <si>
    <t xml:space="preserve"> Investment Property </t>
  </si>
  <si>
    <t>Other  non-financial liabilities</t>
  </si>
  <si>
    <t xml:space="preserve"> Property, Plant and Equipment </t>
  </si>
  <si>
    <t xml:space="preserve">Equity  </t>
  </si>
  <si>
    <t xml:space="preserve"> Capital work-in-progress </t>
  </si>
  <si>
    <t>Equity Share capital</t>
  </si>
  <si>
    <t xml:space="preserve"> Intangible assets under development </t>
  </si>
  <si>
    <t>Other Equity</t>
  </si>
  <si>
    <t xml:space="preserve"> (h) </t>
  </si>
  <si>
    <t xml:space="preserve"> Goodwill </t>
  </si>
  <si>
    <t>Non-controlling interest</t>
  </si>
  <si>
    <t xml:space="preserve"> (i) </t>
  </si>
  <si>
    <t xml:space="preserve"> Other Intangible assets </t>
  </si>
  <si>
    <t>Right to Use assets</t>
  </si>
  <si>
    <t xml:space="preserve"> Other non-financial assets  </t>
  </si>
  <si>
    <t xml:space="preserve"> Total Assets </t>
  </si>
  <si>
    <t xml:space="preserve"> Total Liabilities and Equity </t>
  </si>
  <si>
    <t>Particulars</t>
  </si>
  <si>
    <t>Quarter ended</t>
  </si>
  <si>
    <t>Year ended</t>
  </si>
  <si>
    <t xml:space="preserve">Fee Based Income </t>
  </si>
  <si>
    <t>1. (iii) Fees and commission Income</t>
  </si>
  <si>
    <t>1.(iv) Net gain / loss on fair value changes (Reclassified)</t>
  </si>
  <si>
    <t>1. Other Income (Reclassified)</t>
  </si>
  <si>
    <t>2. (iii) Net loss on fair value changes (Reclassified)</t>
  </si>
  <si>
    <t>2. (ii) Fees and commission expense</t>
  </si>
  <si>
    <t>2. (ix) Others expenses (Reclassifed)</t>
  </si>
  <si>
    <t xml:space="preserve">Fund Based Income </t>
  </si>
  <si>
    <t>1. (i) Interest Income</t>
  </si>
  <si>
    <t>1. (ii) Dividend &amp; Distribution income on investments</t>
  </si>
  <si>
    <t>1.(iv) Net gain on fair value changes</t>
  </si>
  <si>
    <t xml:space="preserve">As per Result Table </t>
  </si>
  <si>
    <t xml:space="preserve">Reclassified to Fee Based Income </t>
  </si>
  <si>
    <t>1. (vii) Sale of products(including Excise Duty)</t>
  </si>
  <si>
    <t>1. (v) Sale of products</t>
  </si>
  <si>
    <t>(II) Other Income</t>
  </si>
  <si>
    <t xml:space="preserve">Total Fund Based Income </t>
  </si>
  <si>
    <t>2. (i) Finance Costs</t>
  </si>
  <si>
    <t>2. (iii) Net loss on fair value changes</t>
  </si>
  <si>
    <t>2. (iv) Impairment on financial instruments</t>
  </si>
  <si>
    <t>2. (v) Purchases of Stock-in-trade</t>
  </si>
  <si>
    <t>2. (vi) Changes in Inventories of finished goods, stock-in-trade and work-in- progress</t>
  </si>
  <si>
    <t>Total Fund Based Expenses</t>
  </si>
  <si>
    <t>3. Net Revenue (A + B)</t>
  </si>
  <si>
    <t xml:space="preserve">4. Expenses (Indirect Cost)  </t>
  </si>
  <si>
    <t>(vii) Employee Benefits Expenses</t>
  </si>
  <si>
    <t>(viii) Depreciation, amortization and impairment</t>
  </si>
  <si>
    <t>(ix) Others expenses</t>
  </si>
  <si>
    <t>5. Profit before tax (3-4)</t>
  </si>
  <si>
    <t>(VI) Tax Expense:</t>
  </si>
  <si>
    <t>(1) Current Tax</t>
  </si>
  <si>
    <t>(2) Deferred Tax (Refer Note 11)</t>
  </si>
  <si>
    <t xml:space="preserve">      Total Tax Expense</t>
  </si>
  <si>
    <t>(XI) Profit for the period from continuing operations(IX-X)</t>
  </si>
  <si>
    <t>(XII) Profit/(loss) from discontinued operations</t>
  </si>
  <si>
    <t>(XIII) Tax Expense of discontinued operations</t>
  </si>
  <si>
    <t>(XIV) Profit from discontinued operations(After tax) (XII-XII)</t>
  </si>
  <si>
    <t>(VIII) Other Comprehensive Income</t>
  </si>
  <si>
    <t xml:space="preserve">5. Profit After Tax </t>
  </si>
  <si>
    <t>(XIII) Earnings per equity share</t>
  </si>
  <si>
    <t xml:space="preserve">       Basic      (In Rs.) *</t>
  </si>
  <si>
    <t xml:space="preserve">       Diluted  (In Rs.) *</t>
  </si>
  <si>
    <t>AUM</t>
  </si>
  <si>
    <t>Portfolio Manager</t>
  </si>
  <si>
    <t>Alternate Investment Manager</t>
  </si>
  <si>
    <t>Listed Equity</t>
  </si>
  <si>
    <t>Real Estate</t>
  </si>
  <si>
    <t>Long Short Strategies</t>
  </si>
  <si>
    <t>Mutual Fund Manager</t>
  </si>
  <si>
    <t>Debt</t>
  </si>
  <si>
    <t>Liquid Funds</t>
  </si>
  <si>
    <t>FY20</t>
  </si>
  <si>
    <t>FY 21</t>
  </si>
  <si>
    <t>FY 21 Q4</t>
  </si>
  <si>
    <t>Wealth Management</t>
  </si>
  <si>
    <t>Asset Management</t>
  </si>
  <si>
    <t>Totals</t>
  </si>
  <si>
    <t>Custody : Promoter Holding</t>
  </si>
  <si>
    <t>Grand Total</t>
  </si>
  <si>
    <t>Mutual Funds</t>
  </si>
  <si>
    <t>Managed Accounts</t>
  </si>
  <si>
    <t xml:space="preserve">Debt Instruments &amp; Bonds </t>
  </si>
  <si>
    <t>Mutual Fund where upfront fees received earlier</t>
  </si>
  <si>
    <t>Managed Accounts where upfront fees received earlier</t>
  </si>
  <si>
    <t>a) IIFL One</t>
  </si>
  <si>
    <t>b) Distribution Assets Earning Trail Fees</t>
  </si>
  <si>
    <t>c) Net Interest Margin on Loans</t>
  </si>
  <si>
    <t>d) Brokerage Income</t>
  </si>
  <si>
    <t>e) Distribution Assets Not Earning Trail Fees</t>
  </si>
  <si>
    <t>(a) Portfolio Manager</t>
  </si>
  <si>
    <t>(b) Alternate Investment Manager</t>
  </si>
  <si>
    <t xml:space="preserve">Private Equity </t>
  </si>
  <si>
    <t xml:space="preserve">Credit Strategies </t>
  </si>
  <si>
    <t>(c) Mutual Fund Manager</t>
  </si>
  <si>
    <t>ASSET MANAGEMENT</t>
  </si>
  <si>
    <t>WEALTH MANAGEMENT</t>
  </si>
  <si>
    <t>CONSOLIDATED</t>
  </si>
  <si>
    <t>ARR Asssets</t>
  </si>
  <si>
    <t>Transaction Assets</t>
  </si>
  <si>
    <t>INR Cr</t>
  </si>
  <si>
    <t>QoQ</t>
  </si>
  <si>
    <t>YoY</t>
  </si>
  <si>
    <t xml:space="preserve"> Annual Recurring Revenue Assets  </t>
  </si>
  <si>
    <t xml:space="preserve"> Transactional / Brokerage Revenue Assets  </t>
  </si>
  <si>
    <t xml:space="preserve"> Total AUM  </t>
  </si>
  <si>
    <t xml:space="preserve">Revenues &amp; Retention </t>
  </si>
  <si>
    <t xml:space="preserve"> Annual Recurring Revenues </t>
  </si>
  <si>
    <t xml:space="preserve"> Transactional / Brokerage Revenue  </t>
  </si>
  <si>
    <t>Total Revenue from Operations</t>
  </si>
  <si>
    <t xml:space="preserve"> Other Income </t>
  </si>
  <si>
    <t>Average Annual Recurring Assets</t>
  </si>
  <si>
    <t>Total Average Assets</t>
  </si>
  <si>
    <t>Retention on ARR Assets</t>
  </si>
  <si>
    <t>Total Retention</t>
  </si>
  <si>
    <t xml:space="preserve"> Employee Costs </t>
  </si>
  <si>
    <t xml:space="preserve">   Fixed Employee Costs  </t>
  </si>
  <si>
    <t xml:space="preserve">   Variable Employee Costs  </t>
  </si>
  <si>
    <t xml:space="preserve">   Employee ESOP Costs  </t>
  </si>
  <si>
    <t xml:space="preserve"> Admin and Other Expenses </t>
  </si>
  <si>
    <t>Operating Profit before Taxes (OPBT)</t>
  </si>
  <si>
    <t xml:space="preserve">Profit before Taxes (PBT) </t>
  </si>
  <si>
    <t xml:space="preserve">Effective Tax Rates </t>
  </si>
  <si>
    <t xml:space="preserve"> Cost to Income Ratio </t>
  </si>
  <si>
    <t xml:space="preserve"> ROE </t>
  </si>
  <si>
    <t xml:space="preserve"> ROE Ex Goodwill &amp; Intangibles </t>
  </si>
  <si>
    <t>Net Flows</t>
  </si>
  <si>
    <t>Distribution Assets Earning Trail Fees</t>
  </si>
  <si>
    <t xml:space="preserve">Mutual Funds </t>
  </si>
  <si>
    <t>Brokerage Income</t>
  </si>
  <si>
    <t>Distribution Assets Not Earning Trail Fees</t>
  </si>
  <si>
    <t>Total Revenues</t>
  </si>
  <si>
    <t>Revenues from Operations</t>
  </si>
  <si>
    <t xml:space="preserve"> Cost </t>
  </si>
  <si>
    <t>Net Flows (Including Custody)</t>
  </si>
  <si>
    <t>Net Flows (Excluding Custody)</t>
  </si>
  <si>
    <t>Employee ESOP Costs</t>
  </si>
  <si>
    <t>ROE</t>
  </si>
  <si>
    <t>ROE Ex Goodwill &amp; Intangibles</t>
  </si>
  <si>
    <t>Investment Banking / Synidcation Income</t>
  </si>
  <si>
    <t>Funds Managed By IIFL AMC</t>
  </si>
  <si>
    <t>Management Fees on IIFL One Assets</t>
  </si>
  <si>
    <t>Retention on Average AUM</t>
  </si>
  <si>
    <t>Revenue from Operations</t>
  </si>
  <si>
    <t>International Feeders</t>
  </si>
  <si>
    <t xml:space="preserve">Credit &amp; Real Estate Strategies </t>
  </si>
  <si>
    <t>FY 22 Q1</t>
  </si>
  <si>
    <t>Q1 FY 22</t>
  </si>
  <si>
    <t>IB/ Synidcation Income</t>
  </si>
  <si>
    <t>2. (iv) Net loss on derecognition of financial instruments under amortised cost category</t>
  </si>
  <si>
    <t>Opening Net Worth (3a + 3b)</t>
  </si>
  <si>
    <t>Closing Net Worth (3a + 3b)</t>
  </si>
  <si>
    <t xml:space="preserve">Average Net Worth </t>
  </si>
  <si>
    <t>Goodwill &amp; Intangibles (2h+2i)</t>
  </si>
  <si>
    <t>Opening Net Worth Ex Goodwill &amp; Intangibles</t>
  </si>
  <si>
    <t>Closing Net Worth Ex Goodwill &amp; Intangibles</t>
  </si>
  <si>
    <t xml:space="preserve">Average Net Worth Ex Goodwill &amp; Intangibles </t>
  </si>
  <si>
    <t xml:space="preserve">ROE </t>
  </si>
  <si>
    <t xml:space="preserve">ROE Ex Goodwill &amp; Intangibles </t>
  </si>
  <si>
    <t>Consolidated Metrics</t>
  </si>
  <si>
    <t xml:space="preserve">AMC Assets distributed by Wealth </t>
  </si>
  <si>
    <t xml:space="preserve">IIFLWAM Data Book </t>
  </si>
  <si>
    <t>S.No</t>
  </si>
  <si>
    <t>Reference</t>
  </si>
  <si>
    <t>Result Table Re-Classified</t>
  </si>
  <si>
    <t>Link</t>
  </si>
  <si>
    <t>Consolidated Data</t>
  </si>
  <si>
    <t>Segmental – Wealth Management</t>
  </si>
  <si>
    <t>Segmental – Asset Management</t>
  </si>
  <si>
    <t>Balance Sheet</t>
  </si>
  <si>
    <t>PPT Data Tables - I</t>
  </si>
  <si>
    <t>PPT Data Tables - II</t>
  </si>
  <si>
    <t>FY 22 Q2</t>
  </si>
  <si>
    <t>Q2 FY 22</t>
  </si>
  <si>
    <t xml:space="preserve">Listed Equity - Discretionary Standardized Strategies </t>
  </si>
  <si>
    <t>Listed Equity - Discretionary - Instititutional Mandates</t>
  </si>
  <si>
    <t>Revenue From Operations</t>
  </si>
  <si>
    <t>Retention</t>
  </si>
  <si>
    <t>Fund name</t>
  </si>
  <si>
    <t>Strategy</t>
  </si>
  <si>
    <t>Tentative Maturity Date</t>
  </si>
  <si>
    <t>Total AUM of the fund (Rs Crs)</t>
  </si>
  <si>
    <t>Carry % Rate Over Hurdle Rate</t>
  </si>
  <si>
    <t xml:space="preserve">Hurdle Rate </t>
  </si>
  <si>
    <t>Catchup (Y/N)</t>
  </si>
  <si>
    <t>IIFL Special Opportunities Fund - Series 2</t>
  </si>
  <si>
    <t xml:space="preserve">10% Post Tax </t>
  </si>
  <si>
    <t>No</t>
  </si>
  <si>
    <t>IIFL Special Opportunities Fund - Series 3</t>
  </si>
  <si>
    <t>IIFL Special Opportunities Fund - Series 4</t>
  </si>
  <si>
    <t>IIFL Special Opportunities Fund - Series 6</t>
  </si>
  <si>
    <t>IIFL Special Opportunities Fund - Series 7</t>
  </si>
  <si>
    <t>IIFL Special Opportunities Fund</t>
  </si>
  <si>
    <t>Disclaimers</t>
  </si>
  <si>
    <t>These are details of funds where there is a probability of earning carry income basis the fact that the current fund performance is above the contractual hurdle rate.</t>
  </si>
  <si>
    <t>The above  maturity dates may be extended for a period as provided in the relevant PPM, unless already extended</t>
  </si>
  <si>
    <t xml:space="preserve">Details of Funds which may accrue Carry Income </t>
  </si>
  <si>
    <t>Private Equity</t>
  </si>
  <si>
    <t>FY 22 Q3</t>
  </si>
  <si>
    <t>Q3 FY 22</t>
  </si>
  <si>
    <t>Profit After Tax (PAT)</t>
  </si>
  <si>
    <t xml:space="preserve">Cost </t>
  </si>
  <si>
    <t>Asset Management Summary</t>
  </si>
  <si>
    <t>Wealth Management Summary</t>
  </si>
  <si>
    <t>FY 22 Q4</t>
  </si>
  <si>
    <t>Q4 FY 22</t>
  </si>
  <si>
    <t>FY 22</t>
  </si>
  <si>
    <t>FY 23 Q1</t>
  </si>
  <si>
    <t>Customized Multi-Asset class</t>
  </si>
  <si>
    <t>Q1 FY 23</t>
  </si>
  <si>
    <t xml:space="preserve">Discretionary </t>
  </si>
  <si>
    <t>Non Discretionary</t>
  </si>
  <si>
    <t xml:space="preserve">Non Discretionary </t>
  </si>
  <si>
    <t>FY 23 Q2</t>
  </si>
  <si>
    <t>Carry Income (TBR)</t>
  </si>
  <si>
    <t>H1 FY 22</t>
  </si>
  <si>
    <t>H1 FY 23</t>
  </si>
  <si>
    <t>Q2 FY 23</t>
  </si>
  <si>
    <t>IIFL Special Opportunities Fund - Series 5</t>
  </si>
  <si>
    <t>10% Post Tax</t>
  </si>
  <si>
    <t>NA</t>
  </si>
  <si>
    <t>(d) Performance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</si>
</sst>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00"/>
    <numFmt numFmtId="171" formatCode="[$-409]mmm\ d\,\ yyyy;@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[$-409]mmm/yy;@"/>
    <numFmt numFmtId="176" formatCode="_-* #,##0_-;\-* #,##0_-;_-* &quot;-&quot;_-;_-@_-"/>
    <numFmt numFmtId="177" formatCode="[$£-452]#,##0.00;\-[$£-452]#,##0.00"/>
    <numFmt numFmtId="178" formatCode="_ * #,##0.0_ ;_ * \-#,##0.0_ ;_ * &quot;-&quot;?_ ;_ @_ 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#,##0.0"/>
    <numFmt numFmtId="188" formatCode="_(&quot;$&quot;* #,##0.00_);_(&quot;$&quot;* \(#,##0.00\);_(&quot;$&quot;* &quot;-&quot;??_);_(@_␩"/>
    <numFmt numFmtId="189" formatCode="_(* #,##0.00_);_(* \(#,##0.00\);_(* &quot;-&quot;_);_(@_)"/>
    <numFmt numFmtId="190" formatCode="\$#,##0\ ;\(\$#,##0\)"/>
    <numFmt numFmtId="191" formatCode=";;;"/>
    <numFmt numFmtId="192" formatCode="_(&quot;$&quot;* #,##0.0_);_(&quot;$&quot;* \(#,##0.0\);_(&quot;$&quot;* &quot;-&quot;??_);_(@_)"/>
    <numFmt numFmtId="193" formatCode="#,##0.0000"/>
    <numFmt numFmtId="194" formatCode="#,##0\ &quot;DM&quot;;\-#,##0\ &quot;DM&quot;"/>
    <numFmt numFmtId="195" formatCode="0&quot;.&quot;000%"/>
    <numFmt numFmtId="196" formatCode="&quot;￥&quot;#,##0;&quot;￥&quot;\-#,##0"/>
    <numFmt numFmtId="197" formatCode="00&quot;.&quot;0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_(* #,##0.0000_);_(* \(#,##0.0000\);_(* &quot;-&quot;??_);_(@_)"/>
    <numFmt numFmtId="202" formatCode="_ * #,##0_ ;_ * \-#,##0_ ;_ * &quot;-&quot;??_ ;_ @_ 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mbria"/>
      <family val="1"/>
    </font>
    <font>
      <b/>
      <sz val="10"/>
      <color rgb="FF000000"/>
      <name val="Cambria"/>
      <family val="1"/>
    </font>
    <font>
      <i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2"/>
      <color rgb="FF000000"/>
      <name val="Cambria"/>
      <family val="1"/>
    </font>
    <font>
      <b/>
      <sz val="1"/>
      <color rgb="FF000000"/>
      <name val="Cambria"/>
      <family val="1"/>
    </font>
    <font>
      <b/>
      <i/>
      <sz val="10"/>
      <color rgb="FF000000"/>
      <name val="Cambria"/>
      <family val="1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9"/>
      <color theme="1"/>
      <name val="Cambria"/>
      <family val="2"/>
    </font>
    <font>
      <sz val="11"/>
      <color indexed="8"/>
      <name val="Calibri"/>
      <family val="2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Courier"/>
      <family val="3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Calibri"/>
      <family val="2"/>
    </font>
    <font>
      <b/>
      <sz val="18"/>
      <color theme="3"/>
      <name val="Calibri Light"/>
      <family val="2"/>
      <scheme val="maj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theme="1"/>
      <name val="Arial"/>
      <family val="2"/>
    </font>
    <font>
      <sz val="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D4D4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597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5" fontId="1" fillId="0" borderId="0"/>
    <xf numFmtId="175" fontId="10" fillId="0" borderId="0"/>
    <xf numFmtId="175" fontId="10" fillId="0" borderId="0"/>
    <xf numFmtId="175" fontId="37" fillId="0" borderId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/>
    <xf numFmtId="43" fontId="1" fillId="0" borderId="0" applyFont="0" applyFill="0" applyBorder="0" applyAlignment="0" applyProtection="0"/>
    <xf numFmtId="175" fontId="10" fillId="0" borderId="0"/>
    <xf numFmtId="175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/>
    <xf numFmtId="38" fontId="61" fillId="0" borderId="0" applyFont="0" applyFill="0" applyBorder="0" applyAlignment="0" applyProtection="0"/>
    <xf numFmtId="179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180" fontId="62" fillId="0" borderId="0" applyFont="0" applyFill="0" applyBorder="0" applyAlignment="0" applyProtection="0"/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176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0" fontId="67" fillId="0" borderId="0" applyNumberFormat="0" applyFont="0" applyFill="0" applyBorder="0" applyProtection="0">
      <alignment vertical="center"/>
    </xf>
    <xf numFmtId="0" fontId="10" fillId="0" borderId="0"/>
    <xf numFmtId="0" fontId="10" fillId="0" borderId="0"/>
    <xf numFmtId="0" fontId="67" fillId="0" borderId="0"/>
    <xf numFmtId="0" fontId="10" fillId="0" borderId="0"/>
    <xf numFmtId="0" fontId="68" fillId="44" borderId="0"/>
    <xf numFmtId="0" fontId="69" fillId="45" borderId="27" applyFont="0" applyFill="0" applyAlignment="0">
      <alignment vertical="center" wrapText="1"/>
    </xf>
    <xf numFmtId="0" fontId="70" fillId="44" borderId="0"/>
    <xf numFmtId="177" fontId="96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21" borderId="0" applyNumberFormat="0" applyBorder="0" applyAlignment="0" applyProtection="0"/>
    <xf numFmtId="177" fontId="38" fillId="46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38" fillId="46" borderId="0" applyNumberFormat="0" applyBorder="0" applyAlignment="0" applyProtection="0"/>
    <xf numFmtId="177" fontId="38" fillId="46" borderId="0" applyNumberFormat="0" applyBorder="0" applyAlignment="0" applyProtection="0"/>
    <xf numFmtId="177" fontId="38" fillId="46" borderId="0" applyNumberFormat="0" applyBorder="0" applyAlignment="0" applyProtection="0"/>
    <xf numFmtId="177" fontId="96" fillId="46" borderId="0" applyNumberFormat="0" applyBorder="0" applyAlignment="0" applyProtection="0"/>
    <xf numFmtId="177" fontId="96" fillId="46" borderId="0" applyNumberFormat="0" applyBorder="0" applyAlignment="0" applyProtection="0"/>
    <xf numFmtId="177" fontId="96" fillId="46" borderId="0" applyNumberFormat="0" applyBorder="0" applyAlignment="0" applyProtection="0"/>
    <xf numFmtId="177" fontId="96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96" fillId="46" borderId="0" applyNumberFormat="0" applyBorder="0" applyAlignment="0" applyProtection="0"/>
    <xf numFmtId="177" fontId="96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25" borderId="0" applyNumberFormat="0" applyBorder="0" applyAlignment="0" applyProtection="0"/>
    <xf numFmtId="177" fontId="38" fillId="47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38" fillId="47" borderId="0" applyNumberFormat="0" applyBorder="0" applyAlignment="0" applyProtection="0"/>
    <xf numFmtId="177" fontId="38" fillId="47" borderId="0" applyNumberFormat="0" applyBorder="0" applyAlignment="0" applyProtection="0"/>
    <xf numFmtId="177" fontId="38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96" fillId="47" borderId="0" applyNumberFormat="0" applyBorder="0" applyAlignment="0" applyProtection="0"/>
    <xf numFmtId="177" fontId="96" fillId="48" borderId="0" applyNumberFormat="0" applyBorder="0" applyAlignment="0" applyProtection="0"/>
    <xf numFmtId="0" fontId="38" fillId="48" borderId="0" applyNumberFormat="0" applyBorder="0" applyAlignment="0" applyProtection="0"/>
    <xf numFmtId="0" fontId="1" fillId="29" borderId="0" applyNumberFormat="0" applyBorder="0" applyAlignment="0" applyProtection="0"/>
    <xf numFmtId="177" fontId="38" fillId="48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38" fillId="48" borderId="0" applyNumberFormat="0" applyBorder="0" applyAlignment="0" applyProtection="0"/>
    <xf numFmtId="177" fontId="38" fillId="48" borderId="0" applyNumberFormat="0" applyBorder="0" applyAlignment="0" applyProtection="0"/>
    <xf numFmtId="177" fontId="38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96" fillId="48" borderId="0" applyNumberFormat="0" applyBorder="0" applyAlignment="0" applyProtection="0"/>
    <xf numFmtId="177" fontId="96" fillId="49" borderId="0" applyNumberFormat="0" applyBorder="0" applyAlignment="0" applyProtection="0"/>
    <xf numFmtId="0" fontId="38" fillId="49" borderId="0" applyNumberFormat="0" applyBorder="0" applyAlignment="0" applyProtection="0"/>
    <xf numFmtId="0" fontId="1" fillId="33" borderId="0" applyNumberFormat="0" applyBorder="0" applyAlignment="0" applyProtection="0"/>
    <xf numFmtId="177" fontId="38" fillId="49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38" fillId="49" borderId="0" applyNumberFormat="0" applyBorder="0" applyAlignment="0" applyProtection="0"/>
    <xf numFmtId="177" fontId="38" fillId="49" borderId="0" applyNumberFormat="0" applyBorder="0" applyAlignment="0" applyProtection="0"/>
    <xf numFmtId="177" fontId="38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96" fillId="49" borderId="0" applyNumberFormat="0" applyBorder="0" applyAlignment="0" applyProtection="0"/>
    <xf numFmtId="177" fontId="96" fillId="50" borderId="0" applyNumberFormat="0" applyBorder="0" applyAlignment="0" applyProtection="0"/>
    <xf numFmtId="0" fontId="38" fillId="50" borderId="0" applyNumberFormat="0" applyBorder="0" applyAlignment="0" applyProtection="0"/>
    <xf numFmtId="0" fontId="1" fillId="37" borderId="0" applyNumberFormat="0" applyBorder="0" applyAlignment="0" applyProtection="0"/>
    <xf numFmtId="177" fontId="38" fillId="50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38" fillId="50" borderId="0" applyNumberFormat="0" applyBorder="0" applyAlignment="0" applyProtection="0"/>
    <xf numFmtId="177" fontId="38" fillId="50" borderId="0" applyNumberFormat="0" applyBorder="0" applyAlignment="0" applyProtection="0"/>
    <xf numFmtId="177" fontId="38" fillId="50" borderId="0" applyNumberFormat="0" applyBorder="0" applyAlignment="0" applyProtection="0"/>
    <xf numFmtId="177" fontId="96" fillId="50" borderId="0" applyNumberFormat="0" applyBorder="0" applyAlignment="0" applyProtection="0"/>
    <xf numFmtId="177" fontId="96" fillId="50" borderId="0" applyNumberFormat="0" applyBorder="0" applyAlignment="0" applyProtection="0"/>
    <xf numFmtId="177" fontId="96" fillId="50" borderId="0" applyNumberFormat="0" applyBorder="0" applyAlignment="0" applyProtection="0"/>
    <xf numFmtId="177" fontId="96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96" fillId="50" borderId="0" applyNumberFormat="0" applyBorder="0" applyAlignment="0" applyProtection="0"/>
    <xf numFmtId="177" fontId="96" fillId="51" borderId="0" applyNumberFormat="0" applyBorder="0" applyAlignment="0" applyProtection="0"/>
    <xf numFmtId="0" fontId="38" fillId="51" borderId="0" applyNumberFormat="0" applyBorder="0" applyAlignment="0" applyProtection="0"/>
    <xf numFmtId="0" fontId="1" fillId="41" borderId="0" applyNumberFormat="0" applyBorder="0" applyAlignment="0" applyProtection="0"/>
    <xf numFmtId="177" fontId="38" fillId="5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38" fillId="51" borderId="0" applyNumberFormat="0" applyBorder="0" applyAlignment="0" applyProtection="0"/>
    <xf numFmtId="177" fontId="38" fillId="51" borderId="0" applyNumberFormat="0" applyBorder="0" applyAlignment="0" applyProtection="0"/>
    <xf numFmtId="177" fontId="38" fillId="51" borderId="0" applyNumberFormat="0" applyBorder="0" applyAlignment="0" applyProtection="0"/>
    <xf numFmtId="177" fontId="96" fillId="51" borderId="0" applyNumberFormat="0" applyBorder="0" applyAlignment="0" applyProtection="0"/>
    <xf numFmtId="177" fontId="96" fillId="51" borderId="0" applyNumberFormat="0" applyBorder="0" applyAlignment="0" applyProtection="0"/>
    <xf numFmtId="177" fontId="96" fillId="51" borderId="0" applyNumberFormat="0" applyBorder="0" applyAlignment="0" applyProtection="0"/>
    <xf numFmtId="177" fontId="96" fillId="5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96" fillId="51" borderId="0" applyNumberFormat="0" applyBorder="0" applyAlignment="0" applyProtection="0"/>
    <xf numFmtId="0" fontId="71" fillId="44" borderId="0"/>
    <xf numFmtId="0" fontId="72" fillId="0" borderId="0">
      <alignment wrapText="1"/>
    </xf>
    <xf numFmtId="177" fontId="96" fillId="52" borderId="0" applyNumberFormat="0" applyBorder="0" applyAlignment="0" applyProtection="0"/>
    <xf numFmtId="0" fontId="38" fillId="52" borderId="0" applyNumberFormat="0" applyBorder="0" applyAlignment="0" applyProtection="0"/>
    <xf numFmtId="0" fontId="1" fillId="22" borderId="0" applyNumberFormat="0" applyBorder="0" applyAlignment="0" applyProtection="0"/>
    <xf numFmtId="177" fontId="38" fillId="5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38" fillId="52" borderId="0" applyNumberFormat="0" applyBorder="0" applyAlignment="0" applyProtection="0"/>
    <xf numFmtId="177" fontId="38" fillId="52" borderId="0" applyNumberFormat="0" applyBorder="0" applyAlignment="0" applyProtection="0"/>
    <xf numFmtId="177" fontId="38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96" fillId="52" borderId="0" applyNumberFormat="0" applyBorder="0" applyAlignment="0" applyProtection="0"/>
    <xf numFmtId="177" fontId="96" fillId="53" borderId="0" applyNumberFormat="0" applyBorder="0" applyAlignment="0" applyProtection="0"/>
    <xf numFmtId="0" fontId="38" fillId="53" borderId="0" applyNumberFormat="0" applyBorder="0" applyAlignment="0" applyProtection="0"/>
    <xf numFmtId="0" fontId="1" fillId="26" borderId="0" applyNumberFormat="0" applyBorder="0" applyAlignment="0" applyProtection="0"/>
    <xf numFmtId="177" fontId="38" fillId="53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38" fillId="53" borderId="0" applyNumberFormat="0" applyBorder="0" applyAlignment="0" applyProtection="0"/>
    <xf numFmtId="177" fontId="38" fillId="53" borderId="0" applyNumberFormat="0" applyBorder="0" applyAlignment="0" applyProtection="0"/>
    <xf numFmtId="177" fontId="38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96" fillId="53" borderId="0" applyNumberFormat="0" applyBorder="0" applyAlignment="0" applyProtection="0"/>
    <xf numFmtId="177" fontId="96" fillId="54" borderId="0" applyNumberFormat="0" applyBorder="0" applyAlignment="0" applyProtection="0"/>
    <xf numFmtId="0" fontId="38" fillId="54" borderId="0" applyNumberFormat="0" applyBorder="0" applyAlignment="0" applyProtection="0"/>
    <xf numFmtId="0" fontId="1" fillId="30" borderId="0" applyNumberFormat="0" applyBorder="0" applyAlignment="0" applyProtection="0"/>
    <xf numFmtId="177" fontId="38" fillId="54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38" fillId="54" borderId="0" applyNumberFormat="0" applyBorder="0" applyAlignment="0" applyProtection="0"/>
    <xf numFmtId="177" fontId="38" fillId="54" borderId="0" applyNumberFormat="0" applyBorder="0" applyAlignment="0" applyProtection="0"/>
    <xf numFmtId="177" fontId="38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96" fillId="54" borderId="0" applyNumberFormat="0" applyBorder="0" applyAlignment="0" applyProtection="0"/>
    <xf numFmtId="177" fontId="96" fillId="49" borderId="0" applyNumberFormat="0" applyBorder="0" applyAlignment="0" applyProtection="0"/>
    <xf numFmtId="0" fontId="38" fillId="49" borderId="0" applyNumberFormat="0" applyBorder="0" applyAlignment="0" applyProtection="0"/>
    <xf numFmtId="0" fontId="1" fillId="34" borderId="0" applyNumberFormat="0" applyBorder="0" applyAlignment="0" applyProtection="0"/>
    <xf numFmtId="177" fontId="38" fillId="49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38" fillId="49" borderId="0" applyNumberFormat="0" applyBorder="0" applyAlignment="0" applyProtection="0"/>
    <xf numFmtId="177" fontId="38" fillId="49" borderId="0" applyNumberFormat="0" applyBorder="0" applyAlignment="0" applyProtection="0"/>
    <xf numFmtId="177" fontId="38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96" fillId="49" borderId="0" applyNumberFormat="0" applyBorder="0" applyAlignment="0" applyProtection="0"/>
    <xf numFmtId="177" fontId="96" fillId="52" borderId="0" applyNumberFormat="0" applyBorder="0" applyAlignment="0" applyProtection="0"/>
    <xf numFmtId="0" fontId="38" fillId="52" borderId="0" applyNumberFormat="0" applyBorder="0" applyAlignment="0" applyProtection="0"/>
    <xf numFmtId="0" fontId="1" fillId="38" borderId="0" applyNumberFormat="0" applyBorder="0" applyAlignment="0" applyProtection="0"/>
    <xf numFmtId="177" fontId="38" fillId="52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38" fillId="52" borderId="0" applyNumberFormat="0" applyBorder="0" applyAlignment="0" applyProtection="0"/>
    <xf numFmtId="177" fontId="38" fillId="52" borderId="0" applyNumberFormat="0" applyBorder="0" applyAlignment="0" applyProtection="0"/>
    <xf numFmtId="177" fontId="38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96" fillId="52" borderId="0" applyNumberFormat="0" applyBorder="0" applyAlignment="0" applyProtection="0"/>
    <xf numFmtId="177" fontId="96" fillId="55" borderId="0" applyNumberFormat="0" applyBorder="0" applyAlignment="0" applyProtection="0"/>
    <xf numFmtId="0" fontId="38" fillId="55" borderId="0" applyNumberFormat="0" applyBorder="0" applyAlignment="0" applyProtection="0"/>
    <xf numFmtId="0" fontId="1" fillId="42" borderId="0" applyNumberFormat="0" applyBorder="0" applyAlignment="0" applyProtection="0"/>
    <xf numFmtId="177" fontId="38" fillId="55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38" fillId="55" borderId="0" applyNumberFormat="0" applyBorder="0" applyAlignment="0" applyProtection="0"/>
    <xf numFmtId="177" fontId="38" fillId="55" borderId="0" applyNumberFormat="0" applyBorder="0" applyAlignment="0" applyProtection="0"/>
    <xf numFmtId="177" fontId="38" fillId="55" borderId="0" applyNumberFormat="0" applyBorder="0" applyAlignment="0" applyProtection="0"/>
    <xf numFmtId="177" fontId="96" fillId="55" borderId="0" applyNumberFormat="0" applyBorder="0" applyAlignment="0" applyProtection="0"/>
    <xf numFmtId="177" fontId="96" fillId="55" borderId="0" applyNumberFormat="0" applyBorder="0" applyAlignment="0" applyProtection="0"/>
    <xf numFmtId="177" fontId="96" fillId="55" borderId="0" applyNumberFormat="0" applyBorder="0" applyAlignment="0" applyProtection="0"/>
    <xf numFmtId="177" fontId="96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96" fillId="55" borderId="0" applyNumberFormat="0" applyBorder="0" applyAlignment="0" applyProtection="0"/>
    <xf numFmtId="0" fontId="73" fillId="0" borderId="0"/>
    <xf numFmtId="177" fontId="96" fillId="56" borderId="0" applyNumberFormat="0" applyBorder="0" applyAlignment="0" applyProtection="0"/>
    <xf numFmtId="0" fontId="45" fillId="56" borderId="0" applyNumberFormat="0" applyBorder="0" applyAlignment="0" applyProtection="0"/>
    <xf numFmtId="0" fontId="35" fillId="23" borderId="0" applyNumberFormat="0" applyBorder="0" applyAlignment="0" applyProtection="0"/>
    <xf numFmtId="177" fontId="45" fillId="56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45" fillId="56" borderId="0" applyNumberFormat="0" applyBorder="0" applyAlignment="0" applyProtection="0"/>
    <xf numFmtId="177" fontId="45" fillId="56" borderId="0" applyNumberFormat="0" applyBorder="0" applyAlignment="0" applyProtection="0"/>
    <xf numFmtId="177" fontId="45" fillId="56" borderId="0" applyNumberFormat="0" applyBorder="0" applyAlignment="0" applyProtection="0"/>
    <xf numFmtId="177" fontId="96" fillId="56" borderId="0" applyNumberFormat="0" applyBorder="0" applyAlignment="0" applyProtection="0"/>
    <xf numFmtId="177" fontId="96" fillId="56" borderId="0" applyNumberFormat="0" applyBorder="0" applyAlignment="0" applyProtection="0"/>
    <xf numFmtId="177" fontId="96" fillId="56" borderId="0" applyNumberFormat="0" applyBorder="0" applyAlignment="0" applyProtection="0"/>
    <xf numFmtId="177" fontId="96" fillId="5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96" fillId="56" borderId="0" applyNumberFormat="0" applyBorder="0" applyAlignment="0" applyProtection="0"/>
    <xf numFmtId="177" fontId="96" fillId="53" borderId="0" applyNumberFormat="0" applyBorder="0" applyAlignment="0" applyProtection="0"/>
    <xf numFmtId="0" fontId="45" fillId="53" borderId="0" applyNumberFormat="0" applyBorder="0" applyAlignment="0" applyProtection="0"/>
    <xf numFmtId="0" fontId="35" fillId="27" borderId="0" applyNumberFormat="0" applyBorder="0" applyAlignment="0" applyProtection="0"/>
    <xf numFmtId="177" fontId="45" fillId="53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45" fillId="53" borderId="0" applyNumberFormat="0" applyBorder="0" applyAlignment="0" applyProtection="0"/>
    <xf numFmtId="177" fontId="45" fillId="53" borderId="0" applyNumberFormat="0" applyBorder="0" applyAlignment="0" applyProtection="0"/>
    <xf numFmtId="177" fontId="45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96" fillId="53" borderId="0" applyNumberFormat="0" applyBorder="0" applyAlignment="0" applyProtection="0"/>
    <xf numFmtId="177" fontId="96" fillId="54" borderId="0" applyNumberFormat="0" applyBorder="0" applyAlignment="0" applyProtection="0"/>
    <xf numFmtId="0" fontId="45" fillId="54" borderId="0" applyNumberFormat="0" applyBorder="0" applyAlignment="0" applyProtection="0"/>
    <xf numFmtId="0" fontId="35" fillId="31" borderId="0" applyNumberFormat="0" applyBorder="0" applyAlignment="0" applyProtection="0"/>
    <xf numFmtId="177" fontId="45" fillId="54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45" fillId="54" borderId="0" applyNumberFormat="0" applyBorder="0" applyAlignment="0" applyProtection="0"/>
    <xf numFmtId="177" fontId="45" fillId="54" borderId="0" applyNumberFormat="0" applyBorder="0" applyAlignment="0" applyProtection="0"/>
    <xf numFmtId="177" fontId="45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96" fillId="54" borderId="0" applyNumberFormat="0" applyBorder="0" applyAlignment="0" applyProtection="0"/>
    <xf numFmtId="177" fontId="96" fillId="57" borderId="0" applyNumberFormat="0" applyBorder="0" applyAlignment="0" applyProtection="0"/>
    <xf numFmtId="0" fontId="45" fillId="57" borderId="0" applyNumberFormat="0" applyBorder="0" applyAlignment="0" applyProtection="0"/>
    <xf numFmtId="0" fontId="35" fillId="35" borderId="0" applyNumberFormat="0" applyBorder="0" applyAlignment="0" applyProtection="0"/>
    <xf numFmtId="177" fontId="45" fillId="57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45" fillId="57" borderId="0" applyNumberFormat="0" applyBorder="0" applyAlignment="0" applyProtection="0"/>
    <xf numFmtId="177" fontId="45" fillId="57" borderId="0" applyNumberFormat="0" applyBorder="0" applyAlignment="0" applyProtection="0"/>
    <xf numFmtId="177" fontId="45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96" fillId="57" borderId="0" applyNumberFormat="0" applyBorder="0" applyAlignment="0" applyProtection="0"/>
    <xf numFmtId="177" fontId="96" fillId="58" borderId="0" applyNumberFormat="0" applyBorder="0" applyAlignment="0" applyProtection="0"/>
    <xf numFmtId="0" fontId="45" fillId="58" borderId="0" applyNumberFormat="0" applyBorder="0" applyAlignment="0" applyProtection="0"/>
    <xf numFmtId="0" fontId="35" fillId="39" borderId="0" applyNumberFormat="0" applyBorder="0" applyAlignment="0" applyProtection="0"/>
    <xf numFmtId="177" fontId="45" fillId="58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45" fillId="58" borderId="0" applyNumberFormat="0" applyBorder="0" applyAlignment="0" applyProtection="0"/>
    <xf numFmtId="177" fontId="45" fillId="58" borderId="0" applyNumberFormat="0" applyBorder="0" applyAlignment="0" applyProtection="0"/>
    <xf numFmtId="177" fontId="45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96" fillId="58" borderId="0" applyNumberFormat="0" applyBorder="0" applyAlignment="0" applyProtection="0"/>
    <xf numFmtId="177" fontId="96" fillId="59" borderId="0" applyNumberFormat="0" applyBorder="0" applyAlignment="0" applyProtection="0"/>
    <xf numFmtId="0" fontId="45" fillId="59" borderId="0" applyNumberFormat="0" applyBorder="0" applyAlignment="0" applyProtection="0"/>
    <xf numFmtId="0" fontId="35" fillId="43" borderId="0" applyNumberFormat="0" applyBorder="0" applyAlignment="0" applyProtection="0"/>
    <xf numFmtId="177" fontId="45" fillId="59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45" fillId="59" borderId="0" applyNumberFormat="0" applyBorder="0" applyAlignment="0" applyProtection="0"/>
    <xf numFmtId="177" fontId="45" fillId="59" borderId="0" applyNumberFormat="0" applyBorder="0" applyAlignment="0" applyProtection="0"/>
    <xf numFmtId="177" fontId="45" fillId="59" borderId="0" applyNumberFormat="0" applyBorder="0" applyAlignment="0" applyProtection="0"/>
    <xf numFmtId="177" fontId="96" fillId="59" borderId="0" applyNumberFormat="0" applyBorder="0" applyAlignment="0" applyProtection="0"/>
    <xf numFmtId="177" fontId="96" fillId="59" borderId="0" applyNumberFormat="0" applyBorder="0" applyAlignment="0" applyProtection="0"/>
    <xf numFmtId="177" fontId="96" fillId="59" borderId="0" applyNumberFormat="0" applyBorder="0" applyAlignment="0" applyProtection="0"/>
    <xf numFmtId="177" fontId="96" fillId="5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96" fillId="59" borderId="0" applyNumberFormat="0" applyBorder="0" applyAlignment="0" applyProtection="0"/>
    <xf numFmtId="177" fontId="96" fillId="60" borderId="0" applyNumberFormat="0" applyBorder="0" applyAlignment="0" applyProtection="0"/>
    <xf numFmtId="0" fontId="45" fillId="60" borderId="0" applyNumberFormat="0" applyBorder="0" applyAlignment="0" applyProtection="0"/>
    <xf numFmtId="0" fontId="35" fillId="20" borderId="0" applyNumberFormat="0" applyBorder="0" applyAlignment="0" applyProtection="0"/>
    <xf numFmtId="177" fontId="45" fillId="6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45" fillId="60" borderId="0" applyNumberFormat="0" applyBorder="0" applyAlignment="0" applyProtection="0"/>
    <xf numFmtId="177" fontId="45" fillId="60" borderId="0" applyNumberFormat="0" applyBorder="0" applyAlignment="0" applyProtection="0"/>
    <xf numFmtId="177" fontId="45" fillId="60" borderId="0" applyNumberFormat="0" applyBorder="0" applyAlignment="0" applyProtection="0"/>
    <xf numFmtId="177" fontId="96" fillId="60" borderId="0" applyNumberFormat="0" applyBorder="0" applyAlignment="0" applyProtection="0"/>
    <xf numFmtId="177" fontId="96" fillId="60" borderId="0" applyNumberFormat="0" applyBorder="0" applyAlignment="0" applyProtection="0"/>
    <xf numFmtId="177" fontId="96" fillId="60" borderId="0" applyNumberFormat="0" applyBorder="0" applyAlignment="0" applyProtection="0"/>
    <xf numFmtId="177" fontId="96" fillId="6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96" fillId="60" borderId="0" applyNumberFormat="0" applyBorder="0" applyAlignment="0" applyProtection="0"/>
    <xf numFmtId="177" fontId="96" fillId="61" borderId="0" applyNumberFormat="0" applyBorder="0" applyAlignment="0" applyProtection="0"/>
    <xf numFmtId="0" fontId="45" fillId="61" borderId="0" applyNumberFormat="0" applyBorder="0" applyAlignment="0" applyProtection="0"/>
    <xf numFmtId="0" fontId="35" fillId="24" borderId="0" applyNumberFormat="0" applyBorder="0" applyAlignment="0" applyProtection="0"/>
    <xf numFmtId="177" fontId="45" fillId="61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45" fillId="61" borderId="0" applyNumberFormat="0" applyBorder="0" applyAlignment="0" applyProtection="0"/>
    <xf numFmtId="177" fontId="45" fillId="61" borderId="0" applyNumberFormat="0" applyBorder="0" applyAlignment="0" applyProtection="0"/>
    <xf numFmtId="177" fontId="45" fillId="61" borderId="0" applyNumberFormat="0" applyBorder="0" applyAlignment="0" applyProtection="0"/>
    <xf numFmtId="177" fontId="96" fillId="61" borderId="0" applyNumberFormat="0" applyBorder="0" applyAlignment="0" applyProtection="0"/>
    <xf numFmtId="177" fontId="96" fillId="61" borderId="0" applyNumberFormat="0" applyBorder="0" applyAlignment="0" applyProtection="0"/>
    <xf numFmtId="177" fontId="96" fillId="61" borderId="0" applyNumberFormat="0" applyBorder="0" applyAlignment="0" applyProtection="0"/>
    <xf numFmtId="177" fontId="96" fillId="61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96" fillId="61" borderId="0" applyNumberFormat="0" applyBorder="0" applyAlignment="0" applyProtection="0"/>
    <xf numFmtId="177" fontId="96" fillId="62" borderId="0" applyNumberFormat="0" applyBorder="0" applyAlignment="0" applyProtection="0"/>
    <xf numFmtId="0" fontId="45" fillId="62" borderId="0" applyNumberFormat="0" applyBorder="0" applyAlignment="0" applyProtection="0"/>
    <xf numFmtId="0" fontId="35" fillId="28" borderId="0" applyNumberFormat="0" applyBorder="0" applyAlignment="0" applyProtection="0"/>
    <xf numFmtId="177" fontId="45" fillId="62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45" fillId="62" borderId="0" applyNumberFormat="0" applyBorder="0" applyAlignment="0" applyProtection="0"/>
    <xf numFmtId="177" fontId="45" fillId="62" borderId="0" applyNumberFormat="0" applyBorder="0" applyAlignment="0" applyProtection="0"/>
    <xf numFmtId="177" fontId="45" fillId="62" borderId="0" applyNumberFormat="0" applyBorder="0" applyAlignment="0" applyProtection="0"/>
    <xf numFmtId="177" fontId="96" fillId="62" borderId="0" applyNumberFormat="0" applyBorder="0" applyAlignment="0" applyProtection="0"/>
    <xf numFmtId="177" fontId="96" fillId="62" borderId="0" applyNumberFormat="0" applyBorder="0" applyAlignment="0" applyProtection="0"/>
    <xf numFmtId="177" fontId="96" fillId="62" borderId="0" applyNumberFormat="0" applyBorder="0" applyAlignment="0" applyProtection="0"/>
    <xf numFmtId="177" fontId="96" fillId="62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96" fillId="62" borderId="0" applyNumberFormat="0" applyBorder="0" applyAlignment="0" applyProtection="0"/>
    <xf numFmtId="177" fontId="96" fillId="57" borderId="0" applyNumberFormat="0" applyBorder="0" applyAlignment="0" applyProtection="0"/>
    <xf numFmtId="0" fontId="45" fillId="57" borderId="0" applyNumberFormat="0" applyBorder="0" applyAlignment="0" applyProtection="0"/>
    <xf numFmtId="0" fontId="35" fillId="32" borderId="0" applyNumberFormat="0" applyBorder="0" applyAlignment="0" applyProtection="0"/>
    <xf numFmtId="177" fontId="45" fillId="57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45" fillId="57" borderId="0" applyNumberFormat="0" applyBorder="0" applyAlignment="0" applyProtection="0"/>
    <xf numFmtId="177" fontId="45" fillId="57" borderId="0" applyNumberFormat="0" applyBorder="0" applyAlignment="0" applyProtection="0"/>
    <xf numFmtId="177" fontId="45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96" fillId="57" borderId="0" applyNumberFormat="0" applyBorder="0" applyAlignment="0" applyProtection="0"/>
    <xf numFmtId="177" fontId="96" fillId="58" borderId="0" applyNumberFormat="0" applyBorder="0" applyAlignment="0" applyProtection="0"/>
    <xf numFmtId="0" fontId="45" fillId="58" borderId="0" applyNumberFormat="0" applyBorder="0" applyAlignment="0" applyProtection="0"/>
    <xf numFmtId="0" fontId="35" fillId="36" borderId="0" applyNumberFormat="0" applyBorder="0" applyAlignment="0" applyProtection="0"/>
    <xf numFmtId="177" fontId="45" fillId="58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45" fillId="58" borderId="0" applyNumberFormat="0" applyBorder="0" applyAlignment="0" applyProtection="0"/>
    <xf numFmtId="177" fontId="45" fillId="58" borderId="0" applyNumberFormat="0" applyBorder="0" applyAlignment="0" applyProtection="0"/>
    <xf numFmtId="177" fontId="45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96" fillId="58" borderId="0" applyNumberFormat="0" applyBorder="0" applyAlignment="0" applyProtection="0"/>
    <xf numFmtId="177" fontId="96" fillId="63" borderId="0" applyNumberFormat="0" applyBorder="0" applyAlignment="0" applyProtection="0"/>
    <xf numFmtId="0" fontId="45" fillId="63" borderId="0" applyNumberFormat="0" applyBorder="0" applyAlignment="0" applyProtection="0"/>
    <xf numFmtId="0" fontId="35" fillId="40" borderId="0" applyNumberFormat="0" applyBorder="0" applyAlignment="0" applyProtection="0"/>
    <xf numFmtId="177" fontId="45" fillId="63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45" fillId="63" borderId="0" applyNumberFormat="0" applyBorder="0" applyAlignment="0" applyProtection="0"/>
    <xf numFmtId="177" fontId="45" fillId="63" borderId="0" applyNumberFormat="0" applyBorder="0" applyAlignment="0" applyProtection="0"/>
    <xf numFmtId="177" fontId="45" fillId="63" borderId="0" applyNumberFormat="0" applyBorder="0" applyAlignment="0" applyProtection="0"/>
    <xf numFmtId="177" fontId="96" fillId="63" borderId="0" applyNumberFormat="0" applyBorder="0" applyAlignment="0" applyProtection="0"/>
    <xf numFmtId="177" fontId="96" fillId="63" borderId="0" applyNumberFormat="0" applyBorder="0" applyAlignment="0" applyProtection="0"/>
    <xf numFmtId="177" fontId="96" fillId="63" borderId="0" applyNumberFormat="0" applyBorder="0" applyAlignment="0" applyProtection="0"/>
    <xf numFmtId="177" fontId="96" fillId="6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96" fillId="63" borderId="0" applyNumberFormat="0" applyBorder="0" applyAlignment="0" applyProtection="0"/>
    <xf numFmtId="181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82" fontId="76" fillId="0" borderId="0" applyFont="0" applyFill="0" applyBorder="0" applyAlignment="0" applyProtection="0"/>
    <xf numFmtId="183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84" fontId="76" fillId="0" borderId="0" applyFont="0" applyFill="0" applyBorder="0" applyAlignment="0" applyProtection="0"/>
    <xf numFmtId="0" fontId="77" fillId="0" borderId="28" applyFont="0" applyFill="0" applyBorder="0" applyAlignment="0" applyProtection="0">
      <alignment horizontal="center" vertical="center"/>
    </xf>
    <xf numFmtId="41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85" fontId="76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86" fontId="76" fillId="0" borderId="0" applyFont="0" applyFill="0" applyBorder="0" applyAlignment="0" applyProtection="0"/>
    <xf numFmtId="177" fontId="96" fillId="47" borderId="0" applyNumberFormat="0" applyBorder="0" applyAlignment="0" applyProtection="0"/>
    <xf numFmtId="0" fontId="46" fillId="47" borderId="0" applyNumberFormat="0" applyBorder="0" applyAlignment="0" applyProtection="0"/>
    <xf numFmtId="0" fontId="29" fillId="14" borderId="0" applyNumberFormat="0" applyBorder="0" applyAlignment="0" applyProtection="0"/>
    <xf numFmtId="177" fontId="46" fillId="47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46" fillId="47" borderId="0" applyNumberFormat="0" applyBorder="0" applyAlignment="0" applyProtection="0"/>
    <xf numFmtId="177" fontId="46" fillId="47" borderId="0" applyNumberFormat="0" applyBorder="0" applyAlignment="0" applyProtection="0"/>
    <xf numFmtId="177" fontId="46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96" fillId="47" borderId="0" applyNumberFormat="0" applyBorder="0" applyAlignment="0" applyProtection="0"/>
    <xf numFmtId="187" fontId="10" fillId="0" borderId="1">
      <alignment wrapText="1"/>
      <protection locked="0"/>
    </xf>
    <xf numFmtId="187" fontId="10" fillId="0" borderId="1">
      <alignment wrapText="1"/>
      <protection locked="0"/>
    </xf>
    <xf numFmtId="187" fontId="10" fillId="0" borderId="1">
      <alignment wrapText="1"/>
      <protection locked="0"/>
    </xf>
    <xf numFmtId="0" fontId="75" fillId="0" borderId="0"/>
    <xf numFmtId="0" fontId="78" fillId="0" borderId="0"/>
    <xf numFmtId="0" fontId="75" fillId="0" borderId="0"/>
    <xf numFmtId="37" fontId="79" fillId="0" borderId="0"/>
    <xf numFmtId="177" fontId="96" fillId="64" borderId="29" applyNumberFormat="0" applyAlignment="0" applyProtection="0"/>
    <xf numFmtId="0" fontId="47" fillId="64" borderId="29" applyNumberFormat="0" applyAlignment="0" applyProtection="0"/>
    <xf numFmtId="0" fontId="32" fillId="17" borderId="20" applyNumberFormat="0" applyAlignment="0" applyProtection="0"/>
    <xf numFmtId="177" fontId="47" fillId="64" borderId="29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47" fillId="64" borderId="29" applyNumberFormat="0" applyAlignment="0" applyProtection="0"/>
    <xf numFmtId="177" fontId="47" fillId="64" borderId="29" applyNumberFormat="0" applyAlignment="0" applyProtection="0"/>
    <xf numFmtId="177" fontId="47" fillId="64" borderId="29" applyNumberFormat="0" applyAlignment="0" applyProtection="0"/>
    <xf numFmtId="177" fontId="96" fillId="64" borderId="29" applyNumberFormat="0" applyAlignment="0" applyProtection="0"/>
    <xf numFmtId="177" fontId="96" fillId="64" borderId="29" applyNumberFormat="0" applyAlignment="0" applyProtection="0"/>
    <xf numFmtId="177" fontId="96" fillId="64" borderId="29" applyNumberFormat="0" applyAlignment="0" applyProtection="0"/>
    <xf numFmtId="177" fontId="96" fillId="64" borderId="29" applyNumberFormat="0" applyAlignment="0" applyProtection="0"/>
    <xf numFmtId="0" fontId="32" fillId="17" borderId="20" applyNumberFormat="0" applyAlignment="0" applyProtection="0"/>
    <xf numFmtId="0" fontId="32" fillId="17" borderId="20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96" fillId="64" borderId="29" applyNumberFormat="0" applyAlignment="0" applyProtection="0"/>
    <xf numFmtId="177" fontId="96" fillId="65" borderId="30" applyNumberFormat="0" applyAlignment="0" applyProtection="0"/>
    <xf numFmtId="0" fontId="48" fillId="65" borderId="30" applyNumberFormat="0" applyAlignment="0" applyProtection="0"/>
    <xf numFmtId="0" fontId="14" fillId="18" borderId="23" applyNumberFormat="0" applyAlignment="0" applyProtection="0"/>
    <xf numFmtId="177" fontId="48" fillId="65" borderId="30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48" fillId="65" borderId="30" applyNumberFormat="0" applyAlignment="0" applyProtection="0"/>
    <xf numFmtId="177" fontId="48" fillId="65" borderId="30" applyNumberFormat="0" applyAlignment="0" applyProtection="0"/>
    <xf numFmtId="177" fontId="48" fillId="65" borderId="30" applyNumberFormat="0" applyAlignment="0" applyProtection="0"/>
    <xf numFmtId="177" fontId="96" fillId="65" borderId="30" applyNumberFormat="0" applyAlignment="0" applyProtection="0"/>
    <xf numFmtId="177" fontId="96" fillId="65" borderId="30" applyNumberFormat="0" applyAlignment="0" applyProtection="0"/>
    <xf numFmtId="177" fontId="96" fillId="65" borderId="30" applyNumberFormat="0" applyAlignment="0" applyProtection="0"/>
    <xf numFmtId="177" fontId="96" fillId="65" borderId="30" applyNumberFormat="0" applyAlignment="0" applyProtection="0"/>
    <xf numFmtId="0" fontId="14" fillId="18" borderId="23" applyNumberFormat="0" applyAlignment="0" applyProtection="0"/>
    <xf numFmtId="0" fontId="14" fillId="18" borderId="23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96" fillId="65" borderId="30" applyNumberFormat="0" applyAlignment="0" applyProtection="0"/>
    <xf numFmtId="188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10" fillId="0" borderId="0" applyFont="0" applyFill="0" applyBorder="0" applyAlignment="0" applyProtection="0"/>
    <xf numFmtId="172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189" fontId="42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9" fontId="42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0" fillId="0" borderId="0" applyFont="0" applyFill="0" applyBorder="0" applyAlignment="0" applyProtection="0">
      <alignment vertical="center"/>
    </xf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7" fontId="9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7" fontId="96" fillId="48" borderId="0" applyNumberFormat="0" applyBorder="0" applyAlignment="0" applyProtection="0"/>
    <xf numFmtId="0" fontId="50" fillId="48" borderId="0" applyNumberFormat="0" applyBorder="0" applyAlignment="0" applyProtection="0"/>
    <xf numFmtId="0" fontId="28" fillId="13" borderId="0" applyNumberFormat="0" applyBorder="0" applyAlignment="0" applyProtection="0"/>
    <xf numFmtId="177" fontId="50" fillId="48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50" fillId="48" borderId="0" applyNumberFormat="0" applyBorder="0" applyAlignment="0" applyProtection="0"/>
    <xf numFmtId="177" fontId="50" fillId="48" borderId="0" applyNumberFormat="0" applyBorder="0" applyAlignment="0" applyProtection="0"/>
    <xf numFmtId="177" fontId="50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96" fillId="48" borderId="0" applyNumberFormat="0" applyBorder="0" applyAlignment="0" applyProtection="0"/>
    <xf numFmtId="0" fontId="81" fillId="0" borderId="26" applyNumberFormat="0" applyAlignment="0" applyProtection="0">
      <alignment horizontal="left" vertical="center"/>
    </xf>
    <xf numFmtId="0" fontId="81" fillId="0" borderId="11">
      <alignment horizontal="left" vertical="center"/>
    </xf>
    <xf numFmtId="177" fontId="96" fillId="0" borderId="31" applyNumberFormat="0" applyFill="0" applyAlignment="0" applyProtection="0"/>
    <xf numFmtId="0" fontId="51" fillId="0" borderId="31" applyNumberFormat="0" applyFill="0" applyAlignment="0" applyProtection="0"/>
    <xf numFmtId="0" fontId="25" fillId="0" borderId="17" applyNumberFormat="0" applyFill="0" applyAlignment="0" applyProtection="0"/>
    <xf numFmtId="177" fontId="51" fillId="0" borderId="31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51" fillId="0" borderId="31" applyNumberFormat="0" applyFill="0" applyAlignment="0" applyProtection="0"/>
    <xf numFmtId="177" fontId="51" fillId="0" borderId="31" applyNumberFormat="0" applyFill="0" applyAlignment="0" applyProtection="0"/>
    <xf numFmtId="177" fontId="51" fillId="0" borderId="31" applyNumberFormat="0" applyFill="0" applyAlignment="0" applyProtection="0"/>
    <xf numFmtId="177" fontId="96" fillId="0" borderId="31" applyNumberFormat="0" applyFill="0" applyAlignment="0" applyProtection="0"/>
    <xf numFmtId="177" fontId="96" fillId="0" borderId="31" applyNumberFormat="0" applyFill="0" applyAlignment="0" applyProtection="0"/>
    <xf numFmtId="177" fontId="96" fillId="0" borderId="31" applyNumberFormat="0" applyFill="0" applyAlignment="0" applyProtection="0"/>
    <xf numFmtId="177" fontId="96" fillId="0" borderId="31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96" fillId="0" borderId="31" applyNumberFormat="0" applyFill="0" applyAlignment="0" applyProtection="0"/>
    <xf numFmtId="177" fontId="96" fillId="0" borderId="32" applyNumberFormat="0" applyFill="0" applyAlignment="0" applyProtection="0"/>
    <xf numFmtId="0" fontId="52" fillId="0" borderId="32" applyNumberFormat="0" applyFill="0" applyAlignment="0" applyProtection="0"/>
    <xf numFmtId="0" fontId="26" fillId="0" borderId="18" applyNumberFormat="0" applyFill="0" applyAlignment="0" applyProtection="0"/>
    <xf numFmtId="177" fontId="52" fillId="0" borderId="32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52" fillId="0" borderId="32" applyNumberFormat="0" applyFill="0" applyAlignment="0" applyProtection="0"/>
    <xf numFmtId="177" fontId="52" fillId="0" borderId="32" applyNumberFormat="0" applyFill="0" applyAlignment="0" applyProtection="0"/>
    <xf numFmtId="177" fontId="52" fillId="0" borderId="32" applyNumberFormat="0" applyFill="0" applyAlignment="0" applyProtection="0"/>
    <xf numFmtId="177" fontId="96" fillId="0" borderId="32" applyNumberFormat="0" applyFill="0" applyAlignment="0" applyProtection="0"/>
    <xf numFmtId="177" fontId="96" fillId="0" borderId="32" applyNumberFormat="0" applyFill="0" applyAlignment="0" applyProtection="0"/>
    <xf numFmtId="177" fontId="96" fillId="0" borderId="32" applyNumberFormat="0" applyFill="0" applyAlignment="0" applyProtection="0"/>
    <xf numFmtId="177" fontId="96" fillId="0" borderId="32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96" fillId="0" borderId="32" applyNumberFormat="0" applyFill="0" applyAlignment="0" applyProtection="0"/>
    <xf numFmtId="177" fontId="96" fillId="0" borderId="33" applyNumberFormat="0" applyFill="0" applyAlignment="0" applyProtection="0"/>
    <xf numFmtId="0" fontId="53" fillId="0" borderId="33" applyNumberFormat="0" applyFill="0" applyAlignment="0" applyProtection="0"/>
    <xf numFmtId="0" fontId="27" fillId="0" borderId="19" applyNumberFormat="0" applyFill="0" applyAlignment="0" applyProtection="0"/>
    <xf numFmtId="177" fontId="53" fillId="0" borderId="33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53" fillId="0" borderId="33" applyNumberFormat="0" applyFill="0" applyAlignment="0" applyProtection="0"/>
    <xf numFmtId="177" fontId="53" fillId="0" borderId="33" applyNumberFormat="0" applyFill="0" applyAlignment="0" applyProtection="0"/>
    <xf numFmtId="177" fontId="53" fillId="0" borderId="33" applyNumberFormat="0" applyFill="0" applyAlignment="0" applyProtection="0"/>
    <xf numFmtId="177" fontId="96" fillId="0" borderId="33" applyNumberFormat="0" applyFill="0" applyAlignment="0" applyProtection="0"/>
    <xf numFmtId="177" fontId="96" fillId="0" borderId="33" applyNumberFormat="0" applyFill="0" applyAlignment="0" applyProtection="0"/>
    <xf numFmtId="177" fontId="96" fillId="0" borderId="33" applyNumberFormat="0" applyFill="0" applyAlignment="0" applyProtection="0"/>
    <xf numFmtId="177" fontId="96" fillId="0" borderId="33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96" fillId="0" borderId="33" applyNumberFormat="0" applyFill="0" applyAlignment="0" applyProtection="0"/>
    <xf numFmtId="177" fontId="9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91" fontId="77" fillId="0" borderId="0" applyFont="0" applyFill="0" applyBorder="0" applyAlignment="0" applyProtection="0">
      <alignment horizontal="center" vertical="center"/>
    </xf>
    <xf numFmtId="177" fontId="42" fillId="51" borderId="29" applyNumberFormat="0" applyAlignment="0" applyProtection="0"/>
    <xf numFmtId="0" fontId="54" fillId="51" borderId="29" applyNumberFormat="0" applyAlignment="0" applyProtection="0"/>
    <xf numFmtId="0" fontId="30" fillId="16" borderId="20" applyNumberFormat="0" applyAlignment="0" applyProtection="0"/>
    <xf numFmtId="177" fontId="54" fillId="51" borderId="29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54" fillId="51" borderId="29" applyNumberFormat="0" applyAlignment="0" applyProtection="0"/>
    <xf numFmtId="177" fontId="54" fillId="51" borderId="29" applyNumberFormat="0" applyAlignment="0" applyProtection="0"/>
    <xf numFmtId="177" fontId="54" fillId="51" borderId="29" applyNumberFormat="0" applyAlignment="0" applyProtection="0"/>
    <xf numFmtId="177" fontId="42" fillId="51" borderId="29" applyNumberFormat="0" applyAlignment="0" applyProtection="0"/>
    <xf numFmtId="177" fontId="42" fillId="51" borderId="29" applyNumberFormat="0" applyAlignment="0" applyProtection="0"/>
    <xf numFmtId="177" fontId="42" fillId="51" borderId="29" applyNumberFormat="0" applyAlignment="0" applyProtection="0"/>
    <xf numFmtId="177" fontId="42" fillId="51" borderId="29" applyNumberFormat="0" applyAlignment="0" applyProtection="0"/>
    <xf numFmtId="0" fontId="30" fillId="16" borderId="20" applyNumberFormat="0" applyAlignment="0" applyProtection="0"/>
    <xf numFmtId="0" fontId="30" fillId="16" borderId="20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42" fillId="51" borderId="29" applyNumberFormat="0" applyAlignment="0" applyProtection="0"/>
    <xf numFmtId="177" fontId="42" fillId="0" borderId="34" applyNumberFormat="0" applyFill="0" applyAlignment="0" applyProtection="0"/>
    <xf numFmtId="0" fontId="55" fillId="0" borderId="34" applyNumberFormat="0" applyFill="0" applyAlignment="0" applyProtection="0"/>
    <xf numFmtId="0" fontId="33" fillId="0" borderId="22" applyNumberFormat="0" applyFill="0" applyAlignment="0" applyProtection="0"/>
    <xf numFmtId="177" fontId="55" fillId="0" borderId="34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55" fillId="0" borderId="34" applyNumberFormat="0" applyFill="0" applyAlignment="0" applyProtection="0"/>
    <xf numFmtId="177" fontId="55" fillId="0" borderId="34" applyNumberFormat="0" applyFill="0" applyAlignment="0" applyProtection="0"/>
    <xf numFmtId="177" fontId="55" fillId="0" borderId="34" applyNumberFormat="0" applyFill="0" applyAlignment="0" applyProtection="0"/>
    <xf numFmtId="177" fontId="42" fillId="0" borderId="34" applyNumberFormat="0" applyFill="0" applyAlignment="0" applyProtection="0"/>
    <xf numFmtId="177" fontId="42" fillId="0" borderId="34" applyNumberFormat="0" applyFill="0" applyAlignment="0" applyProtection="0"/>
    <xf numFmtId="177" fontId="42" fillId="0" borderId="34" applyNumberFormat="0" applyFill="0" applyAlignment="0" applyProtection="0"/>
    <xf numFmtId="177" fontId="42" fillId="0" borderId="34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42" fillId="0" borderId="34" applyNumberFormat="0" applyFill="0" applyAlignment="0" applyProtection="0"/>
    <xf numFmtId="0" fontId="77" fillId="0" borderId="0" applyFont="0" applyFill="0" applyBorder="0" applyProtection="0">
      <alignment horizontal="center" vertical="center"/>
    </xf>
    <xf numFmtId="0" fontId="82" fillId="0" borderId="0" applyNumberFormat="0" applyFont="0" applyFill="0" applyAlignment="0"/>
    <xf numFmtId="177" fontId="42" fillId="66" borderId="0" applyNumberFormat="0" applyBorder="0" applyAlignment="0" applyProtection="0"/>
    <xf numFmtId="0" fontId="56" fillId="66" borderId="0" applyNumberFormat="0" applyBorder="0" applyAlignment="0" applyProtection="0"/>
    <xf numFmtId="0" fontId="41" fillId="15" borderId="0" applyNumberFormat="0" applyBorder="0" applyAlignment="0" applyProtection="0"/>
    <xf numFmtId="177" fontId="56" fillId="66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56" fillId="66" borderId="0" applyNumberFormat="0" applyBorder="0" applyAlignment="0" applyProtection="0"/>
    <xf numFmtId="177" fontId="56" fillId="66" borderId="0" applyNumberFormat="0" applyBorder="0" applyAlignment="0" applyProtection="0"/>
    <xf numFmtId="177" fontId="56" fillId="66" borderId="0" applyNumberFormat="0" applyBorder="0" applyAlignment="0" applyProtection="0"/>
    <xf numFmtId="177" fontId="42" fillId="66" borderId="0" applyNumberFormat="0" applyBorder="0" applyAlignment="0" applyProtection="0"/>
    <xf numFmtId="177" fontId="42" fillId="66" borderId="0" applyNumberFormat="0" applyBorder="0" applyAlignment="0" applyProtection="0"/>
    <xf numFmtId="177" fontId="42" fillId="66" borderId="0" applyNumberFormat="0" applyBorder="0" applyAlignment="0" applyProtection="0"/>
    <xf numFmtId="177" fontId="42" fillId="6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2" fillId="66" borderId="0" applyNumberFormat="0" applyBorder="0" applyAlignment="0" applyProtection="0"/>
    <xf numFmtId="0" fontId="83" fillId="67" borderId="16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2" fontId="84" fillId="0" borderId="0"/>
    <xf numFmtId="0" fontId="42" fillId="0" borderId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177" fontId="96" fillId="0" borderId="0">
      <alignment vertical="center"/>
    </xf>
    <xf numFmtId="177" fontId="43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1" fillId="0" borderId="0"/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0" fontId="43" fillId="68" borderId="0">
      <alignment vertical="center" wrapText="1"/>
    </xf>
    <xf numFmtId="0" fontId="1" fillId="0" borderId="0"/>
    <xf numFmtId="177" fontId="42" fillId="0" borderId="0"/>
    <xf numFmtId="0" fontId="1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0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43" fillId="0" borderId="0">
      <alignment vertical="center"/>
    </xf>
    <xf numFmtId="0" fontId="10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0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0" fillId="0" borderId="0"/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96" fillId="0" borderId="0">
      <alignment vertical="center"/>
    </xf>
    <xf numFmtId="0" fontId="10" fillId="0" borderId="0"/>
    <xf numFmtId="0" fontId="43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0" fontId="43" fillId="0" borderId="0">
      <alignment vertical="center"/>
    </xf>
    <xf numFmtId="0" fontId="80" fillId="0" borderId="0"/>
    <xf numFmtId="0" fontId="80" fillId="0" borderId="0"/>
    <xf numFmtId="0" fontId="80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43" fillId="0" borderId="0">
      <alignment vertical="center"/>
    </xf>
    <xf numFmtId="177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43" fillId="0" borderId="0">
      <alignment vertical="center"/>
    </xf>
    <xf numFmtId="0" fontId="1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43" fillId="68" borderId="0">
      <alignment vertical="center"/>
    </xf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" fillId="0" borderId="0"/>
    <xf numFmtId="177" fontId="43" fillId="68" borderId="0">
      <alignment vertical="center"/>
    </xf>
    <xf numFmtId="177" fontId="96" fillId="0" borderId="0"/>
    <xf numFmtId="177" fontId="96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177" fontId="96" fillId="0" borderId="0"/>
    <xf numFmtId="177" fontId="96" fillId="0" borderId="0"/>
    <xf numFmtId="177" fontId="96" fillId="0" borderId="0"/>
    <xf numFmtId="177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1" fillId="0" borderId="0"/>
    <xf numFmtId="0" fontId="10" fillId="0" borderId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1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" fillId="0" borderId="0"/>
    <xf numFmtId="0" fontId="42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0" fillId="0" borderId="0"/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0" fontId="42" fillId="0" borderId="0"/>
    <xf numFmtId="0" fontId="1" fillId="0" borderId="0"/>
    <xf numFmtId="0" fontId="42" fillId="0" borderId="0"/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0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0" fillId="0" borderId="0"/>
    <xf numFmtId="177" fontId="96" fillId="0" borderId="0"/>
    <xf numFmtId="0" fontId="10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0" fontId="1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2" fillId="0" borderId="0"/>
    <xf numFmtId="0" fontId="1" fillId="0" borderId="0"/>
    <xf numFmtId="0" fontId="43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0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6" fillId="69" borderId="35" applyNumberFormat="0" applyFont="0" applyAlignment="0" applyProtection="0"/>
    <xf numFmtId="0" fontId="10" fillId="69" borderId="35" applyNumberFormat="0" applyFont="0" applyAlignment="0" applyProtection="0"/>
    <xf numFmtId="0" fontId="1" fillId="19" borderId="24" applyNumberFormat="0" applyFont="0" applyAlignment="0" applyProtection="0"/>
    <xf numFmtId="177" fontId="10" fillId="69" borderId="35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10" fillId="69" borderId="35" applyNumberFormat="0" applyFont="0" applyAlignment="0" applyProtection="0"/>
    <xf numFmtId="177" fontId="10" fillId="69" borderId="35" applyNumberFormat="0" applyFont="0" applyAlignment="0" applyProtection="0"/>
    <xf numFmtId="177" fontId="10" fillId="69" borderId="35" applyNumberFormat="0" applyFont="0" applyAlignment="0" applyProtection="0"/>
    <xf numFmtId="177" fontId="96" fillId="69" borderId="35" applyNumberFormat="0" applyFont="0" applyAlignment="0" applyProtection="0"/>
    <xf numFmtId="177" fontId="96" fillId="69" borderId="35" applyNumberFormat="0" applyFont="0" applyAlignment="0" applyProtection="0"/>
    <xf numFmtId="177" fontId="96" fillId="69" borderId="35" applyNumberFormat="0" applyFont="0" applyAlignment="0" applyProtection="0"/>
    <xf numFmtId="177" fontId="96" fillId="69" borderId="35" applyNumberFormat="0" applyFont="0" applyAlignment="0" applyProtection="0"/>
    <xf numFmtId="0" fontId="1" fillId="19" borderId="24" applyNumberFormat="0" applyFont="0" applyAlignment="0" applyProtection="0"/>
    <xf numFmtId="0" fontId="1" fillId="19" borderId="24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96" fillId="69" borderId="35" applyNumberFormat="0" applyFont="0" applyAlignment="0" applyProtection="0"/>
    <xf numFmtId="0" fontId="10" fillId="69" borderId="35" applyNumberFormat="0" applyFont="0" applyAlignment="0" applyProtection="0"/>
    <xf numFmtId="0" fontId="10" fillId="69" borderId="35" applyNumberFormat="0" applyFont="0" applyAlignment="0" applyProtection="0"/>
    <xf numFmtId="0" fontId="8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42" fillId="64" borderId="36" applyNumberFormat="0" applyAlignment="0" applyProtection="0"/>
    <xf numFmtId="0" fontId="57" fillId="64" borderId="36" applyNumberFormat="0" applyAlignment="0" applyProtection="0"/>
    <xf numFmtId="0" fontId="31" fillId="17" borderId="21" applyNumberFormat="0" applyAlignment="0" applyProtection="0"/>
    <xf numFmtId="177" fontId="57" fillId="64" borderId="36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57" fillId="64" borderId="36" applyNumberFormat="0" applyAlignment="0" applyProtection="0"/>
    <xf numFmtId="177" fontId="57" fillId="64" borderId="36" applyNumberFormat="0" applyAlignment="0" applyProtection="0"/>
    <xf numFmtId="177" fontId="57" fillId="64" borderId="36" applyNumberFormat="0" applyAlignment="0" applyProtection="0"/>
    <xf numFmtId="177" fontId="42" fillId="64" borderId="36" applyNumberFormat="0" applyAlignment="0" applyProtection="0"/>
    <xf numFmtId="177" fontId="42" fillId="64" borderId="36" applyNumberFormat="0" applyAlignment="0" applyProtection="0"/>
    <xf numFmtId="177" fontId="42" fillId="64" borderId="36" applyNumberFormat="0" applyAlignment="0" applyProtection="0"/>
    <xf numFmtId="177" fontId="42" fillId="64" borderId="36" applyNumberFormat="0" applyAlignment="0" applyProtection="0"/>
    <xf numFmtId="0" fontId="31" fillId="17" borderId="21" applyNumberFormat="0" applyAlignment="0" applyProtection="0"/>
    <xf numFmtId="0" fontId="31" fillId="17" borderId="21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42" fillId="64" borderId="36" applyNumberFormat="0" applyAlignment="0" applyProtection="0"/>
    <xf numFmtId="9" fontId="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2" fontId="10" fillId="0" borderId="0">
      <alignment horizontal="left" vertical="center"/>
      <protection locked="0"/>
    </xf>
    <xf numFmtId="2" fontId="10" fillId="0" borderId="0">
      <alignment horizontal="left" vertical="center"/>
    </xf>
    <xf numFmtId="0" fontId="60" fillId="0" borderId="0" applyNumberFormat="0" applyFill="0" applyBorder="0" applyAlignment="0" applyProtection="0"/>
    <xf numFmtId="0" fontId="10" fillId="7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37" applyNumberFormat="0" applyFill="0" applyAlignment="0" applyProtection="0"/>
    <xf numFmtId="0" fontId="44" fillId="0" borderId="37" applyNumberFormat="0" applyFill="0" applyAlignment="0" applyProtection="0"/>
    <xf numFmtId="0" fontId="3" fillId="0" borderId="25" applyNumberFormat="0" applyFill="0" applyAlignment="0" applyProtection="0"/>
    <xf numFmtId="177" fontId="44" fillId="0" borderId="37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44" fillId="0" borderId="37" applyNumberFormat="0" applyFill="0" applyAlignment="0" applyProtection="0"/>
    <xf numFmtId="177" fontId="44" fillId="0" borderId="37" applyNumberFormat="0" applyFill="0" applyAlignment="0" applyProtection="0"/>
    <xf numFmtId="177" fontId="44" fillId="0" borderId="37" applyNumberFormat="0" applyFill="0" applyAlignment="0" applyProtection="0"/>
    <xf numFmtId="177" fontId="42" fillId="0" borderId="37" applyNumberFormat="0" applyFill="0" applyAlignment="0" applyProtection="0"/>
    <xf numFmtId="177" fontId="42" fillId="0" borderId="37" applyNumberFormat="0" applyFill="0" applyAlignment="0" applyProtection="0"/>
    <xf numFmtId="177" fontId="42" fillId="0" borderId="37" applyNumberFormat="0" applyFill="0" applyAlignment="0" applyProtection="0"/>
    <xf numFmtId="177" fontId="42" fillId="0" borderId="37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42" fillId="0" borderId="37" applyNumberFormat="0" applyFill="0" applyAlignment="0" applyProtection="0"/>
    <xf numFmtId="193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7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67" fillId="0" borderId="0">
      <alignment vertical="center"/>
    </xf>
    <xf numFmtId="40" fontId="88" fillId="0" borderId="0" applyFont="0" applyFill="0" applyBorder="0" applyAlignment="0" applyProtection="0"/>
    <xf numFmtId="38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90" fillId="0" borderId="0"/>
    <xf numFmtId="194" fontId="91" fillId="0" borderId="0" applyFont="0" applyFill="0" applyBorder="0" applyAlignment="0" applyProtection="0"/>
    <xf numFmtId="195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7" fontId="91" fillId="0" borderId="0" applyFont="0" applyFill="0" applyBorder="0" applyAlignment="0" applyProtection="0"/>
    <xf numFmtId="0" fontId="92" fillId="0" borderId="0"/>
    <xf numFmtId="0" fontId="82" fillId="0" borderId="0"/>
    <xf numFmtId="176" fontId="93" fillId="0" borderId="0" applyFont="0" applyFill="0" applyBorder="0" applyAlignment="0" applyProtection="0"/>
    <xf numFmtId="172" fontId="93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94" fillId="0" borderId="0" applyFont="0" applyFill="0" applyBorder="0" applyAlignment="0" applyProtection="0"/>
    <xf numFmtId="0" fontId="10" fillId="0" borderId="0"/>
    <xf numFmtId="198" fontId="93" fillId="0" borderId="0" applyFont="0" applyFill="0" applyBorder="0" applyAlignment="0" applyProtection="0"/>
    <xf numFmtId="165" fontId="95" fillId="0" borderId="0" applyFont="0" applyFill="0" applyBorder="0" applyAlignment="0" applyProtection="0"/>
    <xf numFmtId="199" fontId="93" fillId="0" borderId="0" applyFont="0" applyFill="0" applyBorder="0" applyAlignment="0" applyProtection="0"/>
    <xf numFmtId="191" fontId="94" fillId="0" borderId="10">
      <alignment horizontal="center"/>
    </xf>
    <xf numFmtId="43" fontId="1" fillId="0" borderId="0" applyFont="0" applyFill="0" applyBorder="0" applyAlignment="0" applyProtection="0"/>
    <xf numFmtId="0" fontId="42" fillId="0" borderId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0" fillId="0" borderId="38">
      <alignment wrapText="1"/>
      <protection locked="0"/>
    </xf>
    <xf numFmtId="187" fontId="10" fillId="0" borderId="38">
      <alignment wrapText="1"/>
      <protection locked="0"/>
    </xf>
    <xf numFmtId="187" fontId="10" fillId="0" borderId="38">
      <alignment wrapText="1"/>
      <protection locked="0"/>
    </xf>
    <xf numFmtId="177" fontId="96" fillId="64" borderId="41" applyNumberFormat="0" applyAlignment="0" applyProtection="0"/>
    <xf numFmtId="0" fontId="47" fillId="64" borderId="41" applyNumberFormat="0" applyAlignment="0" applyProtection="0"/>
    <xf numFmtId="177" fontId="47" fillId="64" borderId="41" applyNumberFormat="0" applyAlignment="0" applyProtection="0"/>
    <xf numFmtId="177" fontId="47" fillId="64" borderId="41" applyNumberFormat="0" applyAlignment="0" applyProtection="0"/>
    <xf numFmtId="177" fontId="47" fillId="64" borderId="41" applyNumberFormat="0" applyAlignment="0" applyProtection="0"/>
    <xf numFmtId="177" fontId="47" fillId="64" borderId="41" applyNumberFormat="0" applyAlignment="0" applyProtection="0"/>
    <xf numFmtId="177" fontId="96" fillId="64" borderId="41" applyNumberFormat="0" applyAlignment="0" applyProtection="0"/>
    <xf numFmtId="177" fontId="96" fillId="64" borderId="41" applyNumberFormat="0" applyAlignment="0" applyProtection="0"/>
    <xf numFmtId="177" fontId="96" fillId="64" borderId="41" applyNumberFormat="0" applyAlignment="0" applyProtection="0"/>
    <xf numFmtId="177" fontId="96" fillId="64" borderId="41" applyNumberFormat="0" applyAlignment="0" applyProtection="0"/>
    <xf numFmtId="177" fontId="96" fillId="64" borderId="41" applyNumberFormat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81" fillId="0" borderId="40">
      <alignment horizontal="left" vertical="center"/>
    </xf>
    <xf numFmtId="177" fontId="42" fillId="51" borderId="41" applyNumberFormat="0" applyAlignment="0" applyProtection="0"/>
    <xf numFmtId="0" fontId="54" fillId="51" borderId="41" applyNumberFormat="0" applyAlignment="0" applyProtection="0"/>
    <xf numFmtId="177" fontId="54" fillId="51" borderId="41" applyNumberFormat="0" applyAlignment="0" applyProtection="0"/>
    <xf numFmtId="177" fontId="54" fillId="51" borderId="41" applyNumberFormat="0" applyAlignment="0" applyProtection="0"/>
    <xf numFmtId="177" fontId="54" fillId="51" borderId="41" applyNumberFormat="0" applyAlignment="0" applyProtection="0"/>
    <xf numFmtId="177" fontId="54" fillId="51" borderId="41" applyNumberFormat="0" applyAlignment="0" applyProtection="0"/>
    <xf numFmtId="177" fontId="42" fillId="51" borderId="41" applyNumberFormat="0" applyAlignment="0" applyProtection="0"/>
    <xf numFmtId="177" fontId="42" fillId="51" borderId="41" applyNumberFormat="0" applyAlignment="0" applyProtection="0"/>
    <xf numFmtId="177" fontId="42" fillId="51" borderId="41" applyNumberFormat="0" applyAlignment="0" applyProtection="0"/>
    <xf numFmtId="177" fontId="42" fillId="51" borderId="41" applyNumberFormat="0" applyAlignment="0" applyProtection="0"/>
    <xf numFmtId="177" fontId="42" fillId="51" borderId="41" applyNumberFormat="0" applyAlignment="0" applyProtection="0"/>
    <xf numFmtId="177" fontId="96" fillId="69" borderId="42" applyNumberFormat="0" applyFont="0" applyAlignment="0" applyProtection="0"/>
    <xf numFmtId="0" fontId="10" fillId="69" borderId="42" applyNumberFormat="0" applyFont="0" applyAlignment="0" applyProtection="0"/>
    <xf numFmtId="177" fontId="10" fillId="69" borderId="42" applyNumberFormat="0" applyFont="0" applyAlignment="0" applyProtection="0"/>
    <xf numFmtId="177" fontId="10" fillId="69" borderId="42" applyNumberFormat="0" applyFont="0" applyAlignment="0" applyProtection="0"/>
    <xf numFmtId="177" fontId="10" fillId="69" borderId="42" applyNumberFormat="0" applyFont="0" applyAlignment="0" applyProtection="0"/>
    <xf numFmtId="177" fontId="10" fillId="69" borderId="42" applyNumberFormat="0" applyFont="0" applyAlignment="0" applyProtection="0"/>
    <xf numFmtId="177" fontId="96" fillId="69" borderId="42" applyNumberFormat="0" applyFont="0" applyAlignment="0" applyProtection="0"/>
    <xf numFmtId="177" fontId="96" fillId="69" borderId="42" applyNumberFormat="0" applyFont="0" applyAlignment="0" applyProtection="0"/>
    <xf numFmtId="177" fontId="96" fillId="69" borderId="42" applyNumberFormat="0" applyFont="0" applyAlignment="0" applyProtection="0"/>
    <xf numFmtId="177" fontId="96" fillId="69" borderId="42" applyNumberFormat="0" applyFont="0" applyAlignment="0" applyProtection="0"/>
    <xf numFmtId="177" fontId="96" fillId="69" borderId="42" applyNumberFormat="0" applyFont="0" applyAlignment="0" applyProtection="0"/>
    <xf numFmtId="0" fontId="10" fillId="69" borderId="42" applyNumberFormat="0" applyFont="0" applyAlignment="0" applyProtection="0"/>
    <xf numFmtId="0" fontId="10" fillId="69" borderId="42" applyNumberFormat="0" applyFont="0" applyAlignment="0" applyProtection="0"/>
    <xf numFmtId="177" fontId="42" fillId="64" borderId="43" applyNumberFormat="0" applyAlignment="0" applyProtection="0"/>
    <xf numFmtId="0" fontId="57" fillId="64" borderId="43" applyNumberFormat="0" applyAlignment="0" applyProtection="0"/>
    <xf numFmtId="177" fontId="57" fillId="64" borderId="43" applyNumberFormat="0" applyAlignment="0" applyProtection="0"/>
    <xf numFmtId="177" fontId="57" fillId="64" borderId="43" applyNumberFormat="0" applyAlignment="0" applyProtection="0"/>
    <xf numFmtId="177" fontId="57" fillId="64" borderId="43" applyNumberFormat="0" applyAlignment="0" applyProtection="0"/>
    <xf numFmtId="177" fontId="57" fillId="64" borderId="43" applyNumberFormat="0" applyAlignment="0" applyProtection="0"/>
    <xf numFmtId="177" fontId="42" fillId="64" borderId="43" applyNumberFormat="0" applyAlignment="0" applyProtection="0"/>
    <xf numFmtId="177" fontId="42" fillId="64" borderId="43" applyNumberFormat="0" applyAlignment="0" applyProtection="0"/>
    <xf numFmtId="177" fontId="42" fillId="64" borderId="43" applyNumberFormat="0" applyAlignment="0" applyProtection="0"/>
    <xf numFmtId="177" fontId="42" fillId="64" borderId="43" applyNumberFormat="0" applyAlignment="0" applyProtection="0"/>
    <xf numFmtId="177" fontId="42" fillId="64" borderId="43" applyNumberFormat="0" applyAlignment="0" applyProtection="0"/>
    <xf numFmtId="177" fontId="42" fillId="0" borderId="44" applyNumberFormat="0" applyFill="0" applyAlignment="0" applyProtection="0"/>
    <xf numFmtId="0" fontId="44" fillId="0" borderId="44" applyNumberFormat="0" applyFill="0" applyAlignment="0" applyProtection="0"/>
    <xf numFmtId="177" fontId="44" fillId="0" borderId="44" applyNumberFormat="0" applyFill="0" applyAlignment="0" applyProtection="0"/>
    <xf numFmtId="177" fontId="44" fillId="0" borderId="44" applyNumberFormat="0" applyFill="0" applyAlignment="0" applyProtection="0"/>
    <xf numFmtId="177" fontId="44" fillId="0" borderId="44" applyNumberFormat="0" applyFill="0" applyAlignment="0" applyProtection="0"/>
    <xf numFmtId="177" fontId="44" fillId="0" borderId="44" applyNumberFormat="0" applyFill="0" applyAlignment="0" applyProtection="0"/>
    <xf numFmtId="177" fontId="42" fillId="0" borderId="44" applyNumberFormat="0" applyFill="0" applyAlignment="0" applyProtection="0"/>
    <xf numFmtId="177" fontId="42" fillId="0" borderId="44" applyNumberFormat="0" applyFill="0" applyAlignment="0" applyProtection="0"/>
    <xf numFmtId="177" fontId="42" fillId="0" borderId="44" applyNumberFormat="0" applyFill="0" applyAlignment="0" applyProtection="0"/>
    <xf numFmtId="177" fontId="42" fillId="0" borderId="44" applyNumberFormat="0" applyFill="0" applyAlignment="0" applyProtection="0"/>
    <xf numFmtId="177" fontId="42" fillId="0" borderId="44" applyNumberFormat="0" applyFill="0" applyAlignment="0" applyProtection="0"/>
    <xf numFmtId="191" fontId="94" fillId="0" borderId="39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9" fillId="0" borderId="0" applyNumberFormat="0" applyFill="0" applyBorder="0" applyAlignment="0" applyProtection="0"/>
  </cellStyleXfs>
  <cellXfs count="304">
    <xf numFmtId="0" fontId="0" fillId="0" borderId="0" xfId="0"/>
    <xf numFmtId="168" fontId="0" fillId="0" borderId="0" xfId="1" applyNumberFormat="1" applyFont="1" applyAlignment="1"/>
    <xf numFmtId="43" fontId="3" fillId="0" borderId="1" xfId="3" applyFont="1" applyBorder="1" applyAlignment="1">
      <alignment horizontal="left" inden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43" fontId="3" fillId="2" borderId="1" xfId="3" applyFont="1" applyFill="1" applyBorder="1" applyAlignment="1">
      <alignment horizontal="left" indent="1"/>
    </xf>
    <xf numFmtId="168" fontId="3" fillId="0" borderId="1" xfId="1" applyNumberFormat="1" applyFont="1" applyBorder="1" applyAlignment="1"/>
    <xf numFmtId="43" fontId="5" fillId="0" borderId="1" xfId="3" applyFont="1" applyBorder="1" applyAlignment="1">
      <alignment horizontal="left" indent="2"/>
    </xf>
    <xf numFmtId="168" fontId="1" fillId="0" borderId="1" xfId="1" applyNumberFormat="1" applyFont="1" applyBorder="1" applyAlignment="1"/>
    <xf numFmtId="43" fontId="1" fillId="0" borderId="1" xfId="3" applyFont="1" applyBorder="1" applyAlignment="1">
      <alignment horizontal="left" indent="1"/>
    </xf>
    <xf numFmtId="43" fontId="5" fillId="0" borderId="1" xfId="3" applyFont="1" applyFill="1" applyBorder="1" applyAlignment="1">
      <alignment horizontal="left" indent="2"/>
    </xf>
    <xf numFmtId="168" fontId="3" fillId="0" borderId="1" xfId="1" applyNumberFormat="1" applyFont="1" applyFill="1" applyBorder="1" applyAlignment="1"/>
    <xf numFmtId="168" fontId="5" fillId="0" borderId="1" xfId="1" applyNumberFormat="1" applyFont="1" applyBorder="1" applyAlignment="1"/>
    <xf numFmtId="10" fontId="1" fillId="0" borderId="1" xfId="2" applyNumberFormat="1" applyFont="1" applyBorder="1" applyAlignment="1"/>
    <xf numFmtId="43" fontId="5" fillId="0" borderId="1" xfId="3" applyFont="1" applyBorder="1" applyAlignment="1">
      <alignment horizontal="left" indent="3"/>
    </xf>
    <xf numFmtId="0" fontId="0" fillId="0" borderId="1" xfId="0" applyBorder="1"/>
    <xf numFmtId="168" fontId="0" fillId="0" borderId="1" xfId="1" applyNumberFormat="1" applyFont="1" applyBorder="1" applyAlignment="1"/>
    <xf numFmtId="9" fontId="0" fillId="0" borderId="1" xfId="2" applyFont="1" applyBorder="1" applyAlignment="1"/>
    <xf numFmtId="43" fontId="5" fillId="0" borderId="1" xfId="3" applyFont="1" applyBorder="1" applyAlignment="1">
      <alignment horizontal="left" indent="4"/>
    </xf>
    <xf numFmtId="1" fontId="0" fillId="0" borderId="1" xfId="0" applyNumberFormat="1" applyBorder="1"/>
    <xf numFmtId="0" fontId="4" fillId="0" borderId="2" xfId="0" applyFont="1" applyBorder="1" applyAlignment="1">
      <alignment horizontal="left" indent="1"/>
    </xf>
    <xf numFmtId="168" fontId="6" fillId="0" borderId="1" xfId="1" applyNumberFormat="1" applyFont="1" applyBorder="1" applyAlignment="1"/>
    <xf numFmtId="43" fontId="6" fillId="0" borderId="1" xfId="3" applyFont="1" applyBorder="1" applyAlignment="1">
      <alignment horizontal="left" indent="1"/>
    </xf>
    <xf numFmtId="10" fontId="5" fillId="0" borderId="1" xfId="2" applyNumberFormat="1" applyFont="1" applyBorder="1" applyAlignment="1"/>
    <xf numFmtId="43" fontId="1" fillId="0" borderId="1" xfId="3" applyFont="1" applyBorder="1" applyAlignment="1">
      <alignment horizontal="left" indent="2"/>
    </xf>
    <xf numFmtId="0" fontId="6" fillId="0" borderId="0" xfId="0" applyFont="1"/>
    <xf numFmtId="0" fontId="5" fillId="0" borderId="0" xfId="0" applyFont="1"/>
    <xf numFmtId="172" fontId="11" fillId="0" borderId="0" xfId="5" applyNumberFormat="1" applyFont="1" applyFill="1" applyAlignment="1">
      <alignment horizontal="center" vertical="top" wrapText="1"/>
    </xf>
    <xf numFmtId="1" fontId="11" fillId="0" borderId="0" xfId="6" applyNumberFormat="1" applyFont="1" applyFill="1" applyAlignment="1">
      <alignment horizontal="center" vertical="top" wrapText="1"/>
    </xf>
    <xf numFmtId="172" fontId="11" fillId="0" borderId="13" xfId="9" applyNumberFormat="1" applyFont="1" applyFill="1" applyBorder="1" applyAlignment="1">
      <alignment horizontal="left" vertical="center" wrapText="1"/>
    </xf>
    <xf numFmtId="1" fontId="9" fillId="0" borderId="0" xfId="6" applyNumberFormat="1" applyFont="1" applyFill="1" applyAlignment="1">
      <alignment horizontal="right" vertical="top" wrapText="1"/>
    </xf>
    <xf numFmtId="1" fontId="9" fillId="0" borderId="0" xfId="6" applyNumberFormat="1" applyFont="1" applyFill="1" applyAlignment="1">
      <alignment vertical="top" wrapText="1"/>
    </xf>
    <xf numFmtId="1" fontId="0" fillId="0" borderId="0" xfId="6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43" fontId="3" fillId="0" borderId="1" xfId="3" applyFont="1" applyFill="1" applyBorder="1" applyAlignment="1">
      <alignment horizontal="left" indent="1"/>
    </xf>
    <xf numFmtId="0" fontId="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3" fontId="15" fillId="0" borderId="0" xfId="3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3" fontId="15" fillId="0" borderId="1" xfId="3" applyFont="1" applyBorder="1" applyAlignment="1">
      <alignment horizontal="left" wrapText="1"/>
    </xf>
    <xf numFmtId="43" fontId="6" fillId="0" borderId="1" xfId="3" applyFont="1" applyBorder="1" applyAlignment="1">
      <alignment horizontal="left" wrapText="1"/>
    </xf>
    <xf numFmtId="43" fontId="6" fillId="0" borderId="1" xfId="3" applyFont="1" applyFill="1" applyBorder="1" applyAlignment="1">
      <alignment horizontal="left" wrapText="1"/>
    </xf>
    <xf numFmtId="43" fontId="5" fillId="0" borderId="1" xfId="3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8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6" fillId="9" borderId="15" xfId="0" applyFont="1" applyFill="1" applyBorder="1" applyAlignment="1">
      <alignment horizontal="left" readingOrder="1"/>
    </xf>
    <xf numFmtId="0" fontId="16" fillId="9" borderId="15" xfId="0" applyFont="1" applyFill="1" applyBorder="1" applyAlignment="1">
      <alignment horizontal="center" vertical="center" readingOrder="1"/>
    </xf>
    <xf numFmtId="0" fontId="17" fillId="10" borderId="15" xfId="0" applyFont="1" applyFill="1" applyBorder="1" applyAlignment="1">
      <alignment horizontal="left" readingOrder="1"/>
    </xf>
    <xf numFmtId="0" fontId="18" fillId="0" borderId="15" xfId="0" applyFont="1" applyBorder="1" applyAlignment="1">
      <alignment horizontal="left" readingOrder="1"/>
    </xf>
    <xf numFmtId="0" fontId="17" fillId="0" borderId="15" xfId="0" applyFont="1" applyBorder="1" applyAlignment="1">
      <alignment horizontal="left" readingOrder="1"/>
    </xf>
    <xf numFmtId="3" fontId="17" fillId="0" borderId="15" xfId="0" applyNumberFormat="1" applyFont="1" applyBorder="1" applyAlignment="1">
      <alignment horizontal="center" vertical="center" readingOrder="1"/>
    </xf>
    <xf numFmtId="0" fontId="20" fillId="0" borderId="15" xfId="0" applyFont="1" applyBorder="1" applyAlignment="1">
      <alignment horizontal="left" readingOrder="1"/>
    </xf>
    <xf numFmtId="0" fontId="21" fillId="0" borderId="15" xfId="0" applyFont="1" applyBorder="1" applyAlignment="1">
      <alignment horizontal="center" vertical="center" readingOrder="1"/>
    </xf>
    <xf numFmtId="0" fontId="22" fillId="0" borderId="15" xfId="0" applyFont="1" applyBorder="1" applyAlignment="1">
      <alignment horizontal="left" readingOrder="1"/>
    </xf>
    <xf numFmtId="10" fontId="19" fillId="0" borderId="15" xfId="0" applyNumberFormat="1" applyFont="1" applyBorder="1" applyAlignment="1">
      <alignment horizontal="center" readingOrder="1"/>
    </xf>
    <xf numFmtId="10" fontId="19" fillId="0" borderId="15" xfId="0" applyNumberFormat="1" applyFont="1" applyBorder="1" applyAlignment="1">
      <alignment horizontal="center" vertical="center" readingOrder="1"/>
    </xf>
    <xf numFmtId="0" fontId="19" fillId="0" borderId="15" xfId="0" applyFont="1" applyBorder="1" applyAlignment="1">
      <alignment horizontal="left" readingOrder="1"/>
    </xf>
    <xf numFmtId="0" fontId="0" fillId="0" borderId="1" xfId="0" applyBorder="1" applyAlignment="1">
      <alignment horizontal="left" wrapText="1" indent="2"/>
    </xf>
    <xf numFmtId="43" fontId="5" fillId="0" borderId="1" xfId="3" applyFont="1" applyFill="1" applyBorder="1" applyAlignment="1">
      <alignment horizontal="left" wrapText="1" indent="3"/>
    </xf>
    <xf numFmtId="43" fontId="3" fillId="0" borderId="1" xfId="3" applyFont="1" applyFill="1" applyBorder="1" applyAlignment="1">
      <alignment horizontal="left" wrapText="1" indent="2"/>
    </xf>
    <xf numFmtId="0" fontId="23" fillId="0" borderId="0" xfId="0" applyFont="1"/>
    <xf numFmtId="168" fontId="24" fillId="0" borderId="1" xfId="1" applyNumberFormat="1" applyFont="1" applyBorder="1" applyAlignment="1"/>
    <xf numFmtId="167" fontId="0" fillId="0" borderId="1" xfId="1" applyFont="1" applyBorder="1"/>
    <xf numFmtId="1" fontId="17" fillId="10" borderId="15" xfId="0" applyNumberFormat="1" applyFont="1" applyFill="1" applyBorder="1" applyAlignment="1">
      <alignment horizontal="center" vertical="center" readingOrder="1"/>
    </xf>
    <xf numFmtId="1" fontId="17" fillId="10" borderId="15" xfId="0" applyNumberFormat="1" applyFont="1" applyFill="1" applyBorder="1" applyAlignment="1">
      <alignment horizontal="center" readingOrder="1"/>
    </xf>
    <xf numFmtId="1" fontId="19" fillId="0" borderId="15" xfId="0" applyNumberFormat="1" applyFont="1" applyBorder="1" applyAlignment="1">
      <alignment horizontal="center" vertical="center" readingOrder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0" fontId="3" fillId="0" borderId="1" xfId="2" applyNumberFormat="1" applyFont="1" applyBorder="1" applyAlignment="1"/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3" fontId="11" fillId="0" borderId="1" xfId="3" applyFont="1" applyFill="1" applyBorder="1" applyAlignment="1">
      <alignment horizontal="left" indent="1"/>
    </xf>
    <xf numFmtId="43" fontId="24" fillId="0" borderId="1" xfId="3" applyFont="1" applyFill="1" applyBorder="1" applyAlignment="1">
      <alignment horizontal="left" indent="2"/>
    </xf>
    <xf numFmtId="43" fontId="13" fillId="0" borderId="1" xfId="3" applyFont="1" applyFill="1" applyBorder="1" applyAlignment="1">
      <alignment horizontal="left" indent="3"/>
    </xf>
    <xf numFmtId="43" fontId="13" fillId="0" borderId="1" xfId="3" applyFont="1" applyFill="1" applyBorder="1" applyAlignment="1">
      <alignment horizontal="left" indent="2"/>
    </xf>
    <xf numFmtId="43" fontId="13" fillId="0" borderId="1" xfId="3" applyFont="1" applyFill="1" applyBorder="1" applyAlignment="1">
      <alignment horizontal="left" indent="4"/>
    </xf>
    <xf numFmtId="43" fontId="24" fillId="0" borderId="1" xfId="3" applyFont="1" applyFill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3" fillId="0" borderId="1" xfId="0" applyFont="1" applyBorder="1" applyAlignment="1">
      <alignment horizontal="left" indent="3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3" fontId="5" fillId="0" borderId="0" xfId="3" applyFont="1" applyFill="1" applyBorder="1" applyAlignment="1">
      <alignment horizontal="left" indent="2"/>
    </xf>
    <xf numFmtId="168" fontId="0" fillId="0" borderId="0" xfId="1" applyNumberFormat="1" applyFont="1" applyFill="1" applyBorder="1" applyAlignment="1"/>
    <xf numFmtId="0" fontId="4" fillId="0" borderId="1" xfId="0" applyFont="1" applyBorder="1" applyAlignment="1">
      <alignment horizontal="left" indent="1"/>
    </xf>
    <xf numFmtId="10" fontId="3" fillId="0" borderId="1" xfId="2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 readingOrder="1"/>
    </xf>
    <xf numFmtId="0" fontId="7" fillId="0" borderId="15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 readingOrder="1"/>
    </xf>
    <xf numFmtId="1" fontId="19" fillId="0" borderId="15" xfId="0" applyNumberFormat="1" applyFont="1" applyBorder="1" applyAlignment="1">
      <alignment horizontal="center" readingOrder="1"/>
    </xf>
    <xf numFmtId="9" fontId="19" fillId="0" borderId="15" xfId="2" applyFont="1" applyBorder="1" applyAlignment="1">
      <alignment horizontal="center" readingOrder="1"/>
    </xf>
    <xf numFmtId="9" fontId="19" fillId="0" borderId="15" xfId="2" applyFont="1" applyFill="1" applyBorder="1" applyAlignment="1">
      <alignment horizontal="center" readingOrder="1"/>
    </xf>
    <xf numFmtId="169" fontId="19" fillId="0" borderId="15" xfId="2" applyNumberFormat="1" applyFont="1" applyBorder="1" applyAlignment="1">
      <alignment horizontal="center" readingOrder="1"/>
    </xf>
    <xf numFmtId="10" fontId="0" fillId="0" borderId="1" xfId="2" applyNumberFormat="1" applyFont="1" applyBorder="1" applyAlignment="1"/>
    <xf numFmtId="168" fontId="3" fillId="0" borderId="1" xfId="0" applyNumberFormat="1" applyFont="1" applyBorder="1"/>
    <xf numFmtId="168" fontId="0" fillId="0" borderId="1" xfId="0" applyNumberFormat="1" applyBorder="1"/>
    <xf numFmtId="0" fontId="5" fillId="0" borderId="1" xfId="0" applyFont="1" applyBorder="1" applyAlignment="1">
      <alignment horizontal="left" indent="4"/>
    </xf>
    <xf numFmtId="4" fontId="0" fillId="0" borderId="0" xfId="0" applyNumberFormat="1"/>
    <xf numFmtId="4" fontId="4" fillId="0" borderId="1" xfId="0" applyNumberFormat="1" applyFont="1" applyBorder="1" applyAlignment="1">
      <alignment horizontal="left" indent="1"/>
    </xf>
    <xf numFmtId="43" fontId="3" fillId="0" borderId="38" xfId="3" applyFont="1" applyFill="1" applyBorder="1" applyAlignment="1">
      <alignment horizontal="left" indent="1"/>
    </xf>
    <xf numFmtId="168" fontId="3" fillId="0" borderId="38" xfId="1" applyNumberFormat="1" applyFont="1" applyFill="1" applyBorder="1" applyAlignment="1"/>
    <xf numFmtId="43" fontId="5" fillId="0" borderId="1" xfId="3" applyFont="1" applyFill="1" applyBorder="1" applyAlignment="1">
      <alignment horizontal="left" indent="4"/>
    </xf>
    <xf numFmtId="4" fontId="4" fillId="0" borderId="38" xfId="0" applyNumberFormat="1" applyFont="1" applyBorder="1" applyAlignment="1">
      <alignment horizontal="left" indent="1"/>
    </xf>
    <xf numFmtId="167" fontId="5" fillId="0" borderId="1" xfId="1" applyFont="1" applyBorder="1" applyAlignment="1">
      <alignment horizontal="left" indent="1"/>
    </xf>
    <xf numFmtId="43" fontId="5" fillId="0" borderId="1" xfId="3" applyFont="1" applyBorder="1" applyAlignment="1">
      <alignment horizontal="left" indent="1"/>
    </xf>
    <xf numFmtId="43" fontId="5" fillId="0" borderId="1" xfId="3" applyFont="1" applyFill="1" applyBorder="1" applyAlignment="1">
      <alignment horizontal="left" wrapText="1" indent="4"/>
    </xf>
    <xf numFmtId="43" fontId="5" fillId="0" borderId="1" xfId="3" applyFont="1" applyFill="1" applyBorder="1" applyAlignment="1">
      <alignment horizontal="left" wrapText="1" indent="6"/>
    </xf>
    <xf numFmtId="43" fontId="5" fillId="0" borderId="1" xfId="3" applyFont="1" applyFill="1" applyBorder="1" applyAlignment="1">
      <alignment horizontal="left"/>
    </xf>
    <xf numFmtId="167" fontId="1" fillId="0" borderId="38" xfId="1" applyFont="1" applyBorder="1" applyAlignment="1"/>
    <xf numFmtId="201" fontId="1" fillId="0" borderId="1" xfId="1" applyNumberFormat="1" applyFont="1" applyBorder="1" applyAlignment="1"/>
    <xf numFmtId="10" fontId="0" fillId="0" borderId="0" xfId="0" applyNumberFormat="1"/>
    <xf numFmtId="10" fontId="3" fillId="0" borderId="0" xfId="0" applyNumberFormat="1" applyFont="1"/>
    <xf numFmtId="169" fontId="0" fillId="0" borderId="1" xfId="2" applyNumberFormat="1" applyFont="1" applyBorder="1"/>
    <xf numFmtId="168" fontId="1" fillId="0" borderId="38" xfId="1" applyNumberFormat="1" applyFont="1" applyBorder="1" applyAlignment="1"/>
    <xf numFmtId="3" fontId="3" fillId="0" borderId="3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5" fontId="3" fillId="5" borderId="12" xfId="0" applyNumberFormat="1" applyFont="1" applyFill="1" applyBorder="1" applyAlignment="1">
      <alignment horizontal="center" vertical="center" wrapText="1"/>
    </xf>
    <xf numFmtId="17" fontId="3" fillId="12" borderId="38" xfId="0" applyNumberFormat="1" applyFont="1" applyFill="1" applyBorder="1" applyAlignment="1">
      <alignment horizontal="center" vertical="center" wrapText="1"/>
    </xf>
    <xf numFmtId="174" fontId="3" fillId="0" borderId="12" xfId="1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69" fontId="1" fillId="0" borderId="1" xfId="2" applyNumberFormat="1" applyFont="1" applyBorder="1" applyAlignment="1"/>
    <xf numFmtId="3" fontId="0" fillId="0" borderId="38" xfId="0" applyNumberFormat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172" fontId="9" fillId="0" borderId="38" xfId="9" applyNumberFormat="1" applyFont="1" applyFill="1" applyBorder="1" applyAlignment="1">
      <alignment horizontal="left" vertical="center" wrapText="1" indent="1"/>
    </xf>
    <xf numFmtId="3" fontId="9" fillId="0" borderId="38" xfId="70" applyNumberFormat="1" applyFont="1" applyFill="1" applyBorder="1" applyAlignment="1">
      <alignment horizontal="center" vertical="top" wrapText="1"/>
    </xf>
    <xf numFmtId="1" fontId="9" fillId="0" borderId="38" xfId="6" applyNumberFormat="1" applyFont="1" applyFill="1" applyBorder="1" applyAlignment="1">
      <alignment horizontal="center" vertical="top" wrapText="1"/>
    </xf>
    <xf numFmtId="1" fontId="9" fillId="0" borderId="38" xfId="70" applyNumberFormat="1" applyFont="1" applyFill="1" applyBorder="1" applyAlignment="1">
      <alignment horizontal="center" vertical="top" wrapText="1"/>
    </xf>
    <xf numFmtId="3" fontId="9" fillId="0" borderId="38" xfId="70" applyNumberFormat="1" applyFont="1" applyFill="1" applyBorder="1" applyAlignment="1">
      <alignment horizontal="center" vertical="center" wrapText="1"/>
    </xf>
    <xf numFmtId="1" fontId="9" fillId="0" borderId="38" xfId="6" applyNumberFormat="1" applyFont="1" applyFill="1" applyBorder="1" applyAlignment="1">
      <alignment horizontal="center" vertical="center" wrapText="1"/>
    </xf>
    <xf numFmtId="1" fontId="9" fillId="0" borderId="38" xfId="70" applyNumberFormat="1" applyFont="1" applyFill="1" applyBorder="1" applyAlignment="1">
      <alignment horizontal="center" vertical="center" wrapText="1"/>
    </xf>
    <xf numFmtId="171" fontId="9" fillId="0" borderId="0" xfId="7" applyFont="1" applyAlignment="1">
      <alignment vertical="top" wrapText="1"/>
    </xf>
    <xf numFmtId="171" fontId="9" fillId="0" borderId="0" xfId="7" applyFont="1" applyAlignment="1">
      <alignment vertical="center" wrapText="1"/>
    </xf>
    <xf numFmtId="14" fontId="11" fillId="0" borderId="38" xfId="6" applyNumberFormat="1" applyFont="1" applyFill="1" applyBorder="1" applyAlignment="1">
      <alignment horizontal="center" vertical="center" wrapText="1"/>
    </xf>
    <xf numFmtId="172" fontId="11" fillId="0" borderId="38" xfId="9" applyNumberFormat="1" applyFont="1" applyFill="1" applyBorder="1" applyAlignment="1">
      <alignment horizontal="left" vertical="center" wrapText="1"/>
    </xf>
    <xf numFmtId="3" fontId="11" fillId="0" borderId="38" xfId="70" applyNumberFormat="1" applyFont="1" applyFill="1" applyBorder="1" applyAlignment="1">
      <alignment horizontal="center" vertical="top" wrapText="1"/>
    </xf>
    <xf numFmtId="1" fontId="11" fillId="0" borderId="38" xfId="6" applyNumberFormat="1" applyFont="1" applyFill="1" applyBorder="1" applyAlignment="1">
      <alignment horizontal="center" vertical="top" wrapText="1"/>
    </xf>
    <xf numFmtId="1" fontId="11" fillId="0" borderId="38" xfId="70" applyNumberFormat="1" applyFont="1" applyFill="1" applyBorder="1" applyAlignment="1">
      <alignment horizontal="center" vertical="top" wrapText="1"/>
    </xf>
    <xf numFmtId="172" fontId="11" fillId="0" borderId="38" xfId="9" applyNumberFormat="1" applyFont="1" applyFill="1" applyBorder="1" applyAlignment="1">
      <alignment horizontal="center" vertical="center" wrapText="1"/>
    </xf>
    <xf numFmtId="3" fontId="11" fillId="0" borderId="38" xfId="9" applyNumberFormat="1" applyFont="1" applyFill="1" applyBorder="1" applyAlignment="1">
      <alignment horizontal="center" vertical="center" wrapText="1"/>
    </xf>
    <xf numFmtId="1" fontId="11" fillId="0" borderId="38" xfId="9" applyNumberFormat="1" applyFont="1" applyFill="1" applyBorder="1" applyAlignment="1">
      <alignment horizontal="center" vertical="center" wrapText="1"/>
    </xf>
    <xf numFmtId="171" fontId="9" fillId="0" borderId="38" xfId="7" applyFont="1" applyBorder="1" applyAlignment="1">
      <alignment vertical="top" wrapText="1"/>
    </xf>
    <xf numFmtId="172" fontId="13" fillId="0" borderId="38" xfId="9" applyNumberFormat="1" applyFont="1" applyFill="1" applyBorder="1" applyAlignment="1">
      <alignment horizontal="left" vertical="center" wrapText="1" indent="5"/>
    </xf>
    <xf numFmtId="172" fontId="11" fillId="0" borderId="38" xfId="9" applyNumberFormat="1" applyFont="1" applyFill="1" applyBorder="1" applyAlignment="1">
      <alignment horizontal="left" vertical="center" wrapText="1" indent="1"/>
    </xf>
    <xf numFmtId="3" fontId="9" fillId="0" borderId="38" xfId="9" applyNumberFormat="1" applyFont="1" applyFill="1" applyBorder="1" applyAlignment="1">
      <alignment horizontal="left" vertical="center" wrapText="1" indent="1"/>
    </xf>
    <xf numFmtId="1" fontId="9" fillId="0" borderId="38" xfId="9" applyNumberFormat="1" applyFont="1" applyFill="1" applyBorder="1" applyAlignment="1">
      <alignment horizontal="left" vertical="center" wrapText="1" indent="1"/>
    </xf>
    <xf numFmtId="3" fontId="11" fillId="0" borderId="38" xfId="70" applyNumberFormat="1" applyFont="1" applyFill="1" applyBorder="1" applyAlignment="1">
      <alignment horizontal="center" vertical="center" wrapText="1"/>
    </xf>
    <xf numFmtId="1" fontId="11" fillId="0" borderId="38" xfId="6" applyNumberFormat="1" applyFont="1" applyFill="1" applyBorder="1" applyAlignment="1">
      <alignment horizontal="center" vertical="center" wrapText="1"/>
    </xf>
    <xf numFmtId="1" fontId="11" fillId="0" borderId="38" xfId="70" applyNumberFormat="1" applyFont="1" applyFill="1" applyBorder="1" applyAlignment="1">
      <alignment horizontal="center" vertical="center" wrapText="1"/>
    </xf>
    <xf numFmtId="4" fontId="11" fillId="0" borderId="38" xfId="70" applyNumberFormat="1" applyFont="1" applyFill="1" applyBorder="1" applyAlignment="1">
      <alignment horizontal="center" vertical="top" wrapText="1"/>
    </xf>
    <xf numFmtId="3" fontId="11" fillId="0" borderId="38" xfId="9" applyNumberFormat="1" applyFont="1" applyFill="1" applyBorder="1" applyAlignment="1">
      <alignment horizontal="left" vertical="center" wrapText="1"/>
    </xf>
    <xf numFmtId="1" fontId="11" fillId="0" borderId="38" xfId="9" applyNumberFormat="1" applyFont="1" applyFill="1" applyBorder="1" applyAlignment="1">
      <alignment horizontal="left" vertical="center" wrapText="1"/>
    </xf>
    <xf numFmtId="172" fontId="11" fillId="0" borderId="38" xfId="8" applyNumberFormat="1" applyFont="1" applyFill="1" applyBorder="1" applyAlignment="1">
      <alignment horizontal="left" vertical="center" wrapText="1"/>
    </xf>
    <xf numFmtId="172" fontId="9" fillId="0" borderId="38" xfId="8" applyNumberFormat="1" applyFont="1" applyFill="1" applyBorder="1" applyAlignment="1">
      <alignment horizontal="left" vertical="center" wrapText="1" indent="2"/>
    </xf>
    <xf numFmtId="172" fontId="9" fillId="0" borderId="38" xfId="8" applyNumberFormat="1" applyFont="1" applyFill="1" applyBorder="1" applyAlignment="1">
      <alignment vertical="center" wrapText="1"/>
    </xf>
    <xf numFmtId="3" fontId="9" fillId="0" borderId="38" xfId="8" applyNumberFormat="1" applyFont="1" applyFill="1" applyBorder="1" applyAlignment="1">
      <alignment vertical="center" wrapText="1"/>
    </xf>
    <xf numFmtId="1" fontId="9" fillId="0" borderId="38" xfId="8" applyNumberFormat="1" applyFont="1" applyFill="1" applyBorder="1" applyAlignment="1">
      <alignment vertical="center" wrapText="1"/>
    </xf>
    <xf numFmtId="3" fontId="11" fillId="0" borderId="38" xfId="8" applyNumberFormat="1" applyFont="1" applyFill="1" applyBorder="1" applyAlignment="1">
      <alignment horizontal="left" vertical="center" wrapText="1"/>
    </xf>
    <xf numFmtId="1" fontId="11" fillId="0" borderId="38" xfId="8" applyNumberFormat="1" applyFont="1" applyFill="1" applyBorder="1" applyAlignment="1">
      <alignment horizontal="left" vertical="center" wrapText="1"/>
    </xf>
    <xf numFmtId="172" fontId="11" fillId="0" borderId="38" xfId="8" applyNumberFormat="1" applyFont="1" applyFill="1" applyBorder="1" applyAlignment="1">
      <alignment vertical="center" wrapText="1"/>
    </xf>
    <xf numFmtId="171" fontId="11" fillId="0" borderId="0" xfId="7" applyFont="1" applyAlignment="1">
      <alignment vertical="center" wrapText="1"/>
    </xf>
    <xf numFmtId="3" fontId="11" fillId="0" borderId="38" xfId="8" applyNumberFormat="1" applyFont="1" applyFill="1" applyBorder="1" applyAlignment="1">
      <alignment vertical="center" wrapText="1"/>
    </xf>
    <xf numFmtId="172" fontId="9" fillId="0" borderId="38" xfId="10" applyNumberFormat="1" applyFont="1" applyFill="1" applyBorder="1" applyAlignment="1">
      <alignment horizontal="left" vertical="center" wrapText="1"/>
    </xf>
    <xf numFmtId="2" fontId="9" fillId="0" borderId="38" xfId="6" applyNumberFormat="1" applyFont="1" applyFill="1" applyBorder="1" applyAlignment="1">
      <alignment horizontal="center" vertical="center" wrapText="1"/>
    </xf>
    <xf numFmtId="2" fontId="9" fillId="0" borderId="38" xfId="70" applyNumberFormat="1" applyFont="1" applyFill="1" applyBorder="1" applyAlignment="1">
      <alignment horizontal="center" vertical="center" wrapText="1"/>
    </xf>
    <xf numFmtId="172" fontId="9" fillId="0" borderId="0" xfId="7" applyNumberFormat="1" applyFont="1" applyAlignment="1">
      <alignment vertical="top" wrapText="1"/>
    </xf>
    <xf numFmtId="0" fontId="9" fillId="0" borderId="0" xfId="0" applyFont="1"/>
    <xf numFmtId="15" fontId="14" fillId="3" borderId="8" xfId="0" applyNumberFormat="1" applyFont="1" applyFill="1" applyBorder="1" applyAlignment="1">
      <alignment horizontal="center" vertical="center" readingOrder="1"/>
    </xf>
    <xf numFmtId="15" fontId="14" fillId="3" borderId="0" xfId="0" applyNumberFormat="1" applyFont="1" applyFill="1" applyAlignment="1">
      <alignment horizontal="center" vertical="center" readingOrder="1"/>
    </xf>
    <xf numFmtId="0" fontId="11" fillId="4" borderId="9" xfId="0" applyFont="1" applyFill="1" applyBorder="1" applyAlignment="1">
      <alignment horizontal="center" vertical="center" readingOrder="1"/>
    </xf>
    <xf numFmtId="0" fontId="11" fillId="4" borderId="9" xfId="0" applyFont="1" applyFill="1" applyBorder="1" applyAlignment="1">
      <alignment horizontal="left" vertical="center" readingOrder="1"/>
    </xf>
    <xf numFmtId="1" fontId="98" fillId="4" borderId="9" xfId="0" applyNumberFormat="1" applyFont="1" applyFill="1" applyBorder="1"/>
    <xf numFmtId="0" fontId="98" fillId="4" borderId="9" xfId="0" applyFont="1" applyFill="1" applyBorder="1"/>
    <xf numFmtId="0" fontId="9" fillId="0" borderId="9" xfId="0" applyFont="1" applyBorder="1" applyAlignment="1">
      <alignment horizontal="center" vertical="center" readingOrder="1"/>
    </xf>
    <xf numFmtId="0" fontId="9" fillId="0" borderId="9" xfId="0" applyFont="1" applyBorder="1" applyAlignment="1">
      <alignment horizontal="left" vertical="center" readingOrder="1"/>
    </xf>
    <xf numFmtId="1" fontId="9" fillId="0" borderId="9" xfId="0" applyNumberFormat="1" applyFont="1" applyBorder="1" applyAlignment="1">
      <alignment horizontal="center" vertical="center" readingOrder="1"/>
    </xf>
    <xf numFmtId="1" fontId="98" fillId="0" borderId="9" xfId="0" applyNumberFormat="1" applyFont="1" applyBorder="1" applyAlignment="1">
      <alignment vertical="center"/>
    </xf>
    <xf numFmtId="0" fontId="98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 readingOrder="1"/>
    </xf>
    <xf numFmtId="1" fontId="98" fillId="4" borderId="9" xfId="0" applyNumberFormat="1" applyFont="1" applyFill="1" applyBorder="1" applyAlignment="1">
      <alignment vertical="center"/>
    </xf>
    <xf numFmtId="0" fontId="98" fillId="4" borderId="9" xfId="0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horizontal="center" vertical="center" readingOrder="1"/>
    </xf>
    <xf numFmtId="1" fontId="14" fillId="3" borderId="5" xfId="0" applyNumberFormat="1" applyFont="1" applyFill="1" applyBorder="1" applyAlignment="1">
      <alignment horizontal="center" vertical="center" readingOrder="1"/>
    </xf>
    <xf numFmtId="0" fontId="14" fillId="3" borderId="5" xfId="0" applyFont="1" applyFill="1" applyBorder="1" applyAlignment="1">
      <alignment horizontal="center" vertical="center" readingOrder="1"/>
    </xf>
    <xf numFmtId="0" fontId="98" fillId="4" borderId="9" xfId="0" applyFont="1" applyFill="1" applyBorder="1" applyAlignment="1">
      <alignment horizontal="center"/>
    </xf>
    <xf numFmtId="168" fontId="9" fillId="0" borderId="9" xfId="1" applyNumberFormat="1" applyFont="1" applyBorder="1" applyAlignment="1">
      <alignment horizontal="center" vertical="center" readingOrder="1"/>
    </xf>
    <xf numFmtId="168" fontId="98" fillId="4" borderId="9" xfId="1" applyNumberFormat="1" applyFont="1" applyFill="1" applyBorder="1" applyAlignment="1">
      <alignment horizontal="center" vertical="center"/>
    </xf>
    <xf numFmtId="0" fontId="98" fillId="4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readingOrder="1"/>
    </xf>
    <xf numFmtId="0" fontId="11" fillId="0" borderId="9" xfId="0" applyFont="1" applyBorder="1" applyAlignment="1">
      <alignment horizontal="left" vertical="center" readingOrder="1"/>
    </xf>
    <xf numFmtId="1" fontId="98" fillId="0" borderId="9" xfId="0" applyNumberFormat="1" applyFont="1" applyBorder="1" applyAlignment="1">
      <alignment horizontal="center" vertical="center"/>
    </xf>
    <xf numFmtId="0" fontId="98" fillId="0" borderId="9" xfId="0" applyFont="1" applyBorder="1" applyAlignment="1">
      <alignment horizontal="center" vertical="center"/>
    </xf>
    <xf numFmtId="168" fontId="9" fillId="0" borderId="9" xfId="1" applyNumberFormat="1" applyFont="1" applyBorder="1" applyAlignment="1">
      <alignment horizontal="left" vertical="center" readingOrder="1"/>
    </xf>
    <xf numFmtId="168" fontId="98" fillId="0" borderId="9" xfId="1" applyNumberFormat="1" applyFont="1" applyBorder="1" applyAlignment="1">
      <alignment horizontal="center" vertical="center"/>
    </xf>
    <xf numFmtId="15" fontId="14" fillId="3" borderId="7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/>
    <xf numFmtId="169" fontId="1" fillId="0" borderId="0" xfId="2" applyNumberFormat="1" applyFont="1" applyFill="1" applyBorder="1" applyAlignment="1">
      <alignment horizontal="center" vertical="center"/>
    </xf>
    <xf numFmtId="169" fontId="9" fillId="0" borderId="0" xfId="2" applyNumberFormat="1" applyFont="1" applyBorder="1" applyAlignment="1">
      <alignment horizontal="center"/>
    </xf>
    <xf numFmtId="0" fontId="9" fillId="0" borderId="0" xfId="0" applyFont="1" applyAlignment="1">
      <alignment horizontal="left" vertical="center" readingOrder="1"/>
    </xf>
    <xf numFmtId="43" fontId="3" fillId="2" borderId="38" xfId="3" applyFont="1" applyFill="1" applyBorder="1" applyAlignment="1">
      <alignment horizontal="left" vertical="center"/>
    </xf>
    <xf numFmtId="43" fontId="1" fillId="0" borderId="38" xfId="3" applyFont="1" applyFill="1" applyBorder="1" applyAlignment="1">
      <alignment horizontal="left" indent="1"/>
    </xf>
    <xf numFmtId="10" fontId="0" fillId="0" borderId="0" xfId="2" applyNumberFormat="1" applyFont="1" applyAlignment="1">
      <alignment horizontal="center"/>
    </xf>
    <xf numFmtId="0" fontId="100" fillId="0" borderId="0" xfId="0" applyFont="1"/>
    <xf numFmtId="0" fontId="3" fillId="71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99" fillId="0" borderId="38" xfId="4596" applyFill="1" applyBorder="1" applyAlignment="1">
      <alignment horizontal="center"/>
    </xf>
    <xf numFmtId="0" fontId="16" fillId="0" borderId="15" xfId="0" applyFont="1" applyBorder="1" applyAlignment="1">
      <alignment horizontal="left" readingOrder="1"/>
    </xf>
    <xf numFmtId="0" fontId="7" fillId="0" borderId="15" xfId="0" applyFont="1" applyBorder="1" applyAlignment="1">
      <alignment vertical="center"/>
    </xf>
    <xf numFmtId="1" fontId="3" fillId="0" borderId="38" xfId="0" applyNumberFormat="1" applyFon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12" fillId="0" borderId="38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7" fontId="3" fillId="6" borderId="13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168" fontId="1" fillId="72" borderId="38" xfId="1" applyNumberFormat="1" applyFont="1" applyFill="1" applyBorder="1" applyAlignment="1"/>
    <xf numFmtId="0" fontId="0" fillId="72" borderId="0" xfId="0" applyFill="1"/>
    <xf numFmtId="0" fontId="9" fillId="72" borderId="0" xfId="0" applyFont="1" applyFill="1"/>
    <xf numFmtId="172" fontId="11" fillId="72" borderId="0" xfId="5" applyNumberFormat="1" applyFont="1" applyFill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99" fillId="0" borderId="38" xfId="4596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202" fontId="3" fillId="0" borderId="38" xfId="70" applyNumberFormat="1" applyFont="1" applyBorder="1" applyAlignment="1">
      <alignment horizontal="center" vertical="center" wrapText="1"/>
    </xf>
    <xf numFmtId="0" fontId="101" fillId="0" borderId="38" xfId="0" applyFont="1" applyBorder="1" applyAlignment="1">
      <alignment horizontal="left" vertical="center"/>
    </xf>
    <xf numFmtId="202" fontId="0" fillId="0" borderId="38" xfId="70" applyNumberFormat="1" applyFont="1" applyBorder="1" applyAlignment="1">
      <alignment horizontal="center" vertical="center"/>
    </xf>
    <xf numFmtId="14" fontId="0" fillId="0" borderId="38" xfId="70" applyNumberFormat="1" applyFon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 wrapText="1"/>
    </xf>
    <xf numFmtId="169" fontId="0" fillId="0" borderId="38" xfId="2" applyNumberFormat="1" applyFont="1" applyFill="1" applyBorder="1" applyAlignment="1">
      <alignment horizontal="center" vertical="center"/>
    </xf>
    <xf numFmtId="202" fontId="0" fillId="0" borderId="0" xfId="70" applyNumberFormat="1" applyFont="1"/>
    <xf numFmtId="0" fontId="0" fillId="0" borderId="0" xfId="0" applyAlignment="1">
      <alignment horizontal="center" vertical="center"/>
    </xf>
    <xf numFmtId="17" fontId="3" fillId="2" borderId="38" xfId="0" applyNumberFormat="1" applyFont="1" applyFill="1" applyBorder="1" applyAlignment="1">
      <alignment horizontal="center" vertical="center" wrapText="1"/>
    </xf>
    <xf numFmtId="10" fontId="3" fillId="0" borderId="38" xfId="2" applyNumberFormat="1" applyFont="1" applyFill="1" applyBorder="1" applyAlignment="1">
      <alignment horizontal="center" vertical="center" wrapText="1"/>
    </xf>
    <xf numFmtId="167" fontId="5" fillId="0" borderId="1" xfId="1" applyFont="1" applyFill="1" applyBorder="1" applyAlignment="1">
      <alignment horizontal="left" indent="1"/>
    </xf>
    <xf numFmtId="3" fontId="0" fillId="0" borderId="38" xfId="70" applyNumberFormat="1" applyFont="1" applyBorder="1" applyAlignment="1">
      <alignment horizontal="center" vertical="center"/>
    </xf>
    <xf numFmtId="4" fontId="11" fillId="0" borderId="38" xfId="70" applyNumberFormat="1" applyFont="1" applyFill="1" applyBorder="1" applyAlignment="1">
      <alignment vertical="top" wrapText="1"/>
    </xf>
    <xf numFmtId="1" fontId="9" fillId="72" borderId="38" xfId="6" applyNumberFormat="1" applyFont="1" applyFill="1" applyBorder="1" applyAlignment="1">
      <alignment horizontal="center" vertical="top" wrapText="1"/>
    </xf>
    <xf numFmtId="4" fontId="11" fillId="72" borderId="38" xfId="8" applyNumberFormat="1" applyFont="1" applyFill="1" applyBorder="1" applyAlignment="1">
      <alignment vertical="top" wrapText="1"/>
    </xf>
    <xf numFmtId="43" fontId="5" fillId="0" borderId="38" xfId="3" applyFont="1" applyFill="1" applyBorder="1" applyAlignment="1">
      <alignment horizontal="left" wrapText="1" indent="4"/>
    </xf>
    <xf numFmtId="43" fontId="5" fillId="0" borderId="38" xfId="3" applyFont="1" applyFill="1" applyBorder="1" applyAlignment="1">
      <alignment horizontal="left" wrapText="1" indent="6"/>
    </xf>
    <xf numFmtId="10" fontId="1" fillId="0" borderId="38" xfId="2" applyNumberFormat="1" applyFont="1" applyBorder="1" applyAlignment="1"/>
    <xf numFmtId="43" fontId="5" fillId="0" borderId="38" xfId="3" applyFont="1" applyFill="1" applyBorder="1" applyAlignment="1">
      <alignment horizontal="left" wrapText="1"/>
    </xf>
    <xf numFmtId="171" fontId="99" fillId="0" borderId="0" xfId="4596" applyNumberFormat="1" applyAlignment="1">
      <alignment vertical="top" wrapText="1"/>
    </xf>
    <xf numFmtId="43" fontId="13" fillId="0" borderId="1" xfId="3" applyFont="1" applyFill="1" applyBorder="1" applyAlignment="1">
      <alignment horizontal="left" wrapText="1" indent="4"/>
    </xf>
    <xf numFmtId="43" fontId="5" fillId="0" borderId="1" xfId="3" applyFont="1" applyBorder="1" applyAlignment="1">
      <alignment horizontal="left" wrapText="1"/>
    </xf>
    <xf numFmtId="43" fontId="5" fillId="0" borderId="1" xfId="3" applyFont="1" applyFill="1" applyBorder="1" applyAlignment="1">
      <alignment horizontal="left" vertical="center" wrapText="1"/>
    </xf>
    <xf numFmtId="43" fontId="3" fillId="0" borderId="38" xfId="3" applyFont="1" applyBorder="1" applyAlignment="1">
      <alignment horizontal="left" indent="1"/>
    </xf>
    <xf numFmtId="43" fontId="5" fillId="0" borderId="0" xfId="0" applyNumberFormat="1" applyFont="1"/>
    <xf numFmtId="43" fontId="13" fillId="0" borderId="38" xfId="3" applyFont="1" applyFill="1" applyBorder="1" applyAlignment="1">
      <alignment horizontal="left" indent="2"/>
    </xf>
    <xf numFmtId="17" fontId="16" fillId="9" borderId="15" xfId="0" applyNumberFormat="1" applyFont="1" applyFill="1" applyBorder="1" applyAlignment="1">
      <alignment horizontal="center" vertical="center" readingOrder="1"/>
    </xf>
    <xf numFmtId="9" fontId="17" fillId="0" borderId="15" xfId="0" applyNumberFormat="1" applyFont="1" applyBorder="1" applyAlignment="1">
      <alignment horizontal="center" vertical="center" readingOrder="1"/>
    </xf>
    <xf numFmtId="9" fontId="19" fillId="0" borderId="15" xfId="0" applyNumberFormat="1" applyFont="1" applyBorder="1" applyAlignment="1">
      <alignment horizontal="center" vertical="center" readingOrder="1"/>
    </xf>
    <xf numFmtId="9" fontId="104" fillId="0" borderId="15" xfId="0" applyNumberFormat="1" applyFont="1" applyBorder="1" applyAlignment="1">
      <alignment horizontal="center" vertical="center"/>
    </xf>
    <xf numFmtId="9" fontId="7" fillId="10" borderId="15" xfId="0" applyNumberFormat="1" applyFont="1" applyFill="1" applyBorder="1" applyAlignment="1">
      <alignment horizontal="center" vertical="center"/>
    </xf>
    <xf numFmtId="9" fontId="17" fillId="10" borderId="15" xfId="2" applyFont="1" applyFill="1" applyBorder="1" applyAlignment="1">
      <alignment horizontal="center" vertical="center" readingOrder="1"/>
    </xf>
    <xf numFmtId="9" fontId="104" fillId="0" borderId="15" xfId="0" applyNumberFormat="1" applyFont="1" applyBorder="1" applyAlignment="1">
      <alignment horizontal="center"/>
    </xf>
    <xf numFmtId="9" fontId="17" fillId="10" borderId="15" xfId="2" applyFont="1" applyFill="1" applyBorder="1" applyAlignment="1">
      <alignment horizontal="center" readingOrder="1"/>
    </xf>
    <xf numFmtId="9" fontId="18" fillId="0" borderId="15" xfId="0" applyNumberFormat="1" applyFont="1" applyBorder="1" applyAlignment="1">
      <alignment horizontal="center" vertical="center" readingOrder="1"/>
    </xf>
    <xf numFmtId="14" fontId="0" fillId="0" borderId="0" xfId="0" applyNumberFormat="1"/>
    <xf numFmtId="9" fontId="0" fillId="0" borderId="0" xfId="0" applyNumberFormat="1"/>
    <xf numFmtId="10" fontId="9" fillId="0" borderId="0" xfId="2" applyNumberFormat="1" applyFont="1" applyAlignment="1">
      <alignment vertical="top" wrapText="1"/>
    </xf>
    <xf numFmtId="1" fontId="3" fillId="0" borderId="1" xfId="0" applyNumberFormat="1" applyFont="1" applyBorder="1"/>
    <xf numFmtId="169" fontId="19" fillId="0" borderId="15" xfId="2" applyNumberFormat="1" applyFont="1" applyFill="1" applyBorder="1" applyAlignment="1">
      <alignment horizontal="center" readingOrder="1"/>
    </xf>
    <xf numFmtId="169" fontId="19" fillId="0" borderId="15" xfId="2" applyNumberFormat="1" applyFont="1" applyBorder="1" applyAlignment="1" applyProtection="1">
      <alignment horizontal="center" readingOrder="1"/>
    </xf>
    <xf numFmtId="169" fontId="19" fillId="0" borderId="15" xfId="2" applyNumberFormat="1" applyFont="1" applyFill="1" applyBorder="1" applyAlignment="1" applyProtection="1">
      <alignment horizontal="center" readingOrder="1"/>
    </xf>
    <xf numFmtId="172" fontId="11" fillId="0" borderId="14" xfId="9" applyNumberFormat="1" applyFont="1" applyFill="1" applyBorder="1" applyAlignment="1">
      <alignment horizontal="center" vertical="center" wrapText="1"/>
    </xf>
    <xf numFmtId="172" fontId="11" fillId="0" borderId="13" xfId="9" applyNumberFormat="1" applyFont="1" applyFill="1" applyBorder="1" applyAlignment="1">
      <alignment horizontal="center" vertical="center" wrapText="1"/>
    </xf>
    <xf numFmtId="1" fontId="11" fillId="0" borderId="39" xfId="6" applyNumberFormat="1" applyFont="1" applyFill="1" applyBorder="1" applyAlignment="1">
      <alignment horizontal="center" vertical="center" wrapText="1"/>
    </xf>
    <xf numFmtId="1" fontId="11" fillId="0" borderId="40" xfId="6" applyNumberFormat="1" applyFont="1" applyFill="1" applyBorder="1" applyAlignment="1">
      <alignment horizontal="center" vertical="center" wrapText="1"/>
    </xf>
    <xf numFmtId="1" fontId="11" fillId="0" borderId="12" xfId="6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 readingOrder="1"/>
    </xf>
    <xf numFmtId="0" fontId="14" fillId="3" borderId="6" xfId="0" applyFont="1" applyFill="1" applyBorder="1" applyAlignment="1">
      <alignment horizontal="left" vertical="center" readingOrder="1"/>
    </xf>
    <xf numFmtId="0" fontId="14" fillId="3" borderId="7" xfId="0" applyFont="1" applyFill="1" applyBorder="1" applyAlignment="1">
      <alignment horizontal="left" vertical="center" readingOrder="1"/>
    </xf>
    <xf numFmtId="0" fontId="14" fillId="3" borderId="3" xfId="0" applyFont="1" applyFill="1" applyBorder="1" applyAlignment="1">
      <alignment horizontal="left" vertical="center" readingOrder="1"/>
    </xf>
    <xf numFmtId="0" fontId="14" fillId="3" borderId="4" xfId="0" applyFont="1" applyFill="1" applyBorder="1" applyAlignment="1">
      <alignment horizontal="left" vertical="center" readingOrder="1"/>
    </xf>
    <xf numFmtId="0" fontId="3" fillId="8" borderId="40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11" borderId="40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02" fillId="0" borderId="0" xfId="0" applyFont="1" applyAlignment="1">
      <alignment horizontal="left" vertical="center" wrapText="1" readingOrder="1"/>
    </xf>
    <xf numFmtId="0" fontId="103" fillId="0" borderId="0" xfId="0" applyFont="1" applyAlignment="1">
      <alignment horizontal="left" vertical="center" wrapText="1" readingOrder="1"/>
    </xf>
  </cellXfs>
  <cellStyles count="4597">
    <cellStyle name="          _x000d__x000a_shell=progman.exe_x000d__x000a_m" xfId="73" xr:uid="{00000000-0005-0000-0000-000000000000}"/>
    <cellStyle name="%" xfId="74" xr:uid="{00000000-0005-0000-0000-000001000000}"/>
    <cellStyle name=",." xfId="75" xr:uid="{00000000-0005-0000-0000-000002000000}"/>
    <cellStyle name="??" xfId="76" xr:uid="{00000000-0005-0000-0000-000003000000}"/>
    <cellStyle name="?? [0.00]_PRODUCT DETAIL Q1" xfId="77" xr:uid="{00000000-0005-0000-0000-000004000000}"/>
    <cellStyle name="?? [0]" xfId="78" xr:uid="{00000000-0005-0000-0000-000005000000}"/>
    <cellStyle name="???? [0.00]_PRODUCT DETAIL Q1" xfId="79" xr:uid="{00000000-0005-0000-0000-000006000000}"/>
    <cellStyle name="????_PRODUCT DETAIL Q1" xfId="80" xr:uid="{00000000-0005-0000-0000-000007000000}"/>
    <cellStyle name="???[0]_Book1" xfId="81" xr:uid="{00000000-0005-0000-0000-000008000000}"/>
    <cellStyle name="???_95" xfId="82" xr:uid="{00000000-0005-0000-0000-000009000000}"/>
    <cellStyle name="??_(????)??????" xfId="83" xr:uid="{00000000-0005-0000-0000-00000A000000}"/>
    <cellStyle name="@ET_Style?div.section0" xfId="84" xr:uid="{00000000-0005-0000-0000-00000B000000}"/>
    <cellStyle name="_Detail Report-REG &amp; FTH" xfId="85" xr:uid="{00000000-0005-0000-0000-00000C000000}"/>
    <cellStyle name="_Sheet2" xfId="86" xr:uid="{00000000-0005-0000-0000-00000D000000}"/>
    <cellStyle name="_Sheet2_1" xfId="87" xr:uid="{00000000-0005-0000-0000-00000E000000}"/>
    <cellStyle name="_Sheet3" xfId="88" xr:uid="{00000000-0005-0000-0000-00000F000000}"/>
    <cellStyle name="1" xfId="89" xr:uid="{00000000-0005-0000-0000-000010000000}"/>
    <cellStyle name="18" xfId="90" xr:uid="{00000000-0005-0000-0000-000011000000}"/>
    <cellStyle name="2" xfId="91" xr:uid="{00000000-0005-0000-0000-000012000000}"/>
    <cellStyle name="20% - Accent1 2" xfId="92" xr:uid="{00000000-0005-0000-0000-000013000000}"/>
    <cellStyle name="20% - Accent1 2 2" xfId="93" xr:uid="{00000000-0005-0000-0000-000014000000}"/>
    <cellStyle name="20% - Accent1 2 2 2" xfId="94" xr:uid="{00000000-0005-0000-0000-000015000000}"/>
    <cellStyle name="20% - Accent1 2 2 2 2" xfId="95" xr:uid="{00000000-0005-0000-0000-000016000000}"/>
    <cellStyle name="20% - Accent1 2 2 2 2 2" xfId="96" xr:uid="{00000000-0005-0000-0000-000017000000}"/>
    <cellStyle name="20% - Accent1 2 2 2 2 3" xfId="97" xr:uid="{00000000-0005-0000-0000-000018000000}"/>
    <cellStyle name="20% - Accent1 2 2 2 2 4" xfId="98" xr:uid="{00000000-0005-0000-0000-000019000000}"/>
    <cellStyle name="20% - Accent1 2 2 2 2 5" xfId="99" xr:uid="{00000000-0005-0000-0000-00001A000000}"/>
    <cellStyle name="20% - Accent1 2 2 2 3" xfId="100" xr:uid="{00000000-0005-0000-0000-00001B000000}"/>
    <cellStyle name="20% - Accent1 2 2 2 4" xfId="101" xr:uid="{00000000-0005-0000-0000-00001C000000}"/>
    <cellStyle name="20% - Accent1 2 2 2 5" xfId="102" xr:uid="{00000000-0005-0000-0000-00001D000000}"/>
    <cellStyle name="20% - Accent1 2 2 3" xfId="103" xr:uid="{00000000-0005-0000-0000-00001E000000}"/>
    <cellStyle name="20% - Accent1 2 2 4" xfId="104" xr:uid="{00000000-0005-0000-0000-00001F000000}"/>
    <cellStyle name="20% - Accent1 2 2 5" xfId="105" xr:uid="{00000000-0005-0000-0000-000020000000}"/>
    <cellStyle name="20% - Accent1 2 2 6" xfId="106" xr:uid="{00000000-0005-0000-0000-000021000000}"/>
    <cellStyle name="20% - Accent1 2 3" xfId="107" xr:uid="{00000000-0005-0000-0000-000022000000}"/>
    <cellStyle name="20% - Accent1 2 4" xfId="108" xr:uid="{00000000-0005-0000-0000-000023000000}"/>
    <cellStyle name="20% - Accent1 2 5" xfId="109" xr:uid="{00000000-0005-0000-0000-000024000000}"/>
    <cellStyle name="20% - Accent1 2 6" xfId="110" xr:uid="{00000000-0005-0000-0000-000025000000}"/>
    <cellStyle name="20% - Accent1 2 7" xfId="111" xr:uid="{00000000-0005-0000-0000-000026000000}"/>
    <cellStyle name="20% - Accent1 2 8" xfId="112" xr:uid="{00000000-0005-0000-0000-000027000000}"/>
    <cellStyle name="20% - Accent1 3" xfId="113" xr:uid="{00000000-0005-0000-0000-000028000000}"/>
    <cellStyle name="20% - Accent2 2" xfId="114" xr:uid="{00000000-0005-0000-0000-000029000000}"/>
    <cellStyle name="20% - Accent2 2 2" xfId="115" xr:uid="{00000000-0005-0000-0000-00002A000000}"/>
    <cellStyle name="20% - Accent2 2 2 2" xfId="116" xr:uid="{00000000-0005-0000-0000-00002B000000}"/>
    <cellStyle name="20% - Accent2 2 2 2 2" xfId="117" xr:uid="{00000000-0005-0000-0000-00002C000000}"/>
    <cellStyle name="20% - Accent2 2 2 2 2 2" xfId="118" xr:uid="{00000000-0005-0000-0000-00002D000000}"/>
    <cellStyle name="20% - Accent2 2 2 2 2 3" xfId="119" xr:uid="{00000000-0005-0000-0000-00002E000000}"/>
    <cellStyle name="20% - Accent2 2 2 2 2 4" xfId="120" xr:uid="{00000000-0005-0000-0000-00002F000000}"/>
    <cellStyle name="20% - Accent2 2 2 2 2 5" xfId="121" xr:uid="{00000000-0005-0000-0000-000030000000}"/>
    <cellStyle name="20% - Accent2 2 2 2 3" xfId="122" xr:uid="{00000000-0005-0000-0000-000031000000}"/>
    <cellStyle name="20% - Accent2 2 2 2 4" xfId="123" xr:uid="{00000000-0005-0000-0000-000032000000}"/>
    <cellStyle name="20% - Accent2 2 2 2 5" xfId="124" xr:uid="{00000000-0005-0000-0000-000033000000}"/>
    <cellStyle name="20% - Accent2 2 2 3" xfId="125" xr:uid="{00000000-0005-0000-0000-000034000000}"/>
    <cellStyle name="20% - Accent2 2 2 4" xfId="126" xr:uid="{00000000-0005-0000-0000-000035000000}"/>
    <cellStyle name="20% - Accent2 2 2 5" xfId="127" xr:uid="{00000000-0005-0000-0000-000036000000}"/>
    <cellStyle name="20% - Accent2 2 2 6" xfId="128" xr:uid="{00000000-0005-0000-0000-000037000000}"/>
    <cellStyle name="20% - Accent2 2 3" xfId="129" xr:uid="{00000000-0005-0000-0000-000038000000}"/>
    <cellStyle name="20% - Accent2 2 4" xfId="130" xr:uid="{00000000-0005-0000-0000-000039000000}"/>
    <cellStyle name="20% - Accent2 2 5" xfId="131" xr:uid="{00000000-0005-0000-0000-00003A000000}"/>
    <cellStyle name="20% - Accent2 2 6" xfId="132" xr:uid="{00000000-0005-0000-0000-00003B000000}"/>
    <cellStyle name="20% - Accent2 2 7" xfId="133" xr:uid="{00000000-0005-0000-0000-00003C000000}"/>
    <cellStyle name="20% - Accent2 2 8" xfId="134" xr:uid="{00000000-0005-0000-0000-00003D000000}"/>
    <cellStyle name="20% - Accent2 3" xfId="135" xr:uid="{00000000-0005-0000-0000-00003E000000}"/>
    <cellStyle name="20% - Accent3 2" xfId="136" xr:uid="{00000000-0005-0000-0000-00003F000000}"/>
    <cellStyle name="20% - Accent3 2 2" xfId="137" xr:uid="{00000000-0005-0000-0000-000040000000}"/>
    <cellStyle name="20% - Accent3 2 2 2" xfId="138" xr:uid="{00000000-0005-0000-0000-000041000000}"/>
    <cellStyle name="20% - Accent3 2 2 2 2" xfId="139" xr:uid="{00000000-0005-0000-0000-000042000000}"/>
    <cellStyle name="20% - Accent3 2 2 2 2 2" xfId="140" xr:uid="{00000000-0005-0000-0000-000043000000}"/>
    <cellStyle name="20% - Accent3 2 2 2 2 3" xfId="141" xr:uid="{00000000-0005-0000-0000-000044000000}"/>
    <cellStyle name="20% - Accent3 2 2 2 2 4" xfId="142" xr:uid="{00000000-0005-0000-0000-000045000000}"/>
    <cellStyle name="20% - Accent3 2 2 2 2 5" xfId="143" xr:uid="{00000000-0005-0000-0000-000046000000}"/>
    <cellStyle name="20% - Accent3 2 2 2 3" xfId="144" xr:uid="{00000000-0005-0000-0000-000047000000}"/>
    <cellStyle name="20% - Accent3 2 2 2 4" xfId="145" xr:uid="{00000000-0005-0000-0000-000048000000}"/>
    <cellStyle name="20% - Accent3 2 2 2 5" xfId="146" xr:uid="{00000000-0005-0000-0000-000049000000}"/>
    <cellStyle name="20% - Accent3 2 2 3" xfId="147" xr:uid="{00000000-0005-0000-0000-00004A000000}"/>
    <cellStyle name="20% - Accent3 2 2 4" xfId="148" xr:uid="{00000000-0005-0000-0000-00004B000000}"/>
    <cellStyle name="20% - Accent3 2 2 5" xfId="149" xr:uid="{00000000-0005-0000-0000-00004C000000}"/>
    <cellStyle name="20% - Accent3 2 2 6" xfId="150" xr:uid="{00000000-0005-0000-0000-00004D000000}"/>
    <cellStyle name="20% - Accent3 2 3" xfId="151" xr:uid="{00000000-0005-0000-0000-00004E000000}"/>
    <cellStyle name="20% - Accent3 2 4" xfId="152" xr:uid="{00000000-0005-0000-0000-00004F000000}"/>
    <cellStyle name="20% - Accent3 2 5" xfId="153" xr:uid="{00000000-0005-0000-0000-000050000000}"/>
    <cellStyle name="20% - Accent3 2 6" xfId="154" xr:uid="{00000000-0005-0000-0000-000051000000}"/>
    <cellStyle name="20% - Accent3 2 7" xfId="155" xr:uid="{00000000-0005-0000-0000-000052000000}"/>
    <cellStyle name="20% - Accent3 2 8" xfId="156" xr:uid="{00000000-0005-0000-0000-000053000000}"/>
    <cellStyle name="20% - Accent3 3" xfId="157" xr:uid="{00000000-0005-0000-0000-000054000000}"/>
    <cellStyle name="20% - Accent4 2" xfId="158" xr:uid="{00000000-0005-0000-0000-000055000000}"/>
    <cellStyle name="20% - Accent4 2 2" xfId="159" xr:uid="{00000000-0005-0000-0000-000056000000}"/>
    <cellStyle name="20% - Accent4 2 2 2" xfId="160" xr:uid="{00000000-0005-0000-0000-000057000000}"/>
    <cellStyle name="20% - Accent4 2 2 2 2" xfId="161" xr:uid="{00000000-0005-0000-0000-000058000000}"/>
    <cellStyle name="20% - Accent4 2 2 2 2 2" xfId="162" xr:uid="{00000000-0005-0000-0000-000059000000}"/>
    <cellStyle name="20% - Accent4 2 2 2 2 3" xfId="163" xr:uid="{00000000-0005-0000-0000-00005A000000}"/>
    <cellStyle name="20% - Accent4 2 2 2 2 4" xfId="164" xr:uid="{00000000-0005-0000-0000-00005B000000}"/>
    <cellStyle name="20% - Accent4 2 2 2 2 5" xfId="165" xr:uid="{00000000-0005-0000-0000-00005C000000}"/>
    <cellStyle name="20% - Accent4 2 2 2 3" xfId="166" xr:uid="{00000000-0005-0000-0000-00005D000000}"/>
    <cellStyle name="20% - Accent4 2 2 2 4" xfId="167" xr:uid="{00000000-0005-0000-0000-00005E000000}"/>
    <cellStyle name="20% - Accent4 2 2 2 5" xfId="168" xr:uid="{00000000-0005-0000-0000-00005F000000}"/>
    <cellStyle name="20% - Accent4 2 2 3" xfId="169" xr:uid="{00000000-0005-0000-0000-000060000000}"/>
    <cellStyle name="20% - Accent4 2 2 4" xfId="170" xr:uid="{00000000-0005-0000-0000-000061000000}"/>
    <cellStyle name="20% - Accent4 2 2 5" xfId="171" xr:uid="{00000000-0005-0000-0000-000062000000}"/>
    <cellStyle name="20% - Accent4 2 2 6" xfId="172" xr:uid="{00000000-0005-0000-0000-000063000000}"/>
    <cellStyle name="20% - Accent4 2 3" xfId="173" xr:uid="{00000000-0005-0000-0000-000064000000}"/>
    <cellStyle name="20% - Accent4 2 4" xfId="174" xr:uid="{00000000-0005-0000-0000-000065000000}"/>
    <cellStyle name="20% - Accent4 2 5" xfId="175" xr:uid="{00000000-0005-0000-0000-000066000000}"/>
    <cellStyle name="20% - Accent4 2 6" xfId="176" xr:uid="{00000000-0005-0000-0000-000067000000}"/>
    <cellStyle name="20% - Accent4 2 7" xfId="177" xr:uid="{00000000-0005-0000-0000-000068000000}"/>
    <cellStyle name="20% - Accent4 2 8" xfId="178" xr:uid="{00000000-0005-0000-0000-000069000000}"/>
    <cellStyle name="20% - Accent4 3" xfId="179" xr:uid="{00000000-0005-0000-0000-00006A000000}"/>
    <cellStyle name="20% - Accent5 2" xfId="180" xr:uid="{00000000-0005-0000-0000-00006B000000}"/>
    <cellStyle name="20% - Accent5 2 2" xfId="181" xr:uid="{00000000-0005-0000-0000-00006C000000}"/>
    <cellStyle name="20% - Accent5 2 2 2" xfId="182" xr:uid="{00000000-0005-0000-0000-00006D000000}"/>
    <cellStyle name="20% - Accent5 2 2 2 2" xfId="183" xr:uid="{00000000-0005-0000-0000-00006E000000}"/>
    <cellStyle name="20% - Accent5 2 2 2 2 2" xfId="184" xr:uid="{00000000-0005-0000-0000-00006F000000}"/>
    <cellStyle name="20% - Accent5 2 2 2 2 3" xfId="185" xr:uid="{00000000-0005-0000-0000-000070000000}"/>
    <cellStyle name="20% - Accent5 2 2 2 2 4" xfId="186" xr:uid="{00000000-0005-0000-0000-000071000000}"/>
    <cellStyle name="20% - Accent5 2 2 2 2 5" xfId="187" xr:uid="{00000000-0005-0000-0000-000072000000}"/>
    <cellStyle name="20% - Accent5 2 2 2 3" xfId="188" xr:uid="{00000000-0005-0000-0000-000073000000}"/>
    <cellStyle name="20% - Accent5 2 2 2 4" xfId="189" xr:uid="{00000000-0005-0000-0000-000074000000}"/>
    <cellStyle name="20% - Accent5 2 2 2 5" xfId="190" xr:uid="{00000000-0005-0000-0000-000075000000}"/>
    <cellStyle name="20% - Accent5 2 2 3" xfId="191" xr:uid="{00000000-0005-0000-0000-000076000000}"/>
    <cellStyle name="20% - Accent5 2 2 4" xfId="192" xr:uid="{00000000-0005-0000-0000-000077000000}"/>
    <cellStyle name="20% - Accent5 2 2 5" xfId="193" xr:uid="{00000000-0005-0000-0000-000078000000}"/>
    <cellStyle name="20% - Accent5 2 2 6" xfId="194" xr:uid="{00000000-0005-0000-0000-000079000000}"/>
    <cellStyle name="20% - Accent5 2 3" xfId="195" xr:uid="{00000000-0005-0000-0000-00007A000000}"/>
    <cellStyle name="20% - Accent5 2 4" xfId="196" xr:uid="{00000000-0005-0000-0000-00007B000000}"/>
    <cellStyle name="20% - Accent5 2 5" xfId="197" xr:uid="{00000000-0005-0000-0000-00007C000000}"/>
    <cellStyle name="20% - Accent5 2 6" xfId="198" xr:uid="{00000000-0005-0000-0000-00007D000000}"/>
    <cellStyle name="20% - Accent5 2 7" xfId="199" xr:uid="{00000000-0005-0000-0000-00007E000000}"/>
    <cellStyle name="20% - Accent5 2 8" xfId="200" xr:uid="{00000000-0005-0000-0000-00007F000000}"/>
    <cellStyle name="20% - Accent5 3" xfId="201" xr:uid="{00000000-0005-0000-0000-000080000000}"/>
    <cellStyle name="20% - Accent6 2" xfId="202" xr:uid="{00000000-0005-0000-0000-000081000000}"/>
    <cellStyle name="20% - Accent6 2 2" xfId="203" xr:uid="{00000000-0005-0000-0000-000082000000}"/>
    <cellStyle name="20% - Accent6 2 2 2" xfId="204" xr:uid="{00000000-0005-0000-0000-000083000000}"/>
    <cellStyle name="20% - Accent6 2 2 2 2" xfId="205" xr:uid="{00000000-0005-0000-0000-000084000000}"/>
    <cellStyle name="20% - Accent6 2 2 2 2 2" xfId="206" xr:uid="{00000000-0005-0000-0000-000085000000}"/>
    <cellStyle name="20% - Accent6 2 2 2 2 3" xfId="207" xr:uid="{00000000-0005-0000-0000-000086000000}"/>
    <cellStyle name="20% - Accent6 2 2 2 2 4" xfId="208" xr:uid="{00000000-0005-0000-0000-000087000000}"/>
    <cellStyle name="20% - Accent6 2 2 2 2 5" xfId="209" xr:uid="{00000000-0005-0000-0000-000088000000}"/>
    <cellStyle name="20% - Accent6 2 2 2 3" xfId="210" xr:uid="{00000000-0005-0000-0000-000089000000}"/>
    <cellStyle name="20% - Accent6 2 2 2 4" xfId="211" xr:uid="{00000000-0005-0000-0000-00008A000000}"/>
    <cellStyle name="20% - Accent6 2 2 2 5" xfId="212" xr:uid="{00000000-0005-0000-0000-00008B000000}"/>
    <cellStyle name="20% - Accent6 2 2 3" xfId="213" xr:uid="{00000000-0005-0000-0000-00008C000000}"/>
    <cellStyle name="20% - Accent6 2 2 4" xfId="214" xr:uid="{00000000-0005-0000-0000-00008D000000}"/>
    <cellStyle name="20% - Accent6 2 2 5" xfId="215" xr:uid="{00000000-0005-0000-0000-00008E000000}"/>
    <cellStyle name="20% - Accent6 2 2 6" xfId="216" xr:uid="{00000000-0005-0000-0000-00008F000000}"/>
    <cellStyle name="20% - Accent6 2 3" xfId="217" xr:uid="{00000000-0005-0000-0000-000090000000}"/>
    <cellStyle name="20% - Accent6 2 4" xfId="218" xr:uid="{00000000-0005-0000-0000-000091000000}"/>
    <cellStyle name="20% - Accent6 2 5" xfId="219" xr:uid="{00000000-0005-0000-0000-000092000000}"/>
    <cellStyle name="20% - Accent6 2 6" xfId="220" xr:uid="{00000000-0005-0000-0000-000093000000}"/>
    <cellStyle name="20% - Accent6 2 7" xfId="221" xr:uid="{00000000-0005-0000-0000-000094000000}"/>
    <cellStyle name="20% - Accent6 2 8" xfId="222" xr:uid="{00000000-0005-0000-0000-000095000000}"/>
    <cellStyle name="20% - Accent6 3" xfId="223" xr:uid="{00000000-0005-0000-0000-000096000000}"/>
    <cellStyle name="3" xfId="224" xr:uid="{00000000-0005-0000-0000-000097000000}"/>
    <cellStyle name="4" xfId="225" xr:uid="{00000000-0005-0000-0000-000098000000}"/>
    <cellStyle name="40% - Accent1 2" xfId="226" xr:uid="{00000000-0005-0000-0000-000099000000}"/>
    <cellStyle name="40% - Accent1 2 2" xfId="227" xr:uid="{00000000-0005-0000-0000-00009A000000}"/>
    <cellStyle name="40% - Accent1 2 2 2" xfId="228" xr:uid="{00000000-0005-0000-0000-00009B000000}"/>
    <cellStyle name="40% - Accent1 2 2 2 2" xfId="229" xr:uid="{00000000-0005-0000-0000-00009C000000}"/>
    <cellStyle name="40% - Accent1 2 2 2 2 2" xfId="230" xr:uid="{00000000-0005-0000-0000-00009D000000}"/>
    <cellStyle name="40% - Accent1 2 2 2 2 3" xfId="231" xr:uid="{00000000-0005-0000-0000-00009E000000}"/>
    <cellStyle name="40% - Accent1 2 2 2 2 4" xfId="232" xr:uid="{00000000-0005-0000-0000-00009F000000}"/>
    <cellStyle name="40% - Accent1 2 2 2 2 5" xfId="233" xr:uid="{00000000-0005-0000-0000-0000A0000000}"/>
    <cellStyle name="40% - Accent1 2 2 2 3" xfId="234" xr:uid="{00000000-0005-0000-0000-0000A1000000}"/>
    <cellStyle name="40% - Accent1 2 2 2 4" xfId="235" xr:uid="{00000000-0005-0000-0000-0000A2000000}"/>
    <cellStyle name="40% - Accent1 2 2 2 5" xfId="236" xr:uid="{00000000-0005-0000-0000-0000A3000000}"/>
    <cellStyle name="40% - Accent1 2 2 3" xfId="237" xr:uid="{00000000-0005-0000-0000-0000A4000000}"/>
    <cellStyle name="40% - Accent1 2 2 4" xfId="238" xr:uid="{00000000-0005-0000-0000-0000A5000000}"/>
    <cellStyle name="40% - Accent1 2 2 5" xfId="239" xr:uid="{00000000-0005-0000-0000-0000A6000000}"/>
    <cellStyle name="40% - Accent1 2 2 6" xfId="240" xr:uid="{00000000-0005-0000-0000-0000A7000000}"/>
    <cellStyle name="40% - Accent1 2 3" xfId="241" xr:uid="{00000000-0005-0000-0000-0000A8000000}"/>
    <cellStyle name="40% - Accent1 2 4" xfId="242" xr:uid="{00000000-0005-0000-0000-0000A9000000}"/>
    <cellStyle name="40% - Accent1 2 5" xfId="243" xr:uid="{00000000-0005-0000-0000-0000AA000000}"/>
    <cellStyle name="40% - Accent1 2 6" xfId="244" xr:uid="{00000000-0005-0000-0000-0000AB000000}"/>
    <cellStyle name="40% - Accent1 2 7" xfId="245" xr:uid="{00000000-0005-0000-0000-0000AC000000}"/>
    <cellStyle name="40% - Accent1 2 8" xfId="246" xr:uid="{00000000-0005-0000-0000-0000AD000000}"/>
    <cellStyle name="40% - Accent1 3" xfId="247" xr:uid="{00000000-0005-0000-0000-0000AE000000}"/>
    <cellStyle name="40% - Accent2 2" xfId="248" xr:uid="{00000000-0005-0000-0000-0000AF000000}"/>
    <cellStyle name="40% - Accent2 2 2" xfId="249" xr:uid="{00000000-0005-0000-0000-0000B0000000}"/>
    <cellStyle name="40% - Accent2 2 2 2" xfId="250" xr:uid="{00000000-0005-0000-0000-0000B1000000}"/>
    <cellStyle name="40% - Accent2 2 2 2 2" xfId="251" xr:uid="{00000000-0005-0000-0000-0000B2000000}"/>
    <cellStyle name="40% - Accent2 2 2 2 2 2" xfId="252" xr:uid="{00000000-0005-0000-0000-0000B3000000}"/>
    <cellStyle name="40% - Accent2 2 2 2 2 3" xfId="253" xr:uid="{00000000-0005-0000-0000-0000B4000000}"/>
    <cellStyle name="40% - Accent2 2 2 2 2 4" xfId="254" xr:uid="{00000000-0005-0000-0000-0000B5000000}"/>
    <cellStyle name="40% - Accent2 2 2 2 2 5" xfId="255" xr:uid="{00000000-0005-0000-0000-0000B6000000}"/>
    <cellStyle name="40% - Accent2 2 2 2 3" xfId="256" xr:uid="{00000000-0005-0000-0000-0000B7000000}"/>
    <cellStyle name="40% - Accent2 2 2 2 4" xfId="257" xr:uid="{00000000-0005-0000-0000-0000B8000000}"/>
    <cellStyle name="40% - Accent2 2 2 2 5" xfId="258" xr:uid="{00000000-0005-0000-0000-0000B9000000}"/>
    <cellStyle name="40% - Accent2 2 2 3" xfId="259" xr:uid="{00000000-0005-0000-0000-0000BA000000}"/>
    <cellStyle name="40% - Accent2 2 2 4" xfId="260" xr:uid="{00000000-0005-0000-0000-0000BB000000}"/>
    <cellStyle name="40% - Accent2 2 2 5" xfId="261" xr:uid="{00000000-0005-0000-0000-0000BC000000}"/>
    <cellStyle name="40% - Accent2 2 2 6" xfId="262" xr:uid="{00000000-0005-0000-0000-0000BD000000}"/>
    <cellStyle name="40% - Accent2 2 3" xfId="263" xr:uid="{00000000-0005-0000-0000-0000BE000000}"/>
    <cellStyle name="40% - Accent2 2 4" xfId="264" xr:uid="{00000000-0005-0000-0000-0000BF000000}"/>
    <cellStyle name="40% - Accent2 2 5" xfId="265" xr:uid="{00000000-0005-0000-0000-0000C0000000}"/>
    <cellStyle name="40% - Accent2 2 6" xfId="266" xr:uid="{00000000-0005-0000-0000-0000C1000000}"/>
    <cellStyle name="40% - Accent2 2 7" xfId="267" xr:uid="{00000000-0005-0000-0000-0000C2000000}"/>
    <cellStyle name="40% - Accent2 2 8" xfId="268" xr:uid="{00000000-0005-0000-0000-0000C3000000}"/>
    <cellStyle name="40% - Accent2 3" xfId="269" xr:uid="{00000000-0005-0000-0000-0000C4000000}"/>
    <cellStyle name="40% - Accent3 2" xfId="270" xr:uid="{00000000-0005-0000-0000-0000C5000000}"/>
    <cellStyle name="40% - Accent3 2 2" xfId="271" xr:uid="{00000000-0005-0000-0000-0000C6000000}"/>
    <cellStyle name="40% - Accent3 2 2 2" xfId="272" xr:uid="{00000000-0005-0000-0000-0000C7000000}"/>
    <cellStyle name="40% - Accent3 2 2 2 2" xfId="273" xr:uid="{00000000-0005-0000-0000-0000C8000000}"/>
    <cellStyle name="40% - Accent3 2 2 2 2 2" xfId="274" xr:uid="{00000000-0005-0000-0000-0000C9000000}"/>
    <cellStyle name="40% - Accent3 2 2 2 2 3" xfId="275" xr:uid="{00000000-0005-0000-0000-0000CA000000}"/>
    <cellStyle name="40% - Accent3 2 2 2 2 4" xfId="276" xr:uid="{00000000-0005-0000-0000-0000CB000000}"/>
    <cellStyle name="40% - Accent3 2 2 2 2 5" xfId="277" xr:uid="{00000000-0005-0000-0000-0000CC000000}"/>
    <cellStyle name="40% - Accent3 2 2 2 3" xfId="278" xr:uid="{00000000-0005-0000-0000-0000CD000000}"/>
    <cellStyle name="40% - Accent3 2 2 2 4" xfId="279" xr:uid="{00000000-0005-0000-0000-0000CE000000}"/>
    <cellStyle name="40% - Accent3 2 2 2 5" xfId="280" xr:uid="{00000000-0005-0000-0000-0000CF000000}"/>
    <cellStyle name="40% - Accent3 2 2 3" xfId="281" xr:uid="{00000000-0005-0000-0000-0000D0000000}"/>
    <cellStyle name="40% - Accent3 2 2 4" xfId="282" xr:uid="{00000000-0005-0000-0000-0000D1000000}"/>
    <cellStyle name="40% - Accent3 2 2 5" xfId="283" xr:uid="{00000000-0005-0000-0000-0000D2000000}"/>
    <cellStyle name="40% - Accent3 2 2 6" xfId="284" xr:uid="{00000000-0005-0000-0000-0000D3000000}"/>
    <cellStyle name="40% - Accent3 2 3" xfId="285" xr:uid="{00000000-0005-0000-0000-0000D4000000}"/>
    <cellStyle name="40% - Accent3 2 4" xfId="286" xr:uid="{00000000-0005-0000-0000-0000D5000000}"/>
    <cellStyle name="40% - Accent3 2 5" xfId="287" xr:uid="{00000000-0005-0000-0000-0000D6000000}"/>
    <cellStyle name="40% - Accent3 2 6" xfId="288" xr:uid="{00000000-0005-0000-0000-0000D7000000}"/>
    <cellStyle name="40% - Accent3 2 7" xfId="289" xr:uid="{00000000-0005-0000-0000-0000D8000000}"/>
    <cellStyle name="40% - Accent3 2 8" xfId="290" xr:uid="{00000000-0005-0000-0000-0000D9000000}"/>
    <cellStyle name="40% - Accent3 3" xfId="291" xr:uid="{00000000-0005-0000-0000-0000DA000000}"/>
    <cellStyle name="40% - Accent4 2" xfId="292" xr:uid="{00000000-0005-0000-0000-0000DB000000}"/>
    <cellStyle name="40% - Accent4 2 2" xfId="293" xr:uid="{00000000-0005-0000-0000-0000DC000000}"/>
    <cellStyle name="40% - Accent4 2 2 2" xfId="294" xr:uid="{00000000-0005-0000-0000-0000DD000000}"/>
    <cellStyle name="40% - Accent4 2 2 2 2" xfId="295" xr:uid="{00000000-0005-0000-0000-0000DE000000}"/>
    <cellStyle name="40% - Accent4 2 2 2 2 2" xfId="296" xr:uid="{00000000-0005-0000-0000-0000DF000000}"/>
    <cellStyle name="40% - Accent4 2 2 2 2 3" xfId="297" xr:uid="{00000000-0005-0000-0000-0000E0000000}"/>
    <cellStyle name="40% - Accent4 2 2 2 2 4" xfId="298" xr:uid="{00000000-0005-0000-0000-0000E1000000}"/>
    <cellStyle name="40% - Accent4 2 2 2 2 5" xfId="299" xr:uid="{00000000-0005-0000-0000-0000E2000000}"/>
    <cellStyle name="40% - Accent4 2 2 2 3" xfId="300" xr:uid="{00000000-0005-0000-0000-0000E3000000}"/>
    <cellStyle name="40% - Accent4 2 2 2 4" xfId="301" xr:uid="{00000000-0005-0000-0000-0000E4000000}"/>
    <cellStyle name="40% - Accent4 2 2 2 5" xfId="302" xr:uid="{00000000-0005-0000-0000-0000E5000000}"/>
    <cellStyle name="40% - Accent4 2 2 3" xfId="303" xr:uid="{00000000-0005-0000-0000-0000E6000000}"/>
    <cellStyle name="40% - Accent4 2 2 4" xfId="304" xr:uid="{00000000-0005-0000-0000-0000E7000000}"/>
    <cellStyle name="40% - Accent4 2 2 5" xfId="305" xr:uid="{00000000-0005-0000-0000-0000E8000000}"/>
    <cellStyle name="40% - Accent4 2 2 6" xfId="306" xr:uid="{00000000-0005-0000-0000-0000E9000000}"/>
    <cellStyle name="40% - Accent4 2 3" xfId="307" xr:uid="{00000000-0005-0000-0000-0000EA000000}"/>
    <cellStyle name="40% - Accent4 2 4" xfId="308" xr:uid="{00000000-0005-0000-0000-0000EB000000}"/>
    <cellStyle name="40% - Accent4 2 5" xfId="309" xr:uid="{00000000-0005-0000-0000-0000EC000000}"/>
    <cellStyle name="40% - Accent4 2 6" xfId="310" xr:uid="{00000000-0005-0000-0000-0000ED000000}"/>
    <cellStyle name="40% - Accent4 2 7" xfId="311" xr:uid="{00000000-0005-0000-0000-0000EE000000}"/>
    <cellStyle name="40% - Accent4 2 8" xfId="312" xr:uid="{00000000-0005-0000-0000-0000EF000000}"/>
    <cellStyle name="40% - Accent4 3" xfId="313" xr:uid="{00000000-0005-0000-0000-0000F0000000}"/>
    <cellStyle name="40% - Accent5 2" xfId="314" xr:uid="{00000000-0005-0000-0000-0000F1000000}"/>
    <cellStyle name="40% - Accent5 2 2" xfId="315" xr:uid="{00000000-0005-0000-0000-0000F2000000}"/>
    <cellStyle name="40% - Accent5 2 2 2" xfId="316" xr:uid="{00000000-0005-0000-0000-0000F3000000}"/>
    <cellStyle name="40% - Accent5 2 2 2 2" xfId="317" xr:uid="{00000000-0005-0000-0000-0000F4000000}"/>
    <cellStyle name="40% - Accent5 2 2 2 2 2" xfId="318" xr:uid="{00000000-0005-0000-0000-0000F5000000}"/>
    <cellStyle name="40% - Accent5 2 2 2 2 3" xfId="319" xr:uid="{00000000-0005-0000-0000-0000F6000000}"/>
    <cellStyle name="40% - Accent5 2 2 2 2 4" xfId="320" xr:uid="{00000000-0005-0000-0000-0000F7000000}"/>
    <cellStyle name="40% - Accent5 2 2 2 2 5" xfId="321" xr:uid="{00000000-0005-0000-0000-0000F8000000}"/>
    <cellStyle name="40% - Accent5 2 2 2 3" xfId="322" xr:uid="{00000000-0005-0000-0000-0000F9000000}"/>
    <cellStyle name="40% - Accent5 2 2 2 4" xfId="323" xr:uid="{00000000-0005-0000-0000-0000FA000000}"/>
    <cellStyle name="40% - Accent5 2 2 2 5" xfId="324" xr:uid="{00000000-0005-0000-0000-0000FB000000}"/>
    <cellStyle name="40% - Accent5 2 2 3" xfId="325" xr:uid="{00000000-0005-0000-0000-0000FC000000}"/>
    <cellStyle name="40% - Accent5 2 2 4" xfId="326" xr:uid="{00000000-0005-0000-0000-0000FD000000}"/>
    <cellStyle name="40% - Accent5 2 2 5" xfId="327" xr:uid="{00000000-0005-0000-0000-0000FE000000}"/>
    <cellStyle name="40% - Accent5 2 2 6" xfId="328" xr:uid="{00000000-0005-0000-0000-0000FF000000}"/>
    <cellStyle name="40% - Accent5 2 3" xfId="329" xr:uid="{00000000-0005-0000-0000-000000010000}"/>
    <cellStyle name="40% - Accent5 2 4" xfId="330" xr:uid="{00000000-0005-0000-0000-000001010000}"/>
    <cellStyle name="40% - Accent5 2 5" xfId="331" xr:uid="{00000000-0005-0000-0000-000002010000}"/>
    <cellStyle name="40% - Accent5 2 6" xfId="332" xr:uid="{00000000-0005-0000-0000-000003010000}"/>
    <cellStyle name="40% - Accent5 2 7" xfId="333" xr:uid="{00000000-0005-0000-0000-000004010000}"/>
    <cellStyle name="40% - Accent5 2 8" xfId="334" xr:uid="{00000000-0005-0000-0000-000005010000}"/>
    <cellStyle name="40% - Accent5 3" xfId="335" xr:uid="{00000000-0005-0000-0000-000006010000}"/>
    <cellStyle name="40% - Accent6 2" xfId="336" xr:uid="{00000000-0005-0000-0000-000007010000}"/>
    <cellStyle name="40% - Accent6 2 2" xfId="337" xr:uid="{00000000-0005-0000-0000-000008010000}"/>
    <cellStyle name="40% - Accent6 2 2 2" xfId="338" xr:uid="{00000000-0005-0000-0000-000009010000}"/>
    <cellStyle name="40% - Accent6 2 2 2 2" xfId="339" xr:uid="{00000000-0005-0000-0000-00000A010000}"/>
    <cellStyle name="40% - Accent6 2 2 2 2 2" xfId="340" xr:uid="{00000000-0005-0000-0000-00000B010000}"/>
    <cellStyle name="40% - Accent6 2 2 2 2 3" xfId="341" xr:uid="{00000000-0005-0000-0000-00000C010000}"/>
    <cellStyle name="40% - Accent6 2 2 2 2 4" xfId="342" xr:uid="{00000000-0005-0000-0000-00000D010000}"/>
    <cellStyle name="40% - Accent6 2 2 2 2 5" xfId="343" xr:uid="{00000000-0005-0000-0000-00000E010000}"/>
    <cellStyle name="40% - Accent6 2 2 2 3" xfId="344" xr:uid="{00000000-0005-0000-0000-00000F010000}"/>
    <cellStyle name="40% - Accent6 2 2 2 4" xfId="345" xr:uid="{00000000-0005-0000-0000-000010010000}"/>
    <cellStyle name="40% - Accent6 2 2 2 5" xfId="346" xr:uid="{00000000-0005-0000-0000-000011010000}"/>
    <cellStyle name="40% - Accent6 2 2 3" xfId="347" xr:uid="{00000000-0005-0000-0000-000012010000}"/>
    <cellStyle name="40% - Accent6 2 2 4" xfId="348" xr:uid="{00000000-0005-0000-0000-000013010000}"/>
    <cellStyle name="40% - Accent6 2 2 5" xfId="349" xr:uid="{00000000-0005-0000-0000-000014010000}"/>
    <cellStyle name="40% - Accent6 2 2 6" xfId="350" xr:uid="{00000000-0005-0000-0000-000015010000}"/>
    <cellStyle name="40% - Accent6 2 3" xfId="351" xr:uid="{00000000-0005-0000-0000-000016010000}"/>
    <cellStyle name="40% - Accent6 2 4" xfId="352" xr:uid="{00000000-0005-0000-0000-000017010000}"/>
    <cellStyle name="40% - Accent6 2 5" xfId="353" xr:uid="{00000000-0005-0000-0000-000018010000}"/>
    <cellStyle name="40% - Accent6 2 6" xfId="354" xr:uid="{00000000-0005-0000-0000-000019010000}"/>
    <cellStyle name="40% - Accent6 2 7" xfId="355" xr:uid="{00000000-0005-0000-0000-00001A010000}"/>
    <cellStyle name="40% - Accent6 2 8" xfId="356" xr:uid="{00000000-0005-0000-0000-00001B010000}"/>
    <cellStyle name="40% - Accent6 3" xfId="357" xr:uid="{00000000-0005-0000-0000-00001C010000}"/>
    <cellStyle name="6" xfId="358" xr:uid="{00000000-0005-0000-0000-00001D010000}"/>
    <cellStyle name="60% - Accent1 2" xfId="359" xr:uid="{00000000-0005-0000-0000-00001E010000}"/>
    <cellStyle name="60% - Accent1 2 2" xfId="360" xr:uid="{00000000-0005-0000-0000-00001F010000}"/>
    <cellStyle name="60% - Accent1 2 2 2" xfId="361" xr:uid="{00000000-0005-0000-0000-000020010000}"/>
    <cellStyle name="60% - Accent1 2 2 2 2" xfId="362" xr:uid="{00000000-0005-0000-0000-000021010000}"/>
    <cellStyle name="60% - Accent1 2 2 2 2 2" xfId="363" xr:uid="{00000000-0005-0000-0000-000022010000}"/>
    <cellStyle name="60% - Accent1 2 2 2 2 3" xfId="364" xr:uid="{00000000-0005-0000-0000-000023010000}"/>
    <cellStyle name="60% - Accent1 2 2 2 2 4" xfId="365" xr:uid="{00000000-0005-0000-0000-000024010000}"/>
    <cellStyle name="60% - Accent1 2 2 2 2 5" xfId="366" xr:uid="{00000000-0005-0000-0000-000025010000}"/>
    <cellStyle name="60% - Accent1 2 2 2 3" xfId="367" xr:uid="{00000000-0005-0000-0000-000026010000}"/>
    <cellStyle name="60% - Accent1 2 2 2 4" xfId="368" xr:uid="{00000000-0005-0000-0000-000027010000}"/>
    <cellStyle name="60% - Accent1 2 2 2 5" xfId="369" xr:uid="{00000000-0005-0000-0000-000028010000}"/>
    <cellStyle name="60% - Accent1 2 2 3" xfId="370" xr:uid="{00000000-0005-0000-0000-000029010000}"/>
    <cellStyle name="60% - Accent1 2 2 4" xfId="371" xr:uid="{00000000-0005-0000-0000-00002A010000}"/>
    <cellStyle name="60% - Accent1 2 2 5" xfId="372" xr:uid="{00000000-0005-0000-0000-00002B010000}"/>
    <cellStyle name="60% - Accent1 2 2 6" xfId="373" xr:uid="{00000000-0005-0000-0000-00002C010000}"/>
    <cellStyle name="60% - Accent1 2 3" xfId="374" xr:uid="{00000000-0005-0000-0000-00002D010000}"/>
    <cellStyle name="60% - Accent1 2 4" xfId="375" xr:uid="{00000000-0005-0000-0000-00002E010000}"/>
    <cellStyle name="60% - Accent1 2 5" xfId="376" xr:uid="{00000000-0005-0000-0000-00002F010000}"/>
    <cellStyle name="60% - Accent1 2 6" xfId="377" xr:uid="{00000000-0005-0000-0000-000030010000}"/>
    <cellStyle name="60% - Accent1 2 7" xfId="378" xr:uid="{00000000-0005-0000-0000-000031010000}"/>
    <cellStyle name="60% - Accent1 2 8" xfId="379" xr:uid="{00000000-0005-0000-0000-000032010000}"/>
    <cellStyle name="60% - Accent1 3" xfId="380" xr:uid="{00000000-0005-0000-0000-000033010000}"/>
    <cellStyle name="60% - Accent2 2" xfId="381" xr:uid="{00000000-0005-0000-0000-000034010000}"/>
    <cellStyle name="60% - Accent2 2 2" xfId="382" xr:uid="{00000000-0005-0000-0000-000035010000}"/>
    <cellStyle name="60% - Accent2 2 2 2" xfId="383" xr:uid="{00000000-0005-0000-0000-000036010000}"/>
    <cellStyle name="60% - Accent2 2 2 2 2" xfId="384" xr:uid="{00000000-0005-0000-0000-000037010000}"/>
    <cellStyle name="60% - Accent2 2 2 2 2 2" xfId="385" xr:uid="{00000000-0005-0000-0000-000038010000}"/>
    <cellStyle name="60% - Accent2 2 2 2 2 3" xfId="386" xr:uid="{00000000-0005-0000-0000-000039010000}"/>
    <cellStyle name="60% - Accent2 2 2 2 2 4" xfId="387" xr:uid="{00000000-0005-0000-0000-00003A010000}"/>
    <cellStyle name="60% - Accent2 2 2 2 2 5" xfId="388" xr:uid="{00000000-0005-0000-0000-00003B010000}"/>
    <cellStyle name="60% - Accent2 2 2 2 3" xfId="389" xr:uid="{00000000-0005-0000-0000-00003C010000}"/>
    <cellStyle name="60% - Accent2 2 2 2 4" xfId="390" xr:uid="{00000000-0005-0000-0000-00003D010000}"/>
    <cellStyle name="60% - Accent2 2 2 2 5" xfId="391" xr:uid="{00000000-0005-0000-0000-00003E010000}"/>
    <cellStyle name="60% - Accent2 2 2 3" xfId="392" xr:uid="{00000000-0005-0000-0000-00003F010000}"/>
    <cellStyle name="60% - Accent2 2 2 4" xfId="393" xr:uid="{00000000-0005-0000-0000-000040010000}"/>
    <cellStyle name="60% - Accent2 2 2 5" xfId="394" xr:uid="{00000000-0005-0000-0000-000041010000}"/>
    <cellStyle name="60% - Accent2 2 2 6" xfId="395" xr:uid="{00000000-0005-0000-0000-000042010000}"/>
    <cellStyle name="60% - Accent2 2 3" xfId="396" xr:uid="{00000000-0005-0000-0000-000043010000}"/>
    <cellStyle name="60% - Accent2 2 4" xfId="397" xr:uid="{00000000-0005-0000-0000-000044010000}"/>
    <cellStyle name="60% - Accent2 2 5" xfId="398" xr:uid="{00000000-0005-0000-0000-000045010000}"/>
    <cellStyle name="60% - Accent2 2 6" xfId="399" xr:uid="{00000000-0005-0000-0000-000046010000}"/>
    <cellStyle name="60% - Accent2 2 7" xfId="400" xr:uid="{00000000-0005-0000-0000-000047010000}"/>
    <cellStyle name="60% - Accent2 2 8" xfId="401" xr:uid="{00000000-0005-0000-0000-000048010000}"/>
    <cellStyle name="60% - Accent2 3" xfId="402" xr:uid="{00000000-0005-0000-0000-000049010000}"/>
    <cellStyle name="60% - Accent3 2" xfId="403" xr:uid="{00000000-0005-0000-0000-00004A010000}"/>
    <cellStyle name="60% - Accent3 2 2" xfId="404" xr:uid="{00000000-0005-0000-0000-00004B010000}"/>
    <cellStyle name="60% - Accent3 2 2 2" xfId="405" xr:uid="{00000000-0005-0000-0000-00004C010000}"/>
    <cellStyle name="60% - Accent3 2 2 2 2" xfId="406" xr:uid="{00000000-0005-0000-0000-00004D010000}"/>
    <cellStyle name="60% - Accent3 2 2 2 2 2" xfId="407" xr:uid="{00000000-0005-0000-0000-00004E010000}"/>
    <cellStyle name="60% - Accent3 2 2 2 2 3" xfId="408" xr:uid="{00000000-0005-0000-0000-00004F010000}"/>
    <cellStyle name="60% - Accent3 2 2 2 2 4" xfId="409" xr:uid="{00000000-0005-0000-0000-000050010000}"/>
    <cellStyle name="60% - Accent3 2 2 2 2 5" xfId="410" xr:uid="{00000000-0005-0000-0000-000051010000}"/>
    <cellStyle name="60% - Accent3 2 2 2 3" xfId="411" xr:uid="{00000000-0005-0000-0000-000052010000}"/>
    <cellStyle name="60% - Accent3 2 2 2 4" xfId="412" xr:uid="{00000000-0005-0000-0000-000053010000}"/>
    <cellStyle name="60% - Accent3 2 2 2 5" xfId="413" xr:uid="{00000000-0005-0000-0000-000054010000}"/>
    <cellStyle name="60% - Accent3 2 2 3" xfId="414" xr:uid="{00000000-0005-0000-0000-000055010000}"/>
    <cellStyle name="60% - Accent3 2 2 4" xfId="415" xr:uid="{00000000-0005-0000-0000-000056010000}"/>
    <cellStyle name="60% - Accent3 2 2 5" xfId="416" xr:uid="{00000000-0005-0000-0000-000057010000}"/>
    <cellStyle name="60% - Accent3 2 2 6" xfId="417" xr:uid="{00000000-0005-0000-0000-000058010000}"/>
    <cellStyle name="60% - Accent3 2 3" xfId="418" xr:uid="{00000000-0005-0000-0000-000059010000}"/>
    <cellStyle name="60% - Accent3 2 4" xfId="419" xr:uid="{00000000-0005-0000-0000-00005A010000}"/>
    <cellStyle name="60% - Accent3 2 5" xfId="420" xr:uid="{00000000-0005-0000-0000-00005B010000}"/>
    <cellStyle name="60% - Accent3 2 6" xfId="421" xr:uid="{00000000-0005-0000-0000-00005C010000}"/>
    <cellStyle name="60% - Accent3 2 7" xfId="422" xr:uid="{00000000-0005-0000-0000-00005D010000}"/>
    <cellStyle name="60% - Accent3 2 8" xfId="423" xr:uid="{00000000-0005-0000-0000-00005E010000}"/>
    <cellStyle name="60% - Accent3 3" xfId="424" xr:uid="{00000000-0005-0000-0000-00005F010000}"/>
    <cellStyle name="60% - Accent4 2" xfId="425" xr:uid="{00000000-0005-0000-0000-000060010000}"/>
    <cellStyle name="60% - Accent4 2 2" xfId="426" xr:uid="{00000000-0005-0000-0000-000061010000}"/>
    <cellStyle name="60% - Accent4 2 2 2" xfId="427" xr:uid="{00000000-0005-0000-0000-000062010000}"/>
    <cellStyle name="60% - Accent4 2 2 2 2" xfId="428" xr:uid="{00000000-0005-0000-0000-000063010000}"/>
    <cellStyle name="60% - Accent4 2 2 2 2 2" xfId="429" xr:uid="{00000000-0005-0000-0000-000064010000}"/>
    <cellStyle name="60% - Accent4 2 2 2 2 3" xfId="430" xr:uid="{00000000-0005-0000-0000-000065010000}"/>
    <cellStyle name="60% - Accent4 2 2 2 2 4" xfId="431" xr:uid="{00000000-0005-0000-0000-000066010000}"/>
    <cellStyle name="60% - Accent4 2 2 2 2 5" xfId="432" xr:uid="{00000000-0005-0000-0000-000067010000}"/>
    <cellStyle name="60% - Accent4 2 2 2 3" xfId="433" xr:uid="{00000000-0005-0000-0000-000068010000}"/>
    <cellStyle name="60% - Accent4 2 2 2 4" xfId="434" xr:uid="{00000000-0005-0000-0000-000069010000}"/>
    <cellStyle name="60% - Accent4 2 2 2 5" xfId="435" xr:uid="{00000000-0005-0000-0000-00006A010000}"/>
    <cellStyle name="60% - Accent4 2 2 3" xfId="436" xr:uid="{00000000-0005-0000-0000-00006B010000}"/>
    <cellStyle name="60% - Accent4 2 2 4" xfId="437" xr:uid="{00000000-0005-0000-0000-00006C010000}"/>
    <cellStyle name="60% - Accent4 2 2 5" xfId="438" xr:uid="{00000000-0005-0000-0000-00006D010000}"/>
    <cellStyle name="60% - Accent4 2 2 6" xfId="439" xr:uid="{00000000-0005-0000-0000-00006E010000}"/>
    <cellStyle name="60% - Accent4 2 3" xfId="440" xr:uid="{00000000-0005-0000-0000-00006F010000}"/>
    <cellStyle name="60% - Accent4 2 4" xfId="441" xr:uid="{00000000-0005-0000-0000-000070010000}"/>
    <cellStyle name="60% - Accent4 2 5" xfId="442" xr:uid="{00000000-0005-0000-0000-000071010000}"/>
    <cellStyle name="60% - Accent4 2 6" xfId="443" xr:uid="{00000000-0005-0000-0000-000072010000}"/>
    <cellStyle name="60% - Accent4 2 7" xfId="444" xr:uid="{00000000-0005-0000-0000-000073010000}"/>
    <cellStyle name="60% - Accent4 2 8" xfId="445" xr:uid="{00000000-0005-0000-0000-000074010000}"/>
    <cellStyle name="60% - Accent4 3" xfId="446" xr:uid="{00000000-0005-0000-0000-000075010000}"/>
    <cellStyle name="60% - Accent5 2" xfId="447" xr:uid="{00000000-0005-0000-0000-000076010000}"/>
    <cellStyle name="60% - Accent5 2 2" xfId="448" xr:uid="{00000000-0005-0000-0000-000077010000}"/>
    <cellStyle name="60% - Accent5 2 2 2" xfId="449" xr:uid="{00000000-0005-0000-0000-000078010000}"/>
    <cellStyle name="60% - Accent5 2 2 2 2" xfId="450" xr:uid="{00000000-0005-0000-0000-000079010000}"/>
    <cellStyle name="60% - Accent5 2 2 2 2 2" xfId="451" xr:uid="{00000000-0005-0000-0000-00007A010000}"/>
    <cellStyle name="60% - Accent5 2 2 2 2 3" xfId="452" xr:uid="{00000000-0005-0000-0000-00007B010000}"/>
    <cellStyle name="60% - Accent5 2 2 2 2 4" xfId="453" xr:uid="{00000000-0005-0000-0000-00007C010000}"/>
    <cellStyle name="60% - Accent5 2 2 2 2 5" xfId="454" xr:uid="{00000000-0005-0000-0000-00007D010000}"/>
    <cellStyle name="60% - Accent5 2 2 2 3" xfId="455" xr:uid="{00000000-0005-0000-0000-00007E010000}"/>
    <cellStyle name="60% - Accent5 2 2 2 4" xfId="456" xr:uid="{00000000-0005-0000-0000-00007F010000}"/>
    <cellStyle name="60% - Accent5 2 2 2 5" xfId="457" xr:uid="{00000000-0005-0000-0000-000080010000}"/>
    <cellStyle name="60% - Accent5 2 2 3" xfId="458" xr:uid="{00000000-0005-0000-0000-000081010000}"/>
    <cellStyle name="60% - Accent5 2 2 4" xfId="459" xr:uid="{00000000-0005-0000-0000-000082010000}"/>
    <cellStyle name="60% - Accent5 2 2 5" xfId="460" xr:uid="{00000000-0005-0000-0000-000083010000}"/>
    <cellStyle name="60% - Accent5 2 2 6" xfId="461" xr:uid="{00000000-0005-0000-0000-000084010000}"/>
    <cellStyle name="60% - Accent5 2 3" xfId="462" xr:uid="{00000000-0005-0000-0000-000085010000}"/>
    <cellStyle name="60% - Accent5 2 4" xfId="463" xr:uid="{00000000-0005-0000-0000-000086010000}"/>
    <cellStyle name="60% - Accent5 2 5" xfId="464" xr:uid="{00000000-0005-0000-0000-000087010000}"/>
    <cellStyle name="60% - Accent5 2 6" xfId="465" xr:uid="{00000000-0005-0000-0000-000088010000}"/>
    <cellStyle name="60% - Accent5 2 7" xfId="466" xr:uid="{00000000-0005-0000-0000-000089010000}"/>
    <cellStyle name="60% - Accent5 2 8" xfId="467" xr:uid="{00000000-0005-0000-0000-00008A010000}"/>
    <cellStyle name="60% - Accent5 3" xfId="468" xr:uid="{00000000-0005-0000-0000-00008B010000}"/>
    <cellStyle name="60% - Accent6 2" xfId="469" xr:uid="{00000000-0005-0000-0000-00008C010000}"/>
    <cellStyle name="60% - Accent6 2 2" xfId="470" xr:uid="{00000000-0005-0000-0000-00008D010000}"/>
    <cellStyle name="60% - Accent6 2 2 2" xfId="471" xr:uid="{00000000-0005-0000-0000-00008E010000}"/>
    <cellStyle name="60% - Accent6 2 2 2 2" xfId="472" xr:uid="{00000000-0005-0000-0000-00008F010000}"/>
    <cellStyle name="60% - Accent6 2 2 2 2 2" xfId="473" xr:uid="{00000000-0005-0000-0000-000090010000}"/>
    <cellStyle name="60% - Accent6 2 2 2 2 3" xfId="474" xr:uid="{00000000-0005-0000-0000-000091010000}"/>
    <cellStyle name="60% - Accent6 2 2 2 2 4" xfId="475" xr:uid="{00000000-0005-0000-0000-000092010000}"/>
    <cellStyle name="60% - Accent6 2 2 2 2 5" xfId="476" xr:uid="{00000000-0005-0000-0000-000093010000}"/>
    <cellStyle name="60% - Accent6 2 2 2 3" xfId="477" xr:uid="{00000000-0005-0000-0000-000094010000}"/>
    <cellStyle name="60% - Accent6 2 2 2 4" xfId="478" xr:uid="{00000000-0005-0000-0000-000095010000}"/>
    <cellStyle name="60% - Accent6 2 2 2 5" xfId="479" xr:uid="{00000000-0005-0000-0000-000096010000}"/>
    <cellStyle name="60% - Accent6 2 2 3" xfId="480" xr:uid="{00000000-0005-0000-0000-000097010000}"/>
    <cellStyle name="60% - Accent6 2 2 4" xfId="481" xr:uid="{00000000-0005-0000-0000-000098010000}"/>
    <cellStyle name="60% - Accent6 2 2 5" xfId="482" xr:uid="{00000000-0005-0000-0000-000099010000}"/>
    <cellStyle name="60% - Accent6 2 2 6" xfId="483" xr:uid="{00000000-0005-0000-0000-00009A010000}"/>
    <cellStyle name="60% - Accent6 2 3" xfId="484" xr:uid="{00000000-0005-0000-0000-00009B010000}"/>
    <cellStyle name="60% - Accent6 2 4" xfId="485" xr:uid="{00000000-0005-0000-0000-00009C010000}"/>
    <cellStyle name="60% - Accent6 2 5" xfId="486" xr:uid="{00000000-0005-0000-0000-00009D010000}"/>
    <cellStyle name="60% - Accent6 2 6" xfId="487" xr:uid="{00000000-0005-0000-0000-00009E010000}"/>
    <cellStyle name="60% - Accent6 2 7" xfId="488" xr:uid="{00000000-0005-0000-0000-00009F010000}"/>
    <cellStyle name="60% - Accent6 2 8" xfId="489" xr:uid="{00000000-0005-0000-0000-0000A0010000}"/>
    <cellStyle name="60% - Accent6 3" xfId="490" xr:uid="{00000000-0005-0000-0000-0000A1010000}"/>
    <cellStyle name="Accent1 2" xfId="491" xr:uid="{00000000-0005-0000-0000-0000A2010000}"/>
    <cellStyle name="Accent1 2 2" xfId="492" xr:uid="{00000000-0005-0000-0000-0000A3010000}"/>
    <cellStyle name="Accent1 2 2 2" xfId="493" xr:uid="{00000000-0005-0000-0000-0000A4010000}"/>
    <cellStyle name="Accent1 2 2 2 2" xfId="494" xr:uid="{00000000-0005-0000-0000-0000A5010000}"/>
    <cellStyle name="Accent1 2 2 2 2 2" xfId="495" xr:uid="{00000000-0005-0000-0000-0000A6010000}"/>
    <cellStyle name="Accent1 2 2 2 2 3" xfId="496" xr:uid="{00000000-0005-0000-0000-0000A7010000}"/>
    <cellStyle name="Accent1 2 2 2 2 4" xfId="497" xr:uid="{00000000-0005-0000-0000-0000A8010000}"/>
    <cellStyle name="Accent1 2 2 2 2 5" xfId="498" xr:uid="{00000000-0005-0000-0000-0000A9010000}"/>
    <cellStyle name="Accent1 2 2 2 3" xfId="499" xr:uid="{00000000-0005-0000-0000-0000AA010000}"/>
    <cellStyle name="Accent1 2 2 2 4" xfId="500" xr:uid="{00000000-0005-0000-0000-0000AB010000}"/>
    <cellStyle name="Accent1 2 2 2 5" xfId="501" xr:uid="{00000000-0005-0000-0000-0000AC010000}"/>
    <cellStyle name="Accent1 2 2 3" xfId="502" xr:uid="{00000000-0005-0000-0000-0000AD010000}"/>
    <cellStyle name="Accent1 2 2 4" xfId="503" xr:uid="{00000000-0005-0000-0000-0000AE010000}"/>
    <cellStyle name="Accent1 2 2 5" xfId="504" xr:uid="{00000000-0005-0000-0000-0000AF010000}"/>
    <cellStyle name="Accent1 2 2 6" xfId="505" xr:uid="{00000000-0005-0000-0000-0000B0010000}"/>
    <cellStyle name="Accent1 2 3" xfId="506" xr:uid="{00000000-0005-0000-0000-0000B1010000}"/>
    <cellStyle name="Accent1 2 4" xfId="507" xr:uid="{00000000-0005-0000-0000-0000B2010000}"/>
    <cellStyle name="Accent1 2 5" xfId="508" xr:uid="{00000000-0005-0000-0000-0000B3010000}"/>
    <cellStyle name="Accent1 2 6" xfId="509" xr:uid="{00000000-0005-0000-0000-0000B4010000}"/>
    <cellStyle name="Accent1 2 7" xfId="510" xr:uid="{00000000-0005-0000-0000-0000B5010000}"/>
    <cellStyle name="Accent1 2 8" xfId="511" xr:uid="{00000000-0005-0000-0000-0000B6010000}"/>
    <cellStyle name="Accent1 3" xfId="512" xr:uid="{00000000-0005-0000-0000-0000B7010000}"/>
    <cellStyle name="Accent2 2" xfId="513" xr:uid="{00000000-0005-0000-0000-0000B8010000}"/>
    <cellStyle name="Accent2 2 2" xfId="514" xr:uid="{00000000-0005-0000-0000-0000B9010000}"/>
    <cellStyle name="Accent2 2 2 2" xfId="515" xr:uid="{00000000-0005-0000-0000-0000BA010000}"/>
    <cellStyle name="Accent2 2 2 2 2" xfId="516" xr:uid="{00000000-0005-0000-0000-0000BB010000}"/>
    <cellStyle name="Accent2 2 2 2 2 2" xfId="517" xr:uid="{00000000-0005-0000-0000-0000BC010000}"/>
    <cellStyle name="Accent2 2 2 2 2 3" xfId="518" xr:uid="{00000000-0005-0000-0000-0000BD010000}"/>
    <cellStyle name="Accent2 2 2 2 2 4" xfId="519" xr:uid="{00000000-0005-0000-0000-0000BE010000}"/>
    <cellStyle name="Accent2 2 2 2 2 5" xfId="520" xr:uid="{00000000-0005-0000-0000-0000BF010000}"/>
    <cellStyle name="Accent2 2 2 2 3" xfId="521" xr:uid="{00000000-0005-0000-0000-0000C0010000}"/>
    <cellStyle name="Accent2 2 2 2 4" xfId="522" xr:uid="{00000000-0005-0000-0000-0000C1010000}"/>
    <cellStyle name="Accent2 2 2 2 5" xfId="523" xr:uid="{00000000-0005-0000-0000-0000C2010000}"/>
    <cellStyle name="Accent2 2 2 3" xfId="524" xr:uid="{00000000-0005-0000-0000-0000C3010000}"/>
    <cellStyle name="Accent2 2 2 4" xfId="525" xr:uid="{00000000-0005-0000-0000-0000C4010000}"/>
    <cellStyle name="Accent2 2 2 5" xfId="526" xr:uid="{00000000-0005-0000-0000-0000C5010000}"/>
    <cellStyle name="Accent2 2 2 6" xfId="527" xr:uid="{00000000-0005-0000-0000-0000C6010000}"/>
    <cellStyle name="Accent2 2 3" xfId="528" xr:uid="{00000000-0005-0000-0000-0000C7010000}"/>
    <cellStyle name="Accent2 2 4" xfId="529" xr:uid="{00000000-0005-0000-0000-0000C8010000}"/>
    <cellStyle name="Accent2 2 5" xfId="530" xr:uid="{00000000-0005-0000-0000-0000C9010000}"/>
    <cellStyle name="Accent2 2 6" xfId="531" xr:uid="{00000000-0005-0000-0000-0000CA010000}"/>
    <cellStyle name="Accent2 2 7" xfId="532" xr:uid="{00000000-0005-0000-0000-0000CB010000}"/>
    <cellStyle name="Accent2 2 8" xfId="533" xr:uid="{00000000-0005-0000-0000-0000CC010000}"/>
    <cellStyle name="Accent2 3" xfId="534" xr:uid="{00000000-0005-0000-0000-0000CD010000}"/>
    <cellStyle name="Accent3 2" xfId="535" xr:uid="{00000000-0005-0000-0000-0000CE010000}"/>
    <cellStyle name="Accent3 2 2" xfId="536" xr:uid="{00000000-0005-0000-0000-0000CF010000}"/>
    <cellStyle name="Accent3 2 2 2" xfId="537" xr:uid="{00000000-0005-0000-0000-0000D0010000}"/>
    <cellStyle name="Accent3 2 2 2 2" xfId="538" xr:uid="{00000000-0005-0000-0000-0000D1010000}"/>
    <cellStyle name="Accent3 2 2 2 2 2" xfId="539" xr:uid="{00000000-0005-0000-0000-0000D2010000}"/>
    <cellStyle name="Accent3 2 2 2 2 3" xfId="540" xr:uid="{00000000-0005-0000-0000-0000D3010000}"/>
    <cellStyle name="Accent3 2 2 2 2 4" xfId="541" xr:uid="{00000000-0005-0000-0000-0000D4010000}"/>
    <cellStyle name="Accent3 2 2 2 2 5" xfId="542" xr:uid="{00000000-0005-0000-0000-0000D5010000}"/>
    <cellStyle name="Accent3 2 2 2 3" xfId="543" xr:uid="{00000000-0005-0000-0000-0000D6010000}"/>
    <cellStyle name="Accent3 2 2 2 4" xfId="544" xr:uid="{00000000-0005-0000-0000-0000D7010000}"/>
    <cellStyle name="Accent3 2 2 2 5" xfId="545" xr:uid="{00000000-0005-0000-0000-0000D8010000}"/>
    <cellStyle name="Accent3 2 2 3" xfId="546" xr:uid="{00000000-0005-0000-0000-0000D9010000}"/>
    <cellStyle name="Accent3 2 2 4" xfId="547" xr:uid="{00000000-0005-0000-0000-0000DA010000}"/>
    <cellStyle name="Accent3 2 2 5" xfId="548" xr:uid="{00000000-0005-0000-0000-0000DB010000}"/>
    <cellStyle name="Accent3 2 2 6" xfId="549" xr:uid="{00000000-0005-0000-0000-0000DC010000}"/>
    <cellStyle name="Accent3 2 3" xfId="550" xr:uid="{00000000-0005-0000-0000-0000DD010000}"/>
    <cellStyle name="Accent3 2 4" xfId="551" xr:uid="{00000000-0005-0000-0000-0000DE010000}"/>
    <cellStyle name="Accent3 2 5" xfId="552" xr:uid="{00000000-0005-0000-0000-0000DF010000}"/>
    <cellStyle name="Accent3 2 6" xfId="553" xr:uid="{00000000-0005-0000-0000-0000E0010000}"/>
    <cellStyle name="Accent3 2 7" xfId="554" xr:uid="{00000000-0005-0000-0000-0000E1010000}"/>
    <cellStyle name="Accent3 2 8" xfId="555" xr:uid="{00000000-0005-0000-0000-0000E2010000}"/>
    <cellStyle name="Accent3 3" xfId="556" xr:uid="{00000000-0005-0000-0000-0000E3010000}"/>
    <cellStyle name="Accent4 2" xfId="557" xr:uid="{00000000-0005-0000-0000-0000E4010000}"/>
    <cellStyle name="Accent4 2 2" xfId="558" xr:uid="{00000000-0005-0000-0000-0000E5010000}"/>
    <cellStyle name="Accent4 2 2 2" xfId="559" xr:uid="{00000000-0005-0000-0000-0000E6010000}"/>
    <cellStyle name="Accent4 2 2 2 2" xfId="560" xr:uid="{00000000-0005-0000-0000-0000E7010000}"/>
    <cellStyle name="Accent4 2 2 2 2 2" xfId="561" xr:uid="{00000000-0005-0000-0000-0000E8010000}"/>
    <cellStyle name="Accent4 2 2 2 2 3" xfId="562" xr:uid="{00000000-0005-0000-0000-0000E9010000}"/>
    <cellStyle name="Accent4 2 2 2 2 4" xfId="563" xr:uid="{00000000-0005-0000-0000-0000EA010000}"/>
    <cellStyle name="Accent4 2 2 2 2 5" xfId="564" xr:uid="{00000000-0005-0000-0000-0000EB010000}"/>
    <cellStyle name="Accent4 2 2 2 3" xfId="565" xr:uid="{00000000-0005-0000-0000-0000EC010000}"/>
    <cellStyle name="Accent4 2 2 2 4" xfId="566" xr:uid="{00000000-0005-0000-0000-0000ED010000}"/>
    <cellStyle name="Accent4 2 2 2 5" xfId="567" xr:uid="{00000000-0005-0000-0000-0000EE010000}"/>
    <cellStyle name="Accent4 2 2 3" xfId="568" xr:uid="{00000000-0005-0000-0000-0000EF010000}"/>
    <cellStyle name="Accent4 2 2 4" xfId="569" xr:uid="{00000000-0005-0000-0000-0000F0010000}"/>
    <cellStyle name="Accent4 2 2 5" xfId="570" xr:uid="{00000000-0005-0000-0000-0000F1010000}"/>
    <cellStyle name="Accent4 2 2 6" xfId="571" xr:uid="{00000000-0005-0000-0000-0000F2010000}"/>
    <cellStyle name="Accent4 2 3" xfId="572" xr:uid="{00000000-0005-0000-0000-0000F3010000}"/>
    <cellStyle name="Accent4 2 4" xfId="573" xr:uid="{00000000-0005-0000-0000-0000F4010000}"/>
    <cellStyle name="Accent4 2 5" xfId="574" xr:uid="{00000000-0005-0000-0000-0000F5010000}"/>
    <cellStyle name="Accent4 2 6" xfId="575" xr:uid="{00000000-0005-0000-0000-0000F6010000}"/>
    <cellStyle name="Accent4 2 7" xfId="576" xr:uid="{00000000-0005-0000-0000-0000F7010000}"/>
    <cellStyle name="Accent4 2 8" xfId="577" xr:uid="{00000000-0005-0000-0000-0000F8010000}"/>
    <cellStyle name="Accent4 3" xfId="578" xr:uid="{00000000-0005-0000-0000-0000F9010000}"/>
    <cellStyle name="Accent5 2" xfId="579" xr:uid="{00000000-0005-0000-0000-0000FA010000}"/>
    <cellStyle name="Accent5 2 2" xfId="580" xr:uid="{00000000-0005-0000-0000-0000FB010000}"/>
    <cellStyle name="Accent5 2 2 2" xfId="581" xr:uid="{00000000-0005-0000-0000-0000FC010000}"/>
    <cellStyle name="Accent5 2 2 2 2" xfId="582" xr:uid="{00000000-0005-0000-0000-0000FD010000}"/>
    <cellStyle name="Accent5 2 2 2 2 2" xfId="583" xr:uid="{00000000-0005-0000-0000-0000FE010000}"/>
    <cellStyle name="Accent5 2 2 2 2 3" xfId="584" xr:uid="{00000000-0005-0000-0000-0000FF010000}"/>
    <cellStyle name="Accent5 2 2 2 2 4" xfId="585" xr:uid="{00000000-0005-0000-0000-000000020000}"/>
    <cellStyle name="Accent5 2 2 2 2 5" xfId="586" xr:uid="{00000000-0005-0000-0000-000001020000}"/>
    <cellStyle name="Accent5 2 2 2 3" xfId="587" xr:uid="{00000000-0005-0000-0000-000002020000}"/>
    <cellStyle name="Accent5 2 2 2 4" xfId="588" xr:uid="{00000000-0005-0000-0000-000003020000}"/>
    <cellStyle name="Accent5 2 2 2 5" xfId="589" xr:uid="{00000000-0005-0000-0000-000004020000}"/>
    <cellStyle name="Accent5 2 2 3" xfId="590" xr:uid="{00000000-0005-0000-0000-000005020000}"/>
    <cellStyle name="Accent5 2 2 4" xfId="591" xr:uid="{00000000-0005-0000-0000-000006020000}"/>
    <cellStyle name="Accent5 2 2 5" xfId="592" xr:uid="{00000000-0005-0000-0000-000007020000}"/>
    <cellStyle name="Accent5 2 2 6" xfId="593" xr:uid="{00000000-0005-0000-0000-000008020000}"/>
    <cellStyle name="Accent5 2 3" xfId="594" xr:uid="{00000000-0005-0000-0000-000009020000}"/>
    <cellStyle name="Accent5 2 4" xfId="595" xr:uid="{00000000-0005-0000-0000-00000A020000}"/>
    <cellStyle name="Accent5 2 5" xfId="596" xr:uid="{00000000-0005-0000-0000-00000B020000}"/>
    <cellStyle name="Accent5 2 6" xfId="597" xr:uid="{00000000-0005-0000-0000-00000C020000}"/>
    <cellStyle name="Accent5 2 7" xfId="598" xr:uid="{00000000-0005-0000-0000-00000D020000}"/>
    <cellStyle name="Accent5 2 8" xfId="599" xr:uid="{00000000-0005-0000-0000-00000E020000}"/>
    <cellStyle name="Accent5 3" xfId="600" xr:uid="{00000000-0005-0000-0000-00000F020000}"/>
    <cellStyle name="Accent6 2" xfId="601" xr:uid="{00000000-0005-0000-0000-000010020000}"/>
    <cellStyle name="Accent6 2 2" xfId="602" xr:uid="{00000000-0005-0000-0000-000011020000}"/>
    <cellStyle name="Accent6 2 2 2" xfId="603" xr:uid="{00000000-0005-0000-0000-000012020000}"/>
    <cellStyle name="Accent6 2 2 2 2" xfId="604" xr:uid="{00000000-0005-0000-0000-000013020000}"/>
    <cellStyle name="Accent6 2 2 2 2 2" xfId="605" xr:uid="{00000000-0005-0000-0000-000014020000}"/>
    <cellStyle name="Accent6 2 2 2 2 3" xfId="606" xr:uid="{00000000-0005-0000-0000-000015020000}"/>
    <cellStyle name="Accent6 2 2 2 2 4" xfId="607" xr:uid="{00000000-0005-0000-0000-000016020000}"/>
    <cellStyle name="Accent6 2 2 2 2 5" xfId="608" xr:uid="{00000000-0005-0000-0000-000017020000}"/>
    <cellStyle name="Accent6 2 2 2 3" xfId="609" xr:uid="{00000000-0005-0000-0000-000018020000}"/>
    <cellStyle name="Accent6 2 2 2 4" xfId="610" xr:uid="{00000000-0005-0000-0000-000019020000}"/>
    <cellStyle name="Accent6 2 2 2 5" xfId="611" xr:uid="{00000000-0005-0000-0000-00001A020000}"/>
    <cellStyle name="Accent6 2 2 3" xfId="612" xr:uid="{00000000-0005-0000-0000-00001B020000}"/>
    <cellStyle name="Accent6 2 2 4" xfId="613" xr:uid="{00000000-0005-0000-0000-00001C020000}"/>
    <cellStyle name="Accent6 2 2 5" xfId="614" xr:uid="{00000000-0005-0000-0000-00001D020000}"/>
    <cellStyle name="Accent6 2 2 6" xfId="615" xr:uid="{00000000-0005-0000-0000-00001E020000}"/>
    <cellStyle name="Accent6 2 3" xfId="616" xr:uid="{00000000-0005-0000-0000-00001F020000}"/>
    <cellStyle name="Accent6 2 4" xfId="617" xr:uid="{00000000-0005-0000-0000-000020020000}"/>
    <cellStyle name="Accent6 2 5" xfId="618" xr:uid="{00000000-0005-0000-0000-000021020000}"/>
    <cellStyle name="Accent6 2 6" xfId="619" xr:uid="{00000000-0005-0000-0000-000022020000}"/>
    <cellStyle name="Accent6 2 7" xfId="620" xr:uid="{00000000-0005-0000-0000-000023020000}"/>
    <cellStyle name="Accent6 2 8" xfId="621" xr:uid="{00000000-0005-0000-0000-000024020000}"/>
    <cellStyle name="Accent6 3" xfId="622" xr:uid="{00000000-0005-0000-0000-000025020000}"/>
    <cellStyle name="ÅëÈ­ [0]_¿ì¹°Åë" xfId="623" xr:uid="{00000000-0005-0000-0000-000026020000}"/>
    <cellStyle name="AeE­ [0]_INQUIRY ¿µ¾÷AßAø " xfId="624" xr:uid="{00000000-0005-0000-0000-000027020000}"/>
    <cellStyle name="ÅëÈ­ [0]_S" xfId="625" xr:uid="{00000000-0005-0000-0000-000028020000}"/>
    <cellStyle name="ÅëÈ­_¿ì¹°Åë" xfId="626" xr:uid="{00000000-0005-0000-0000-000029020000}"/>
    <cellStyle name="AeE­_INQUIRY ¿µ¾÷AßAø " xfId="627" xr:uid="{00000000-0005-0000-0000-00002A020000}"/>
    <cellStyle name="ÅëÈ­_S" xfId="628" xr:uid="{00000000-0005-0000-0000-00002B020000}"/>
    <cellStyle name="APPEAR" xfId="629" xr:uid="{00000000-0005-0000-0000-00002C020000}"/>
    <cellStyle name="ÄÞ¸¶ [0]_¿ì¹°Åë" xfId="630" xr:uid="{00000000-0005-0000-0000-00002D020000}"/>
    <cellStyle name="AÞ¸¶ [0]_INQUIRY ¿?¾÷AßAø " xfId="631" xr:uid="{00000000-0005-0000-0000-00002E020000}"/>
    <cellStyle name="ÄÞ¸¶ [0]_S" xfId="632" xr:uid="{00000000-0005-0000-0000-00002F020000}"/>
    <cellStyle name="ÄÞ¸¶_¿ì¹°Åë" xfId="633" xr:uid="{00000000-0005-0000-0000-000030020000}"/>
    <cellStyle name="AÞ¸¶_INQUIRY ¿?¾÷AßAø " xfId="634" xr:uid="{00000000-0005-0000-0000-000031020000}"/>
    <cellStyle name="ÄÞ¸¶_S" xfId="635" xr:uid="{00000000-0005-0000-0000-000032020000}"/>
    <cellStyle name="Bad 2" xfId="636" xr:uid="{00000000-0005-0000-0000-000033020000}"/>
    <cellStyle name="Bad 2 2" xfId="637" xr:uid="{00000000-0005-0000-0000-000034020000}"/>
    <cellStyle name="Bad 2 2 2" xfId="638" xr:uid="{00000000-0005-0000-0000-000035020000}"/>
    <cellStyle name="Bad 2 2 2 2" xfId="639" xr:uid="{00000000-0005-0000-0000-000036020000}"/>
    <cellStyle name="Bad 2 2 2 2 2" xfId="640" xr:uid="{00000000-0005-0000-0000-000037020000}"/>
    <cellStyle name="Bad 2 2 2 2 3" xfId="641" xr:uid="{00000000-0005-0000-0000-000038020000}"/>
    <cellStyle name="Bad 2 2 2 2 4" xfId="642" xr:uid="{00000000-0005-0000-0000-000039020000}"/>
    <cellStyle name="Bad 2 2 2 2 5" xfId="643" xr:uid="{00000000-0005-0000-0000-00003A020000}"/>
    <cellStyle name="Bad 2 2 2 3" xfId="644" xr:uid="{00000000-0005-0000-0000-00003B020000}"/>
    <cellStyle name="Bad 2 2 2 4" xfId="645" xr:uid="{00000000-0005-0000-0000-00003C020000}"/>
    <cellStyle name="Bad 2 2 2 5" xfId="646" xr:uid="{00000000-0005-0000-0000-00003D020000}"/>
    <cellStyle name="Bad 2 2 3" xfId="647" xr:uid="{00000000-0005-0000-0000-00003E020000}"/>
    <cellStyle name="Bad 2 2 4" xfId="648" xr:uid="{00000000-0005-0000-0000-00003F020000}"/>
    <cellStyle name="Bad 2 2 5" xfId="649" xr:uid="{00000000-0005-0000-0000-000040020000}"/>
    <cellStyle name="Bad 2 2 6" xfId="650" xr:uid="{00000000-0005-0000-0000-000041020000}"/>
    <cellStyle name="Bad 2 3" xfId="651" xr:uid="{00000000-0005-0000-0000-000042020000}"/>
    <cellStyle name="Bad 2 4" xfId="652" xr:uid="{00000000-0005-0000-0000-000043020000}"/>
    <cellStyle name="Bad 2 5" xfId="653" xr:uid="{00000000-0005-0000-0000-000044020000}"/>
    <cellStyle name="Bad 2 6" xfId="654" xr:uid="{00000000-0005-0000-0000-000045020000}"/>
    <cellStyle name="Bad 2 7" xfId="655" xr:uid="{00000000-0005-0000-0000-000046020000}"/>
    <cellStyle name="Bad 2 8" xfId="656" xr:uid="{00000000-0005-0000-0000-000047020000}"/>
    <cellStyle name="Bad 3" xfId="657" xr:uid="{00000000-0005-0000-0000-000048020000}"/>
    <cellStyle name="BKWmas" xfId="658" xr:uid="{00000000-0005-0000-0000-000049020000}"/>
    <cellStyle name="BKWmas 2" xfId="659" xr:uid="{00000000-0005-0000-0000-00004A020000}"/>
    <cellStyle name="BKWmas 2 2" xfId="3223" xr:uid="{00000000-0005-0000-0000-00004B020000}"/>
    <cellStyle name="BKWmas 3" xfId="660" xr:uid="{00000000-0005-0000-0000-00004C020000}"/>
    <cellStyle name="BKWmas 3 2" xfId="3224" xr:uid="{00000000-0005-0000-0000-00004D020000}"/>
    <cellStyle name="BKWmas 4" xfId="3222" xr:uid="{00000000-0005-0000-0000-00004E020000}"/>
    <cellStyle name="C?AØ_¿?¾÷CoE² " xfId="661" xr:uid="{00000000-0005-0000-0000-00004F020000}"/>
    <cellStyle name="Ç¥ÁØ_´çÃÊ±¸ÀÔ»ý»ê" xfId="662" xr:uid="{00000000-0005-0000-0000-000050020000}"/>
    <cellStyle name="C￥AØ_¿μ¾÷CoE² " xfId="663" xr:uid="{00000000-0005-0000-0000-000051020000}"/>
    <cellStyle name="Ç¥ÁØ_S" xfId="664" xr:uid="{00000000-0005-0000-0000-000052020000}"/>
    <cellStyle name="Calculation 2" xfId="665" xr:uid="{00000000-0005-0000-0000-000053020000}"/>
    <cellStyle name="Calculation 2 2" xfId="666" xr:uid="{00000000-0005-0000-0000-000054020000}"/>
    <cellStyle name="Calculation 2 2 2" xfId="667" xr:uid="{00000000-0005-0000-0000-000055020000}"/>
    <cellStyle name="Calculation 2 2 2 2" xfId="668" xr:uid="{00000000-0005-0000-0000-000056020000}"/>
    <cellStyle name="Calculation 2 2 2 2 2" xfId="669" xr:uid="{00000000-0005-0000-0000-000057020000}"/>
    <cellStyle name="Calculation 2 2 2 2 3" xfId="670" xr:uid="{00000000-0005-0000-0000-000058020000}"/>
    <cellStyle name="Calculation 2 2 2 2 4" xfId="671" xr:uid="{00000000-0005-0000-0000-000059020000}"/>
    <cellStyle name="Calculation 2 2 2 2 5" xfId="672" xr:uid="{00000000-0005-0000-0000-00005A020000}"/>
    <cellStyle name="Calculation 2 2 2 2 6" xfId="3227" xr:uid="{00000000-0005-0000-0000-00005B020000}"/>
    <cellStyle name="Calculation 2 2 2 3" xfId="673" xr:uid="{00000000-0005-0000-0000-00005C020000}"/>
    <cellStyle name="Calculation 2 2 2 3 2" xfId="3228" xr:uid="{00000000-0005-0000-0000-00005D020000}"/>
    <cellStyle name="Calculation 2 2 2 4" xfId="674" xr:uid="{00000000-0005-0000-0000-00005E020000}"/>
    <cellStyle name="Calculation 2 2 2 4 2" xfId="3229" xr:uid="{00000000-0005-0000-0000-00005F020000}"/>
    <cellStyle name="Calculation 2 2 2 5" xfId="675" xr:uid="{00000000-0005-0000-0000-000060020000}"/>
    <cellStyle name="Calculation 2 2 2 5 2" xfId="3230" xr:uid="{00000000-0005-0000-0000-000061020000}"/>
    <cellStyle name="Calculation 2 2 3" xfId="676" xr:uid="{00000000-0005-0000-0000-000062020000}"/>
    <cellStyle name="Calculation 2 2 3 2" xfId="3231" xr:uid="{00000000-0005-0000-0000-000063020000}"/>
    <cellStyle name="Calculation 2 2 4" xfId="677" xr:uid="{00000000-0005-0000-0000-000064020000}"/>
    <cellStyle name="Calculation 2 2 4 2" xfId="3232" xr:uid="{00000000-0005-0000-0000-000065020000}"/>
    <cellStyle name="Calculation 2 2 5" xfId="678" xr:uid="{00000000-0005-0000-0000-000066020000}"/>
    <cellStyle name="Calculation 2 2 5 2" xfId="3233" xr:uid="{00000000-0005-0000-0000-000067020000}"/>
    <cellStyle name="Calculation 2 2 6" xfId="679" xr:uid="{00000000-0005-0000-0000-000068020000}"/>
    <cellStyle name="Calculation 2 2 6 2" xfId="3234" xr:uid="{00000000-0005-0000-0000-000069020000}"/>
    <cellStyle name="Calculation 2 2 7" xfId="3226" xr:uid="{00000000-0005-0000-0000-00006A020000}"/>
    <cellStyle name="Calculation 2 3" xfId="680" xr:uid="{00000000-0005-0000-0000-00006B020000}"/>
    <cellStyle name="Calculation 2 4" xfId="681" xr:uid="{00000000-0005-0000-0000-00006C020000}"/>
    <cellStyle name="Calculation 2 5" xfId="682" xr:uid="{00000000-0005-0000-0000-00006D020000}"/>
    <cellStyle name="Calculation 2 6" xfId="683" xr:uid="{00000000-0005-0000-0000-00006E020000}"/>
    <cellStyle name="Calculation 2 7" xfId="684" xr:uid="{00000000-0005-0000-0000-00006F020000}"/>
    <cellStyle name="Calculation 2 8" xfId="685" xr:uid="{00000000-0005-0000-0000-000070020000}"/>
    <cellStyle name="Calculation 2 9" xfId="3225" xr:uid="{00000000-0005-0000-0000-000071020000}"/>
    <cellStyle name="Calculation 3" xfId="686" xr:uid="{00000000-0005-0000-0000-000072020000}"/>
    <cellStyle name="Calculation 3 2" xfId="3235" xr:uid="{00000000-0005-0000-0000-000073020000}"/>
    <cellStyle name="Check Cell 2" xfId="687" xr:uid="{00000000-0005-0000-0000-000074020000}"/>
    <cellStyle name="Check Cell 2 2" xfId="688" xr:uid="{00000000-0005-0000-0000-000075020000}"/>
    <cellStyle name="Check Cell 2 2 2" xfId="689" xr:uid="{00000000-0005-0000-0000-000076020000}"/>
    <cellStyle name="Check Cell 2 2 2 2" xfId="690" xr:uid="{00000000-0005-0000-0000-000077020000}"/>
    <cellStyle name="Check Cell 2 2 2 2 2" xfId="691" xr:uid="{00000000-0005-0000-0000-000078020000}"/>
    <cellStyle name="Check Cell 2 2 2 2 3" xfId="692" xr:uid="{00000000-0005-0000-0000-000079020000}"/>
    <cellStyle name="Check Cell 2 2 2 2 4" xfId="693" xr:uid="{00000000-0005-0000-0000-00007A020000}"/>
    <cellStyle name="Check Cell 2 2 2 2 5" xfId="694" xr:uid="{00000000-0005-0000-0000-00007B020000}"/>
    <cellStyle name="Check Cell 2 2 2 3" xfId="695" xr:uid="{00000000-0005-0000-0000-00007C020000}"/>
    <cellStyle name="Check Cell 2 2 2 4" xfId="696" xr:uid="{00000000-0005-0000-0000-00007D020000}"/>
    <cellStyle name="Check Cell 2 2 2 5" xfId="697" xr:uid="{00000000-0005-0000-0000-00007E020000}"/>
    <cellStyle name="Check Cell 2 2 3" xfId="698" xr:uid="{00000000-0005-0000-0000-00007F020000}"/>
    <cellStyle name="Check Cell 2 2 4" xfId="699" xr:uid="{00000000-0005-0000-0000-000080020000}"/>
    <cellStyle name="Check Cell 2 2 5" xfId="700" xr:uid="{00000000-0005-0000-0000-000081020000}"/>
    <cellStyle name="Check Cell 2 2 6" xfId="701" xr:uid="{00000000-0005-0000-0000-000082020000}"/>
    <cellStyle name="Check Cell 2 3" xfId="702" xr:uid="{00000000-0005-0000-0000-000083020000}"/>
    <cellStyle name="Check Cell 2 4" xfId="703" xr:uid="{00000000-0005-0000-0000-000084020000}"/>
    <cellStyle name="Check Cell 2 5" xfId="704" xr:uid="{00000000-0005-0000-0000-000085020000}"/>
    <cellStyle name="Check Cell 2 6" xfId="705" xr:uid="{00000000-0005-0000-0000-000086020000}"/>
    <cellStyle name="Check Cell 2 7" xfId="706" xr:uid="{00000000-0005-0000-0000-000087020000}"/>
    <cellStyle name="Check Cell 2 8" xfId="707" xr:uid="{00000000-0005-0000-0000-000088020000}"/>
    <cellStyle name="Check Cell 3" xfId="708" xr:uid="{00000000-0005-0000-0000-000089020000}"/>
    <cellStyle name="Comma" xfId="1" builtinId="3"/>
    <cellStyle name="Comma 10" xfId="709" xr:uid="{00000000-0005-0000-0000-00008B020000}"/>
    <cellStyle name="Comma 10 2" xfId="710" xr:uid="{00000000-0005-0000-0000-00008C020000}"/>
    <cellStyle name="Comma 10 2 2" xfId="711" xr:uid="{00000000-0005-0000-0000-00008D020000}"/>
    <cellStyle name="Comma 10 2 3" xfId="712" xr:uid="{00000000-0005-0000-0000-00008E020000}"/>
    <cellStyle name="Comma 10 2 4" xfId="3236" xr:uid="{00000000-0005-0000-0000-00008F020000}"/>
    <cellStyle name="Comma 10 3" xfId="713" xr:uid="{00000000-0005-0000-0000-000090020000}"/>
    <cellStyle name="Comma 10 3 2" xfId="3237" xr:uid="{00000000-0005-0000-0000-000091020000}"/>
    <cellStyle name="Comma 10 4" xfId="70" xr:uid="{00000000-0005-0000-0000-000092020000}"/>
    <cellStyle name="Comma 10 4 2" xfId="3220" xr:uid="{00000000-0005-0000-0000-000093020000}"/>
    <cellStyle name="Comma 100 2" xfId="714" xr:uid="{00000000-0005-0000-0000-000094020000}"/>
    <cellStyle name="Comma 100 2 2" xfId="3238" xr:uid="{00000000-0005-0000-0000-000095020000}"/>
    <cellStyle name="Comma 100 3" xfId="715" xr:uid="{00000000-0005-0000-0000-000096020000}"/>
    <cellStyle name="Comma 100 3 2" xfId="3239" xr:uid="{00000000-0005-0000-0000-000097020000}"/>
    <cellStyle name="Comma 100 4" xfId="716" xr:uid="{00000000-0005-0000-0000-000098020000}"/>
    <cellStyle name="Comma 100 4 2" xfId="3240" xr:uid="{00000000-0005-0000-0000-000099020000}"/>
    <cellStyle name="Comma 100 5" xfId="717" xr:uid="{00000000-0005-0000-0000-00009A020000}"/>
    <cellStyle name="Comma 100 5 2" xfId="3241" xr:uid="{00000000-0005-0000-0000-00009B020000}"/>
    <cellStyle name="Comma 100 6" xfId="718" xr:uid="{00000000-0005-0000-0000-00009C020000}"/>
    <cellStyle name="Comma 100 6 2" xfId="3242" xr:uid="{00000000-0005-0000-0000-00009D020000}"/>
    <cellStyle name="Comma 100 7" xfId="719" xr:uid="{00000000-0005-0000-0000-00009E020000}"/>
    <cellStyle name="Comma 100 7 2" xfId="3243" xr:uid="{00000000-0005-0000-0000-00009F020000}"/>
    <cellStyle name="Comma 100 8" xfId="720" xr:uid="{00000000-0005-0000-0000-0000A0020000}"/>
    <cellStyle name="Comma 100 8 2" xfId="3244" xr:uid="{00000000-0005-0000-0000-0000A1020000}"/>
    <cellStyle name="Comma 101 2" xfId="721" xr:uid="{00000000-0005-0000-0000-0000A2020000}"/>
    <cellStyle name="Comma 101 2 2" xfId="3245" xr:uid="{00000000-0005-0000-0000-0000A3020000}"/>
    <cellStyle name="Comma 101 3" xfId="722" xr:uid="{00000000-0005-0000-0000-0000A4020000}"/>
    <cellStyle name="Comma 101 3 2" xfId="3246" xr:uid="{00000000-0005-0000-0000-0000A5020000}"/>
    <cellStyle name="Comma 101 4" xfId="723" xr:uid="{00000000-0005-0000-0000-0000A6020000}"/>
    <cellStyle name="Comma 101 4 2" xfId="3247" xr:uid="{00000000-0005-0000-0000-0000A7020000}"/>
    <cellStyle name="Comma 101 5" xfId="724" xr:uid="{00000000-0005-0000-0000-0000A8020000}"/>
    <cellStyle name="Comma 101 5 2" xfId="3248" xr:uid="{00000000-0005-0000-0000-0000A9020000}"/>
    <cellStyle name="Comma 101 6" xfId="725" xr:uid="{00000000-0005-0000-0000-0000AA020000}"/>
    <cellStyle name="Comma 101 6 2" xfId="3249" xr:uid="{00000000-0005-0000-0000-0000AB020000}"/>
    <cellStyle name="Comma 101 7" xfId="726" xr:uid="{00000000-0005-0000-0000-0000AC020000}"/>
    <cellStyle name="Comma 101 7 2" xfId="3250" xr:uid="{00000000-0005-0000-0000-0000AD020000}"/>
    <cellStyle name="Comma 101 8" xfId="727" xr:uid="{00000000-0005-0000-0000-0000AE020000}"/>
    <cellStyle name="Comma 101 8 2" xfId="3251" xr:uid="{00000000-0005-0000-0000-0000AF020000}"/>
    <cellStyle name="Comma 102 2" xfId="728" xr:uid="{00000000-0005-0000-0000-0000B0020000}"/>
    <cellStyle name="Comma 102 2 2" xfId="3252" xr:uid="{00000000-0005-0000-0000-0000B1020000}"/>
    <cellStyle name="Comma 102 3" xfId="729" xr:uid="{00000000-0005-0000-0000-0000B2020000}"/>
    <cellStyle name="Comma 102 3 2" xfId="3253" xr:uid="{00000000-0005-0000-0000-0000B3020000}"/>
    <cellStyle name="Comma 102 4" xfId="730" xr:uid="{00000000-0005-0000-0000-0000B4020000}"/>
    <cellStyle name="Comma 102 4 2" xfId="3254" xr:uid="{00000000-0005-0000-0000-0000B5020000}"/>
    <cellStyle name="Comma 102 5" xfId="731" xr:uid="{00000000-0005-0000-0000-0000B6020000}"/>
    <cellStyle name="Comma 102 5 2" xfId="3255" xr:uid="{00000000-0005-0000-0000-0000B7020000}"/>
    <cellStyle name="Comma 102 6" xfId="732" xr:uid="{00000000-0005-0000-0000-0000B8020000}"/>
    <cellStyle name="Comma 102 6 2" xfId="3256" xr:uid="{00000000-0005-0000-0000-0000B9020000}"/>
    <cellStyle name="Comma 102 7" xfId="733" xr:uid="{00000000-0005-0000-0000-0000BA020000}"/>
    <cellStyle name="Comma 102 7 2" xfId="3257" xr:uid="{00000000-0005-0000-0000-0000BB020000}"/>
    <cellStyle name="Comma 102 8" xfId="734" xr:uid="{00000000-0005-0000-0000-0000BC020000}"/>
    <cellStyle name="Comma 102 8 2" xfId="3258" xr:uid="{00000000-0005-0000-0000-0000BD020000}"/>
    <cellStyle name="Comma 11" xfId="735" xr:uid="{00000000-0005-0000-0000-0000BE020000}"/>
    <cellStyle name="Comma 11 2" xfId="736" xr:uid="{00000000-0005-0000-0000-0000BF020000}"/>
    <cellStyle name="Comma 11 2 2" xfId="737" xr:uid="{00000000-0005-0000-0000-0000C0020000}"/>
    <cellStyle name="Comma 11 2 2 2" xfId="3259" xr:uid="{00000000-0005-0000-0000-0000C1020000}"/>
    <cellStyle name="Comma 11 2 3" xfId="738" xr:uid="{00000000-0005-0000-0000-0000C2020000}"/>
    <cellStyle name="Comma 11 2 3 2" xfId="3260" xr:uid="{00000000-0005-0000-0000-0000C3020000}"/>
    <cellStyle name="Comma 11 3" xfId="739" xr:uid="{00000000-0005-0000-0000-0000C4020000}"/>
    <cellStyle name="Comma 11 4" xfId="740" xr:uid="{00000000-0005-0000-0000-0000C5020000}"/>
    <cellStyle name="Comma 11 5" xfId="741" xr:uid="{00000000-0005-0000-0000-0000C6020000}"/>
    <cellStyle name="Comma 11 6" xfId="742" xr:uid="{00000000-0005-0000-0000-0000C7020000}"/>
    <cellStyle name="Comma 11 7" xfId="743" xr:uid="{00000000-0005-0000-0000-0000C8020000}"/>
    <cellStyle name="Comma 11 8" xfId="744" xr:uid="{00000000-0005-0000-0000-0000C9020000}"/>
    <cellStyle name="Comma 12" xfId="745" xr:uid="{00000000-0005-0000-0000-0000CA020000}"/>
    <cellStyle name="Comma 13" xfId="746" xr:uid="{00000000-0005-0000-0000-0000CB020000}"/>
    <cellStyle name="Comma 14" xfId="747" xr:uid="{00000000-0005-0000-0000-0000CC020000}"/>
    <cellStyle name="Comma 14 2" xfId="748" xr:uid="{00000000-0005-0000-0000-0000CD020000}"/>
    <cellStyle name="Comma 14 3" xfId="749" xr:uid="{00000000-0005-0000-0000-0000CE020000}"/>
    <cellStyle name="Comma 15" xfId="750" xr:uid="{00000000-0005-0000-0000-0000CF020000}"/>
    <cellStyle name="Comma 15 10" xfId="3261" xr:uid="{00000000-0005-0000-0000-0000D0020000}"/>
    <cellStyle name="Comma 15 2" xfId="751" xr:uid="{00000000-0005-0000-0000-0000D1020000}"/>
    <cellStyle name="Comma 15 3" xfId="752" xr:uid="{00000000-0005-0000-0000-0000D2020000}"/>
    <cellStyle name="Comma 15 3 2" xfId="3262" xr:uid="{00000000-0005-0000-0000-0000D3020000}"/>
    <cellStyle name="Comma 15 4" xfId="753" xr:uid="{00000000-0005-0000-0000-0000D4020000}"/>
    <cellStyle name="Comma 15 4 2" xfId="3263" xr:uid="{00000000-0005-0000-0000-0000D5020000}"/>
    <cellStyle name="Comma 15 5" xfId="754" xr:uid="{00000000-0005-0000-0000-0000D6020000}"/>
    <cellStyle name="Comma 15 5 2" xfId="3264" xr:uid="{00000000-0005-0000-0000-0000D7020000}"/>
    <cellStyle name="Comma 15 6" xfId="755" xr:uid="{00000000-0005-0000-0000-0000D8020000}"/>
    <cellStyle name="Comma 15 6 2" xfId="3265" xr:uid="{00000000-0005-0000-0000-0000D9020000}"/>
    <cellStyle name="Comma 15 7" xfId="756" xr:uid="{00000000-0005-0000-0000-0000DA020000}"/>
    <cellStyle name="Comma 15 7 2" xfId="3266" xr:uid="{00000000-0005-0000-0000-0000DB020000}"/>
    <cellStyle name="Comma 15 8" xfId="757" xr:uid="{00000000-0005-0000-0000-0000DC020000}"/>
    <cellStyle name="Comma 15 8 2" xfId="3267" xr:uid="{00000000-0005-0000-0000-0000DD020000}"/>
    <cellStyle name="Comma 15 9" xfId="758" xr:uid="{00000000-0005-0000-0000-0000DE020000}"/>
    <cellStyle name="Comma 15 9 2" xfId="3268" xr:uid="{00000000-0005-0000-0000-0000DF020000}"/>
    <cellStyle name="Comma 16" xfId="68" xr:uid="{00000000-0005-0000-0000-0000E0020000}"/>
    <cellStyle name="Comma 16 2" xfId="760" xr:uid="{00000000-0005-0000-0000-0000E1020000}"/>
    <cellStyle name="Comma 16 2 2" xfId="3270" xr:uid="{00000000-0005-0000-0000-0000E2020000}"/>
    <cellStyle name="Comma 16 3" xfId="759" xr:uid="{00000000-0005-0000-0000-0000E3020000}"/>
    <cellStyle name="Comma 16 3 2" xfId="3269" xr:uid="{00000000-0005-0000-0000-0000E4020000}"/>
    <cellStyle name="Comma 16 4" xfId="3218" xr:uid="{00000000-0005-0000-0000-0000E5020000}"/>
    <cellStyle name="Comma 17" xfId="60" xr:uid="{00000000-0005-0000-0000-0000E6020000}"/>
    <cellStyle name="Comma 17 2" xfId="762" xr:uid="{00000000-0005-0000-0000-0000E7020000}"/>
    <cellStyle name="Comma 17 2 2" xfId="3272" xr:uid="{00000000-0005-0000-0000-0000E8020000}"/>
    <cellStyle name="Comma 17 3" xfId="763" xr:uid="{00000000-0005-0000-0000-0000E9020000}"/>
    <cellStyle name="Comma 17 3 2" xfId="3273" xr:uid="{00000000-0005-0000-0000-0000EA020000}"/>
    <cellStyle name="Comma 17 4" xfId="761" xr:uid="{00000000-0005-0000-0000-0000EB020000}"/>
    <cellStyle name="Comma 17 4 2" xfId="3271" xr:uid="{00000000-0005-0000-0000-0000EC020000}"/>
    <cellStyle name="Comma 17 5" xfId="3212" xr:uid="{00000000-0005-0000-0000-0000ED020000}"/>
    <cellStyle name="Comma 18" xfId="764" xr:uid="{00000000-0005-0000-0000-0000EE020000}"/>
    <cellStyle name="Comma 18 2" xfId="3274" xr:uid="{00000000-0005-0000-0000-0000EF020000}"/>
    <cellStyle name="Comma 19" xfId="765" xr:uid="{00000000-0005-0000-0000-0000F0020000}"/>
    <cellStyle name="Comma 2" xfId="13" xr:uid="{00000000-0005-0000-0000-0000F1020000}"/>
    <cellStyle name="Comma 2 10" xfId="767" xr:uid="{00000000-0005-0000-0000-0000F2020000}"/>
    <cellStyle name="Comma 2 10 2" xfId="768" xr:uid="{00000000-0005-0000-0000-0000F3020000}"/>
    <cellStyle name="Comma 2 10 3" xfId="769" xr:uid="{00000000-0005-0000-0000-0000F4020000}"/>
    <cellStyle name="Comma 2 11" xfId="770" xr:uid="{00000000-0005-0000-0000-0000F5020000}"/>
    <cellStyle name="Comma 2 11 2" xfId="771" xr:uid="{00000000-0005-0000-0000-0000F6020000}"/>
    <cellStyle name="Comma 2 11 3" xfId="772" xr:uid="{00000000-0005-0000-0000-0000F7020000}"/>
    <cellStyle name="Comma 2 11 4" xfId="773" xr:uid="{00000000-0005-0000-0000-0000F8020000}"/>
    <cellStyle name="Comma 2 11 5" xfId="774" xr:uid="{00000000-0005-0000-0000-0000F9020000}"/>
    <cellStyle name="Comma 2 11 6" xfId="775" xr:uid="{00000000-0005-0000-0000-0000FA020000}"/>
    <cellStyle name="Comma 2 11 7" xfId="776" xr:uid="{00000000-0005-0000-0000-0000FB020000}"/>
    <cellStyle name="Comma 2 11 8" xfId="777" xr:uid="{00000000-0005-0000-0000-0000FC020000}"/>
    <cellStyle name="Comma 2 12" xfId="778" xr:uid="{00000000-0005-0000-0000-0000FD020000}"/>
    <cellStyle name="Comma 2 13" xfId="779" xr:uid="{00000000-0005-0000-0000-0000FE020000}"/>
    <cellStyle name="Comma 2 14" xfId="780" xr:uid="{00000000-0005-0000-0000-0000FF020000}"/>
    <cellStyle name="Comma 2 14 2" xfId="781" xr:uid="{00000000-0005-0000-0000-000000030000}"/>
    <cellStyle name="Comma 2 14 3" xfId="3276" xr:uid="{00000000-0005-0000-0000-000001030000}"/>
    <cellStyle name="Comma 2 15" xfId="782" xr:uid="{00000000-0005-0000-0000-000002030000}"/>
    <cellStyle name="Comma 2 15 2" xfId="3277" xr:uid="{00000000-0005-0000-0000-000003030000}"/>
    <cellStyle name="Comma 2 16" xfId="783" xr:uid="{00000000-0005-0000-0000-000004030000}"/>
    <cellStyle name="Comma 2 17" xfId="69" xr:uid="{00000000-0005-0000-0000-000005030000}"/>
    <cellStyle name="Comma 2 17 2" xfId="784" xr:uid="{00000000-0005-0000-0000-000006030000}"/>
    <cellStyle name="Comma 2 17 2 2" xfId="3278" xr:uid="{00000000-0005-0000-0000-000007030000}"/>
    <cellStyle name="Comma 2 17 3" xfId="3219" xr:uid="{00000000-0005-0000-0000-000008030000}"/>
    <cellStyle name="Comma 2 18" xfId="785" xr:uid="{00000000-0005-0000-0000-000009030000}"/>
    <cellStyle name="Comma 2 18 2" xfId="3279" xr:uid="{00000000-0005-0000-0000-00000A030000}"/>
    <cellStyle name="Comma 2 19" xfId="786" xr:uid="{00000000-0005-0000-0000-00000B030000}"/>
    <cellStyle name="Comma 2 19 2" xfId="3280" xr:uid="{00000000-0005-0000-0000-00000C030000}"/>
    <cellStyle name="Comma 2 2" xfId="16" xr:uid="{00000000-0005-0000-0000-00000D030000}"/>
    <cellStyle name="Comma 2 2 10" xfId="788" xr:uid="{00000000-0005-0000-0000-00000E030000}"/>
    <cellStyle name="Comma 2 2 10 2" xfId="3282" xr:uid="{00000000-0005-0000-0000-00000F030000}"/>
    <cellStyle name="Comma 2 2 11" xfId="789" xr:uid="{00000000-0005-0000-0000-000010030000}"/>
    <cellStyle name="Comma 2 2 11 2" xfId="3283" xr:uid="{00000000-0005-0000-0000-000011030000}"/>
    <cellStyle name="Comma 2 2 12" xfId="790" xr:uid="{00000000-0005-0000-0000-000012030000}"/>
    <cellStyle name="Comma 2 2 12 2" xfId="3284" xr:uid="{00000000-0005-0000-0000-000013030000}"/>
    <cellStyle name="Comma 2 2 13" xfId="791" xr:uid="{00000000-0005-0000-0000-000014030000}"/>
    <cellStyle name="Comma 2 2 13 2" xfId="3285" xr:uid="{00000000-0005-0000-0000-000015030000}"/>
    <cellStyle name="Comma 2 2 14" xfId="792" xr:uid="{00000000-0005-0000-0000-000016030000}"/>
    <cellStyle name="Comma 2 2 14 2" xfId="3286" xr:uid="{00000000-0005-0000-0000-000017030000}"/>
    <cellStyle name="Comma 2 2 15" xfId="793" xr:uid="{00000000-0005-0000-0000-000018030000}"/>
    <cellStyle name="Comma 2 2 15 2" xfId="3287" xr:uid="{00000000-0005-0000-0000-000019030000}"/>
    <cellStyle name="Comma 2 2 16" xfId="794" xr:uid="{00000000-0005-0000-0000-00001A030000}"/>
    <cellStyle name="Comma 2 2 16 2" xfId="3288" xr:uid="{00000000-0005-0000-0000-00001B030000}"/>
    <cellStyle name="Comma 2 2 17" xfId="795" xr:uid="{00000000-0005-0000-0000-00001C030000}"/>
    <cellStyle name="Comma 2 2 17 2" xfId="3289" xr:uid="{00000000-0005-0000-0000-00001D030000}"/>
    <cellStyle name="Comma 2 2 18" xfId="796" xr:uid="{00000000-0005-0000-0000-00001E030000}"/>
    <cellStyle name="Comma 2 2 18 2" xfId="3290" xr:uid="{00000000-0005-0000-0000-00001F030000}"/>
    <cellStyle name="Comma 2 2 19" xfId="797" xr:uid="{00000000-0005-0000-0000-000020030000}"/>
    <cellStyle name="Comma 2 2 19 2" xfId="3291" xr:uid="{00000000-0005-0000-0000-000021030000}"/>
    <cellStyle name="Comma 2 2 2" xfId="6" xr:uid="{00000000-0005-0000-0000-000022030000}"/>
    <cellStyle name="Comma 2 2 2 10" xfId="799" xr:uid="{00000000-0005-0000-0000-000023030000}"/>
    <cellStyle name="Comma 2 2 2 10 2" xfId="800" xr:uid="{00000000-0005-0000-0000-000024030000}"/>
    <cellStyle name="Comma 2 2 2 10 2 2" xfId="3293" xr:uid="{00000000-0005-0000-0000-000025030000}"/>
    <cellStyle name="Comma 2 2 2 10 3" xfId="801" xr:uid="{00000000-0005-0000-0000-000026030000}"/>
    <cellStyle name="Comma 2 2 2 10 3 2" xfId="3294" xr:uid="{00000000-0005-0000-0000-000027030000}"/>
    <cellStyle name="Comma 2 2 2 10 4" xfId="802" xr:uid="{00000000-0005-0000-0000-000028030000}"/>
    <cellStyle name="Comma 2 2 2 10 4 2" xfId="3295" xr:uid="{00000000-0005-0000-0000-000029030000}"/>
    <cellStyle name="Comma 2 2 2 10 5" xfId="803" xr:uid="{00000000-0005-0000-0000-00002A030000}"/>
    <cellStyle name="Comma 2 2 2 10 5 2" xfId="3296" xr:uid="{00000000-0005-0000-0000-00002B030000}"/>
    <cellStyle name="Comma 2 2 2 10 6" xfId="804" xr:uid="{00000000-0005-0000-0000-00002C030000}"/>
    <cellStyle name="Comma 2 2 2 10 6 2" xfId="3297" xr:uid="{00000000-0005-0000-0000-00002D030000}"/>
    <cellStyle name="Comma 2 2 2 10 7" xfId="805" xr:uid="{00000000-0005-0000-0000-00002E030000}"/>
    <cellStyle name="Comma 2 2 2 10 7 2" xfId="3298" xr:uid="{00000000-0005-0000-0000-00002F030000}"/>
    <cellStyle name="Comma 2 2 2 10 8" xfId="806" xr:uid="{00000000-0005-0000-0000-000030030000}"/>
    <cellStyle name="Comma 2 2 2 10 8 2" xfId="3299" xr:uid="{00000000-0005-0000-0000-000031030000}"/>
    <cellStyle name="Comma 2 2 2 10 9" xfId="3292" xr:uid="{00000000-0005-0000-0000-000032030000}"/>
    <cellStyle name="Comma 2 2 2 11" xfId="807" xr:uid="{00000000-0005-0000-0000-000033030000}"/>
    <cellStyle name="Comma 2 2 2 11 2" xfId="808" xr:uid="{00000000-0005-0000-0000-000034030000}"/>
    <cellStyle name="Comma 2 2 2 11 2 2" xfId="3301" xr:uid="{00000000-0005-0000-0000-000035030000}"/>
    <cellStyle name="Comma 2 2 2 11 3" xfId="809" xr:uid="{00000000-0005-0000-0000-000036030000}"/>
    <cellStyle name="Comma 2 2 2 11 3 2" xfId="3302" xr:uid="{00000000-0005-0000-0000-000037030000}"/>
    <cellStyle name="Comma 2 2 2 11 4" xfId="810" xr:uid="{00000000-0005-0000-0000-000038030000}"/>
    <cellStyle name="Comma 2 2 2 11 4 2" xfId="3303" xr:uid="{00000000-0005-0000-0000-000039030000}"/>
    <cellStyle name="Comma 2 2 2 11 5" xfId="811" xr:uid="{00000000-0005-0000-0000-00003A030000}"/>
    <cellStyle name="Comma 2 2 2 11 5 2" xfId="3304" xr:uid="{00000000-0005-0000-0000-00003B030000}"/>
    <cellStyle name="Comma 2 2 2 11 6" xfId="812" xr:uid="{00000000-0005-0000-0000-00003C030000}"/>
    <cellStyle name="Comma 2 2 2 11 6 2" xfId="3305" xr:uid="{00000000-0005-0000-0000-00003D030000}"/>
    <cellStyle name="Comma 2 2 2 11 7" xfId="813" xr:uid="{00000000-0005-0000-0000-00003E030000}"/>
    <cellStyle name="Comma 2 2 2 11 7 2" xfId="3306" xr:uid="{00000000-0005-0000-0000-00003F030000}"/>
    <cellStyle name="Comma 2 2 2 11 8" xfId="814" xr:uid="{00000000-0005-0000-0000-000040030000}"/>
    <cellStyle name="Comma 2 2 2 11 8 2" xfId="3307" xr:uid="{00000000-0005-0000-0000-000041030000}"/>
    <cellStyle name="Comma 2 2 2 11 9" xfId="3300" xr:uid="{00000000-0005-0000-0000-000042030000}"/>
    <cellStyle name="Comma 2 2 2 12" xfId="815" xr:uid="{00000000-0005-0000-0000-000043030000}"/>
    <cellStyle name="Comma 2 2 2 12 2" xfId="816" xr:uid="{00000000-0005-0000-0000-000044030000}"/>
    <cellStyle name="Comma 2 2 2 12 2 2" xfId="3309" xr:uid="{00000000-0005-0000-0000-000045030000}"/>
    <cellStyle name="Comma 2 2 2 12 3" xfId="817" xr:uid="{00000000-0005-0000-0000-000046030000}"/>
    <cellStyle name="Comma 2 2 2 12 3 2" xfId="3310" xr:uid="{00000000-0005-0000-0000-000047030000}"/>
    <cellStyle name="Comma 2 2 2 12 4" xfId="818" xr:uid="{00000000-0005-0000-0000-000048030000}"/>
    <cellStyle name="Comma 2 2 2 12 4 2" xfId="3311" xr:uid="{00000000-0005-0000-0000-000049030000}"/>
    <cellStyle name="Comma 2 2 2 12 5" xfId="819" xr:uid="{00000000-0005-0000-0000-00004A030000}"/>
    <cellStyle name="Comma 2 2 2 12 5 2" xfId="3312" xr:uid="{00000000-0005-0000-0000-00004B030000}"/>
    <cellStyle name="Comma 2 2 2 12 6" xfId="820" xr:uid="{00000000-0005-0000-0000-00004C030000}"/>
    <cellStyle name="Comma 2 2 2 12 6 2" xfId="3313" xr:uid="{00000000-0005-0000-0000-00004D030000}"/>
    <cellStyle name="Comma 2 2 2 12 7" xfId="821" xr:uid="{00000000-0005-0000-0000-00004E030000}"/>
    <cellStyle name="Comma 2 2 2 12 7 2" xfId="3314" xr:uid="{00000000-0005-0000-0000-00004F030000}"/>
    <cellStyle name="Comma 2 2 2 12 8" xfId="822" xr:uid="{00000000-0005-0000-0000-000050030000}"/>
    <cellStyle name="Comma 2 2 2 12 8 2" xfId="3315" xr:uid="{00000000-0005-0000-0000-000051030000}"/>
    <cellStyle name="Comma 2 2 2 12 9" xfId="3308" xr:uid="{00000000-0005-0000-0000-000052030000}"/>
    <cellStyle name="Comma 2 2 2 13" xfId="823" xr:uid="{00000000-0005-0000-0000-000053030000}"/>
    <cellStyle name="Comma 2 2 2 13 2" xfId="824" xr:uid="{00000000-0005-0000-0000-000054030000}"/>
    <cellStyle name="Comma 2 2 2 13 2 2" xfId="3317" xr:uid="{00000000-0005-0000-0000-000055030000}"/>
    <cellStyle name="Comma 2 2 2 13 3" xfId="825" xr:uid="{00000000-0005-0000-0000-000056030000}"/>
    <cellStyle name="Comma 2 2 2 13 3 2" xfId="3318" xr:uid="{00000000-0005-0000-0000-000057030000}"/>
    <cellStyle name="Comma 2 2 2 13 4" xfId="826" xr:uid="{00000000-0005-0000-0000-000058030000}"/>
    <cellStyle name="Comma 2 2 2 13 4 2" xfId="3319" xr:uid="{00000000-0005-0000-0000-000059030000}"/>
    <cellStyle name="Comma 2 2 2 13 5" xfId="827" xr:uid="{00000000-0005-0000-0000-00005A030000}"/>
    <cellStyle name="Comma 2 2 2 13 5 2" xfId="3320" xr:uid="{00000000-0005-0000-0000-00005B030000}"/>
    <cellStyle name="Comma 2 2 2 13 6" xfId="828" xr:uid="{00000000-0005-0000-0000-00005C030000}"/>
    <cellStyle name="Comma 2 2 2 13 6 2" xfId="3321" xr:uid="{00000000-0005-0000-0000-00005D030000}"/>
    <cellStyle name="Comma 2 2 2 13 7" xfId="829" xr:uid="{00000000-0005-0000-0000-00005E030000}"/>
    <cellStyle name="Comma 2 2 2 13 7 2" xfId="3322" xr:uid="{00000000-0005-0000-0000-00005F030000}"/>
    <cellStyle name="Comma 2 2 2 13 8" xfId="830" xr:uid="{00000000-0005-0000-0000-000060030000}"/>
    <cellStyle name="Comma 2 2 2 13 8 2" xfId="3323" xr:uid="{00000000-0005-0000-0000-000061030000}"/>
    <cellStyle name="Comma 2 2 2 13 9" xfId="3316" xr:uid="{00000000-0005-0000-0000-000062030000}"/>
    <cellStyle name="Comma 2 2 2 14" xfId="831" xr:uid="{00000000-0005-0000-0000-000063030000}"/>
    <cellStyle name="Comma 2 2 2 14 2" xfId="832" xr:uid="{00000000-0005-0000-0000-000064030000}"/>
    <cellStyle name="Comma 2 2 2 14 2 2" xfId="3325" xr:uid="{00000000-0005-0000-0000-000065030000}"/>
    <cellStyle name="Comma 2 2 2 14 3" xfId="833" xr:uid="{00000000-0005-0000-0000-000066030000}"/>
    <cellStyle name="Comma 2 2 2 14 3 2" xfId="3326" xr:uid="{00000000-0005-0000-0000-000067030000}"/>
    <cellStyle name="Comma 2 2 2 14 4" xfId="834" xr:uid="{00000000-0005-0000-0000-000068030000}"/>
    <cellStyle name="Comma 2 2 2 14 4 2" xfId="3327" xr:uid="{00000000-0005-0000-0000-000069030000}"/>
    <cellStyle name="Comma 2 2 2 14 5" xfId="835" xr:uid="{00000000-0005-0000-0000-00006A030000}"/>
    <cellStyle name="Comma 2 2 2 14 5 2" xfId="3328" xr:uid="{00000000-0005-0000-0000-00006B030000}"/>
    <cellStyle name="Comma 2 2 2 14 6" xfId="836" xr:uid="{00000000-0005-0000-0000-00006C030000}"/>
    <cellStyle name="Comma 2 2 2 14 6 2" xfId="3329" xr:uid="{00000000-0005-0000-0000-00006D030000}"/>
    <cellStyle name="Comma 2 2 2 14 7" xfId="837" xr:uid="{00000000-0005-0000-0000-00006E030000}"/>
    <cellStyle name="Comma 2 2 2 14 7 2" xfId="3330" xr:uid="{00000000-0005-0000-0000-00006F030000}"/>
    <cellStyle name="Comma 2 2 2 14 8" xfId="838" xr:uid="{00000000-0005-0000-0000-000070030000}"/>
    <cellStyle name="Comma 2 2 2 14 8 2" xfId="3331" xr:uid="{00000000-0005-0000-0000-000071030000}"/>
    <cellStyle name="Comma 2 2 2 14 9" xfId="3324" xr:uid="{00000000-0005-0000-0000-000072030000}"/>
    <cellStyle name="Comma 2 2 2 15" xfId="839" xr:uid="{00000000-0005-0000-0000-000073030000}"/>
    <cellStyle name="Comma 2 2 2 15 2" xfId="840" xr:uid="{00000000-0005-0000-0000-000074030000}"/>
    <cellStyle name="Comma 2 2 2 15 2 2" xfId="3333" xr:uid="{00000000-0005-0000-0000-000075030000}"/>
    <cellStyle name="Comma 2 2 2 15 3" xfId="841" xr:uid="{00000000-0005-0000-0000-000076030000}"/>
    <cellStyle name="Comma 2 2 2 15 3 2" xfId="3334" xr:uid="{00000000-0005-0000-0000-000077030000}"/>
    <cellStyle name="Comma 2 2 2 15 4" xfId="842" xr:uid="{00000000-0005-0000-0000-000078030000}"/>
    <cellStyle name="Comma 2 2 2 15 4 2" xfId="3335" xr:uid="{00000000-0005-0000-0000-000079030000}"/>
    <cellStyle name="Comma 2 2 2 15 5" xfId="843" xr:uid="{00000000-0005-0000-0000-00007A030000}"/>
    <cellStyle name="Comma 2 2 2 15 5 2" xfId="3336" xr:uid="{00000000-0005-0000-0000-00007B030000}"/>
    <cellStyle name="Comma 2 2 2 15 6" xfId="844" xr:uid="{00000000-0005-0000-0000-00007C030000}"/>
    <cellStyle name="Comma 2 2 2 15 6 2" xfId="3337" xr:uid="{00000000-0005-0000-0000-00007D030000}"/>
    <cellStyle name="Comma 2 2 2 15 7" xfId="845" xr:uid="{00000000-0005-0000-0000-00007E030000}"/>
    <cellStyle name="Comma 2 2 2 15 7 2" xfId="3338" xr:uid="{00000000-0005-0000-0000-00007F030000}"/>
    <cellStyle name="Comma 2 2 2 15 8" xfId="846" xr:uid="{00000000-0005-0000-0000-000080030000}"/>
    <cellStyle name="Comma 2 2 2 15 8 2" xfId="3339" xr:uid="{00000000-0005-0000-0000-000081030000}"/>
    <cellStyle name="Comma 2 2 2 15 9" xfId="3332" xr:uid="{00000000-0005-0000-0000-000082030000}"/>
    <cellStyle name="Comma 2 2 2 16" xfId="847" xr:uid="{00000000-0005-0000-0000-000083030000}"/>
    <cellStyle name="Comma 2 2 2 16 2" xfId="848" xr:uid="{00000000-0005-0000-0000-000084030000}"/>
    <cellStyle name="Comma 2 2 2 16 2 2" xfId="3341" xr:uid="{00000000-0005-0000-0000-000085030000}"/>
    <cellStyle name="Comma 2 2 2 16 3" xfId="849" xr:uid="{00000000-0005-0000-0000-000086030000}"/>
    <cellStyle name="Comma 2 2 2 16 3 2" xfId="3342" xr:uid="{00000000-0005-0000-0000-000087030000}"/>
    <cellStyle name="Comma 2 2 2 16 4" xfId="850" xr:uid="{00000000-0005-0000-0000-000088030000}"/>
    <cellStyle name="Comma 2 2 2 16 4 2" xfId="3343" xr:uid="{00000000-0005-0000-0000-000089030000}"/>
    <cellStyle name="Comma 2 2 2 16 5" xfId="851" xr:uid="{00000000-0005-0000-0000-00008A030000}"/>
    <cellStyle name="Comma 2 2 2 16 5 2" xfId="3344" xr:uid="{00000000-0005-0000-0000-00008B030000}"/>
    <cellStyle name="Comma 2 2 2 16 6" xfId="852" xr:uid="{00000000-0005-0000-0000-00008C030000}"/>
    <cellStyle name="Comma 2 2 2 16 6 2" xfId="3345" xr:uid="{00000000-0005-0000-0000-00008D030000}"/>
    <cellStyle name="Comma 2 2 2 16 7" xfId="853" xr:uid="{00000000-0005-0000-0000-00008E030000}"/>
    <cellStyle name="Comma 2 2 2 16 7 2" xfId="3346" xr:uid="{00000000-0005-0000-0000-00008F030000}"/>
    <cellStyle name="Comma 2 2 2 16 8" xfId="854" xr:uid="{00000000-0005-0000-0000-000090030000}"/>
    <cellStyle name="Comma 2 2 2 16 8 2" xfId="3347" xr:uid="{00000000-0005-0000-0000-000091030000}"/>
    <cellStyle name="Comma 2 2 2 16 9" xfId="3340" xr:uid="{00000000-0005-0000-0000-000092030000}"/>
    <cellStyle name="Comma 2 2 2 17" xfId="855" xr:uid="{00000000-0005-0000-0000-000093030000}"/>
    <cellStyle name="Comma 2 2 2 17 2" xfId="856" xr:uid="{00000000-0005-0000-0000-000094030000}"/>
    <cellStyle name="Comma 2 2 2 17 2 2" xfId="3349" xr:uid="{00000000-0005-0000-0000-000095030000}"/>
    <cellStyle name="Comma 2 2 2 17 3" xfId="857" xr:uid="{00000000-0005-0000-0000-000096030000}"/>
    <cellStyle name="Comma 2 2 2 17 3 2" xfId="3350" xr:uid="{00000000-0005-0000-0000-000097030000}"/>
    <cellStyle name="Comma 2 2 2 17 4" xfId="858" xr:uid="{00000000-0005-0000-0000-000098030000}"/>
    <cellStyle name="Comma 2 2 2 17 4 2" xfId="3351" xr:uid="{00000000-0005-0000-0000-000099030000}"/>
    <cellStyle name="Comma 2 2 2 17 5" xfId="859" xr:uid="{00000000-0005-0000-0000-00009A030000}"/>
    <cellStyle name="Comma 2 2 2 17 5 2" xfId="3352" xr:uid="{00000000-0005-0000-0000-00009B030000}"/>
    <cellStyle name="Comma 2 2 2 17 6" xfId="860" xr:uid="{00000000-0005-0000-0000-00009C030000}"/>
    <cellStyle name="Comma 2 2 2 17 6 2" xfId="3353" xr:uid="{00000000-0005-0000-0000-00009D030000}"/>
    <cellStyle name="Comma 2 2 2 17 7" xfId="861" xr:uid="{00000000-0005-0000-0000-00009E030000}"/>
    <cellStyle name="Comma 2 2 2 17 7 2" xfId="3354" xr:uid="{00000000-0005-0000-0000-00009F030000}"/>
    <cellStyle name="Comma 2 2 2 17 8" xfId="862" xr:uid="{00000000-0005-0000-0000-0000A0030000}"/>
    <cellStyle name="Comma 2 2 2 17 8 2" xfId="3355" xr:uid="{00000000-0005-0000-0000-0000A1030000}"/>
    <cellStyle name="Comma 2 2 2 17 9" xfId="3348" xr:uid="{00000000-0005-0000-0000-0000A2030000}"/>
    <cellStyle name="Comma 2 2 2 18" xfId="863" xr:uid="{00000000-0005-0000-0000-0000A3030000}"/>
    <cellStyle name="Comma 2 2 2 18 2" xfId="864" xr:uid="{00000000-0005-0000-0000-0000A4030000}"/>
    <cellStyle name="Comma 2 2 2 18 2 2" xfId="3357" xr:uid="{00000000-0005-0000-0000-0000A5030000}"/>
    <cellStyle name="Comma 2 2 2 18 3" xfId="865" xr:uid="{00000000-0005-0000-0000-0000A6030000}"/>
    <cellStyle name="Comma 2 2 2 18 3 2" xfId="3358" xr:uid="{00000000-0005-0000-0000-0000A7030000}"/>
    <cellStyle name="Comma 2 2 2 18 4" xfId="866" xr:uid="{00000000-0005-0000-0000-0000A8030000}"/>
    <cellStyle name="Comma 2 2 2 18 4 2" xfId="3359" xr:uid="{00000000-0005-0000-0000-0000A9030000}"/>
    <cellStyle name="Comma 2 2 2 18 5" xfId="867" xr:uid="{00000000-0005-0000-0000-0000AA030000}"/>
    <cellStyle name="Comma 2 2 2 18 5 2" xfId="3360" xr:uid="{00000000-0005-0000-0000-0000AB030000}"/>
    <cellStyle name="Comma 2 2 2 18 6" xfId="868" xr:uid="{00000000-0005-0000-0000-0000AC030000}"/>
    <cellStyle name="Comma 2 2 2 18 6 2" xfId="3361" xr:uid="{00000000-0005-0000-0000-0000AD030000}"/>
    <cellStyle name="Comma 2 2 2 18 7" xfId="869" xr:uid="{00000000-0005-0000-0000-0000AE030000}"/>
    <cellStyle name="Comma 2 2 2 18 7 2" xfId="3362" xr:uid="{00000000-0005-0000-0000-0000AF030000}"/>
    <cellStyle name="Comma 2 2 2 18 8" xfId="870" xr:uid="{00000000-0005-0000-0000-0000B0030000}"/>
    <cellStyle name="Comma 2 2 2 18 8 2" xfId="3363" xr:uid="{00000000-0005-0000-0000-0000B1030000}"/>
    <cellStyle name="Comma 2 2 2 18 9" xfId="3356" xr:uid="{00000000-0005-0000-0000-0000B2030000}"/>
    <cellStyle name="Comma 2 2 2 19" xfId="871" xr:uid="{00000000-0005-0000-0000-0000B3030000}"/>
    <cellStyle name="Comma 2 2 2 19 2" xfId="872" xr:uid="{00000000-0005-0000-0000-0000B4030000}"/>
    <cellStyle name="Comma 2 2 2 19 2 2" xfId="3365" xr:uid="{00000000-0005-0000-0000-0000B5030000}"/>
    <cellStyle name="Comma 2 2 2 19 3" xfId="873" xr:uid="{00000000-0005-0000-0000-0000B6030000}"/>
    <cellStyle name="Comma 2 2 2 19 3 2" xfId="3366" xr:uid="{00000000-0005-0000-0000-0000B7030000}"/>
    <cellStyle name="Comma 2 2 2 19 4" xfId="874" xr:uid="{00000000-0005-0000-0000-0000B8030000}"/>
    <cellStyle name="Comma 2 2 2 19 4 2" xfId="3367" xr:uid="{00000000-0005-0000-0000-0000B9030000}"/>
    <cellStyle name="Comma 2 2 2 19 5" xfId="875" xr:uid="{00000000-0005-0000-0000-0000BA030000}"/>
    <cellStyle name="Comma 2 2 2 19 5 2" xfId="3368" xr:uid="{00000000-0005-0000-0000-0000BB030000}"/>
    <cellStyle name="Comma 2 2 2 19 6" xfId="876" xr:uid="{00000000-0005-0000-0000-0000BC030000}"/>
    <cellStyle name="Comma 2 2 2 19 6 2" xfId="3369" xr:uid="{00000000-0005-0000-0000-0000BD030000}"/>
    <cellStyle name="Comma 2 2 2 19 7" xfId="877" xr:uid="{00000000-0005-0000-0000-0000BE030000}"/>
    <cellStyle name="Comma 2 2 2 19 7 2" xfId="3370" xr:uid="{00000000-0005-0000-0000-0000BF030000}"/>
    <cellStyle name="Comma 2 2 2 19 8" xfId="878" xr:uid="{00000000-0005-0000-0000-0000C0030000}"/>
    <cellStyle name="Comma 2 2 2 19 8 2" xfId="3371" xr:uid="{00000000-0005-0000-0000-0000C1030000}"/>
    <cellStyle name="Comma 2 2 2 19 9" xfId="3364" xr:uid="{00000000-0005-0000-0000-0000C2030000}"/>
    <cellStyle name="Comma 2 2 2 2" xfId="12" xr:uid="{00000000-0005-0000-0000-0000C3030000}"/>
    <cellStyle name="Comma 2 2 2 2 10" xfId="879" xr:uid="{00000000-0005-0000-0000-0000C4030000}"/>
    <cellStyle name="Comma 2 2 2 2 2" xfId="880" xr:uid="{00000000-0005-0000-0000-0000C5030000}"/>
    <cellStyle name="Comma 2 2 2 2 2 2" xfId="881" xr:uid="{00000000-0005-0000-0000-0000C6030000}"/>
    <cellStyle name="Comma 2 2 2 2 2 2 2" xfId="3373" xr:uid="{00000000-0005-0000-0000-0000C7030000}"/>
    <cellStyle name="Comma 2 2 2 2 2 3" xfId="882" xr:uid="{00000000-0005-0000-0000-0000C8030000}"/>
    <cellStyle name="Comma 2 2 2 2 2 3 2" xfId="3374" xr:uid="{00000000-0005-0000-0000-0000C9030000}"/>
    <cellStyle name="Comma 2 2 2 2 2 4" xfId="883" xr:uid="{00000000-0005-0000-0000-0000CA030000}"/>
    <cellStyle name="Comma 2 2 2 2 2 4 2" xfId="3375" xr:uid="{00000000-0005-0000-0000-0000CB030000}"/>
    <cellStyle name="Comma 2 2 2 2 2 5" xfId="884" xr:uid="{00000000-0005-0000-0000-0000CC030000}"/>
    <cellStyle name="Comma 2 2 2 2 2 5 2" xfId="3376" xr:uid="{00000000-0005-0000-0000-0000CD030000}"/>
    <cellStyle name="Comma 2 2 2 2 2 6" xfId="885" xr:uid="{00000000-0005-0000-0000-0000CE030000}"/>
    <cellStyle name="Comma 2 2 2 2 2 6 2" xfId="3377" xr:uid="{00000000-0005-0000-0000-0000CF030000}"/>
    <cellStyle name="Comma 2 2 2 2 2 7" xfId="886" xr:uid="{00000000-0005-0000-0000-0000D0030000}"/>
    <cellStyle name="Comma 2 2 2 2 2 7 2" xfId="3378" xr:uid="{00000000-0005-0000-0000-0000D1030000}"/>
    <cellStyle name="Comma 2 2 2 2 2 8" xfId="887" xr:uid="{00000000-0005-0000-0000-0000D2030000}"/>
    <cellStyle name="Comma 2 2 2 2 2 8 2" xfId="3379" xr:uid="{00000000-0005-0000-0000-0000D3030000}"/>
    <cellStyle name="Comma 2 2 2 2 2 9" xfId="3372" xr:uid="{00000000-0005-0000-0000-0000D4030000}"/>
    <cellStyle name="Comma 2 2 2 2 3" xfId="888" xr:uid="{00000000-0005-0000-0000-0000D5030000}"/>
    <cellStyle name="Comma 2 2 2 2 3 2" xfId="3380" xr:uid="{00000000-0005-0000-0000-0000D6030000}"/>
    <cellStyle name="Comma 2 2 2 2 4" xfId="889" xr:uid="{00000000-0005-0000-0000-0000D7030000}"/>
    <cellStyle name="Comma 2 2 2 2 4 2" xfId="3381" xr:uid="{00000000-0005-0000-0000-0000D8030000}"/>
    <cellStyle name="Comma 2 2 2 2 5" xfId="890" xr:uid="{00000000-0005-0000-0000-0000D9030000}"/>
    <cellStyle name="Comma 2 2 2 2 5 2" xfId="3382" xr:uid="{00000000-0005-0000-0000-0000DA030000}"/>
    <cellStyle name="Comma 2 2 2 2 6" xfId="891" xr:uid="{00000000-0005-0000-0000-0000DB030000}"/>
    <cellStyle name="Comma 2 2 2 2 6 2" xfId="3383" xr:uid="{00000000-0005-0000-0000-0000DC030000}"/>
    <cellStyle name="Comma 2 2 2 2 7" xfId="892" xr:uid="{00000000-0005-0000-0000-0000DD030000}"/>
    <cellStyle name="Comma 2 2 2 2 7 2" xfId="3384" xr:uid="{00000000-0005-0000-0000-0000DE030000}"/>
    <cellStyle name="Comma 2 2 2 2 8" xfId="893" xr:uid="{00000000-0005-0000-0000-0000DF030000}"/>
    <cellStyle name="Comma 2 2 2 2 8 2" xfId="3385" xr:uid="{00000000-0005-0000-0000-0000E0030000}"/>
    <cellStyle name="Comma 2 2 2 2 9" xfId="894" xr:uid="{00000000-0005-0000-0000-0000E1030000}"/>
    <cellStyle name="Comma 2 2 2 2 9 2" xfId="3386" xr:uid="{00000000-0005-0000-0000-0000E2030000}"/>
    <cellStyle name="Comma 2 2 2 20" xfId="895" xr:uid="{00000000-0005-0000-0000-0000E3030000}"/>
    <cellStyle name="Comma 2 2 2 20 2" xfId="896" xr:uid="{00000000-0005-0000-0000-0000E4030000}"/>
    <cellStyle name="Comma 2 2 2 20 2 2" xfId="3388" xr:uid="{00000000-0005-0000-0000-0000E5030000}"/>
    <cellStyle name="Comma 2 2 2 20 3" xfId="897" xr:uid="{00000000-0005-0000-0000-0000E6030000}"/>
    <cellStyle name="Comma 2 2 2 20 3 2" xfId="3389" xr:uid="{00000000-0005-0000-0000-0000E7030000}"/>
    <cellStyle name="Comma 2 2 2 20 4" xfId="898" xr:uid="{00000000-0005-0000-0000-0000E8030000}"/>
    <cellStyle name="Comma 2 2 2 20 4 2" xfId="3390" xr:uid="{00000000-0005-0000-0000-0000E9030000}"/>
    <cellStyle name="Comma 2 2 2 20 5" xfId="899" xr:uid="{00000000-0005-0000-0000-0000EA030000}"/>
    <cellStyle name="Comma 2 2 2 20 5 2" xfId="3391" xr:uid="{00000000-0005-0000-0000-0000EB030000}"/>
    <cellStyle name="Comma 2 2 2 20 6" xfId="900" xr:uid="{00000000-0005-0000-0000-0000EC030000}"/>
    <cellStyle name="Comma 2 2 2 20 6 2" xfId="3392" xr:uid="{00000000-0005-0000-0000-0000ED030000}"/>
    <cellStyle name="Comma 2 2 2 20 7" xfId="901" xr:uid="{00000000-0005-0000-0000-0000EE030000}"/>
    <cellStyle name="Comma 2 2 2 20 7 2" xfId="3393" xr:uid="{00000000-0005-0000-0000-0000EF030000}"/>
    <cellStyle name="Comma 2 2 2 20 8" xfId="902" xr:uid="{00000000-0005-0000-0000-0000F0030000}"/>
    <cellStyle name="Comma 2 2 2 20 8 2" xfId="3394" xr:uid="{00000000-0005-0000-0000-0000F1030000}"/>
    <cellStyle name="Comma 2 2 2 20 9" xfId="3387" xr:uid="{00000000-0005-0000-0000-0000F2030000}"/>
    <cellStyle name="Comma 2 2 2 21" xfId="903" xr:uid="{00000000-0005-0000-0000-0000F3030000}"/>
    <cellStyle name="Comma 2 2 2 21 2" xfId="904" xr:uid="{00000000-0005-0000-0000-0000F4030000}"/>
    <cellStyle name="Comma 2 2 2 21 2 2" xfId="3396" xr:uid="{00000000-0005-0000-0000-0000F5030000}"/>
    <cellStyle name="Comma 2 2 2 21 3" xfId="905" xr:uid="{00000000-0005-0000-0000-0000F6030000}"/>
    <cellStyle name="Comma 2 2 2 21 3 2" xfId="3397" xr:uid="{00000000-0005-0000-0000-0000F7030000}"/>
    <cellStyle name="Comma 2 2 2 21 4" xfId="906" xr:uid="{00000000-0005-0000-0000-0000F8030000}"/>
    <cellStyle name="Comma 2 2 2 21 4 2" xfId="3398" xr:uid="{00000000-0005-0000-0000-0000F9030000}"/>
    <cellStyle name="Comma 2 2 2 21 5" xfId="907" xr:uid="{00000000-0005-0000-0000-0000FA030000}"/>
    <cellStyle name="Comma 2 2 2 21 5 2" xfId="3399" xr:uid="{00000000-0005-0000-0000-0000FB030000}"/>
    <cellStyle name="Comma 2 2 2 21 6" xfId="908" xr:uid="{00000000-0005-0000-0000-0000FC030000}"/>
    <cellStyle name="Comma 2 2 2 21 6 2" xfId="3400" xr:uid="{00000000-0005-0000-0000-0000FD030000}"/>
    <cellStyle name="Comma 2 2 2 21 7" xfId="909" xr:uid="{00000000-0005-0000-0000-0000FE030000}"/>
    <cellStyle name="Comma 2 2 2 21 7 2" xfId="3401" xr:uid="{00000000-0005-0000-0000-0000FF030000}"/>
    <cellStyle name="Comma 2 2 2 21 8" xfId="910" xr:uid="{00000000-0005-0000-0000-000000040000}"/>
    <cellStyle name="Comma 2 2 2 21 8 2" xfId="3402" xr:uid="{00000000-0005-0000-0000-000001040000}"/>
    <cellStyle name="Comma 2 2 2 21 9" xfId="3395" xr:uid="{00000000-0005-0000-0000-000002040000}"/>
    <cellStyle name="Comma 2 2 2 22" xfId="911" xr:uid="{00000000-0005-0000-0000-000003040000}"/>
    <cellStyle name="Comma 2 2 2 22 2" xfId="912" xr:uid="{00000000-0005-0000-0000-000004040000}"/>
    <cellStyle name="Comma 2 2 2 22 2 2" xfId="3404" xr:uid="{00000000-0005-0000-0000-000005040000}"/>
    <cellStyle name="Comma 2 2 2 22 3" xfId="913" xr:uid="{00000000-0005-0000-0000-000006040000}"/>
    <cellStyle name="Comma 2 2 2 22 3 2" xfId="3405" xr:uid="{00000000-0005-0000-0000-000007040000}"/>
    <cellStyle name="Comma 2 2 2 22 4" xfId="914" xr:uid="{00000000-0005-0000-0000-000008040000}"/>
    <cellStyle name="Comma 2 2 2 22 4 2" xfId="3406" xr:uid="{00000000-0005-0000-0000-000009040000}"/>
    <cellStyle name="Comma 2 2 2 22 5" xfId="915" xr:uid="{00000000-0005-0000-0000-00000A040000}"/>
    <cellStyle name="Comma 2 2 2 22 5 2" xfId="3407" xr:uid="{00000000-0005-0000-0000-00000B040000}"/>
    <cellStyle name="Comma 2 2 2 22 6" xfId="916" xr:uid="{00000000-0005-0000-0000-00000C040000}"/>
    <cellStyle name="Comma 2 2 2 22 6 2" xfId="3408" xr:uid="{00000000-0005-0000-0000-00000D040000}"/>
    <cellStyle name="Comma 2 2 2 22 7" xfId="917" xr:uid="{00000000-0005-0000-0000-00000E040000}"/>
    <cellStyle name="Comma 2 2 2 22 7 2" xfId="3409" xr:uid="{00000000-0005-0000-0000-00000F040000}"/>
    <cellStyle name="Comma 2 2 2 22 8" xfId="918" xr:uid="{00000000-0005-0000-0000-000010040000}"/>
    <cellStyle name="Comma 2 2 2 22 8 2" xfId="3410" xr:uid="{00000000-0005-0000-0000-000011040000}"/>
    <cellStyle name="Comma 2 2 2 22 9" xfId="3403" xr:uid="{00000000-0005-0000-0000-000012040000}"/>
    <cellStyle name="Comma 2 2 2 23" xfId="919" xr:uid="{00000000-0005-0000-0000-000013040000}"/>
    <cellStyle name="Comma 2 2 2 23 2" xfId="920" xr:uid="{00000000-0005-0000-0000-000014040000}"/>
    <cellStyle name="Comma 2 2 2 23 2 2" xfId="3412" xr:uid="{00000000-0005-0000-0000-000015040000}"/>
    <cellStyle name="Comma 2 2 2 23 3" xfId="921" xr:uid="{00000000-0005-0000-0000-000016040000}"/>
    <cellStyle name="Comma 2 2 2 23 3 2" xfId="3413" xr:uid="{00000000-0005-0000-0000-000017040000}"/>
    <cellStyle name="Comma 2 2 2 23 4" xfId="922" xr:uid="{00000000-0005-0000-0000-000018040000}"/>
    <cellStyle name="Comma 2 2 2 23 4 2" xfId="3414" xr:uid="{00000000-0005-0000-0000-000019040000}"/>
    <cellStyle name="Comma 2 2 2 23 5" xfId="923" xr:uid="{00000000-0005-0000-0000-00001A040000}"/>
    <cellStyle name="Comma 2 2 2 23 5 2" xfId="3415" xr:uid="{00000000-0005-0000-0000-00001B040000}"/>
    <cellStyle name="Comma 2 2 2 23 6" xfId="924" xr:uid="{00000000-0005-0000-0000-00001C040000}"/>
    <cellStyle name="Comma 2 2 2 23 6 2" xfId="3416" xr:uid="{00000000-0005-0000-0000-00001D040000}"/>
    <cellStyle name="Comma 2 2 2 23 7" xfId="925" xr:uid="{00000000-0005-0000-0000-00001E040000}"/>
    <cellStyle name="Comma 2 2 2 23 7 2" xfId="3417" xr:uid="{00000000-0005-0000-0000-00001F040000}"/>
    <cellStyle name="Comma 2 2 2 23 8" xfId="926" xr:uid="{00000000-0005-0000-0000-000020040000}"/>
    <cellStyle name="Comma 2 2 2 23 8 2" xfId="3418" xr:uid="{00000000-0005-0000-0000-000021040000}"/>
    <cellStyle name="Comma 2 2 2 23 9" xfId="3411" xr:uid="{00000000-0005-0000-0000-000022040000}"/>
    <cellStyle name="Comma 2 2 2 24" xfId="927" xr:uid="{00000000-0005-0000-0000-000023040000}"/>
    <cellStyle name="Comma 2 2 2 24 2" xfId="928" xr:uid="{00000000-0005-0000-0000-000024040000}"/>
    <cellStyle name="Comma 2 2 2 24 2 2" xfId="3420" xr:uid="{00000000-0005-0000-0000-000025040000}"/>
    <cellStyle name="Comma 2 2 2 24 3" xfId="929" xr:uid="{00000000-0005-0000-0000-000026040000}"/>
    <cellStyle name="Comma 2 2 2 24 3 2" xfId="3421" xr:uid="{00000000-0005-0000-0000-000027040000}"/>
    <cellStyle name="Comma 2 2 2 24 4" xfId="930" xr:uid="{00000000-0005-0000-0000-000028040000}"/>
    <cellStyle name="Comma 2 2 2 24 4 2" xfId="3422" xr:uid="{00000000-0005-0000-0000-000029040000}"/>
    <cellStyle name="Comma 2 2 2 24 5" xfId="931" xr:uid="{00000000-0005-0000-0000-00002A040000}"/>
    <cellStyle name="Comma 2 2 2 24 5 2" xfId="3423" xr:uid="{00000000-0005-0000-0000-00002B040000}"/>
    <cellStyle name="Comma 2 2 2 24 6" xfId="932" xr:uid="{00000000-0005-0000-0000-00002C040000}"/>
    <cellStyle name="Comma 2 2 2 24 6 2" xfId="3424" xr:uid="{00000000-0005-0000-0000-00002D040000}"/>
    <cellStyle name="Comma 2 2 2 24 7" xfId="933" xr:uid="{00000000-0005-0000-0000-00002E040000}"/>
    <cellStyle name="Comma 2 2 2 24 7 2" xfId="3425" xr:uid="{00000000-0005-0000-0000-00002F040000}"/>
    <cellStyle name="Comma 2 2 2 24 8" xfId="934" xr:uid="{00000000-0005-0000-0000-000030040000}"/>
    <cellStyle name="Comma 2 2 2 24 8 2" xfId="3426" xr:uid="{00000000-0005-0000-0000-000031040000}"/>
    <cellStyle name="Comma 2 2 2 24 9" xfId="3419" xr:uid="{00000000-0005-0000-0000-000032040000}"/>
    <cellStyle name="Comma 2 2 2 25" xfId="935" xr:uid="{00000000-0005-0000-0000-000033040000}"/>
    <cellStyle name="Comma 2 2 2 25 2" xfId="936" xr:uid="{00000000-0005-0000-0000-000034040000}"/>
    <cellStyle name="Comma 2 2 2 25 2 2" xfId="3428" xr:uid="{00000000-0005-0000-0000-000035040000}"/>
    <cellStyle name="Comma 2 2 2 25 3" xfId="937" xr:uid="{00000000-0005-0000-0000-000036040000}"/>
    <cellStyle name="Comma 2 2 2 25 3 2" xfId="3429" xr:uid="{00000000-0005-0000-0000-000037040000}"/>
    <cellStyle name="Comma 2 2 2 25 4" xfId="938" xr:uid="{00000000-0005-0000-0000-000038040000}"/>
    <cellStyle name="Comma 2 2 2 25 4 2" xfId="3430" xr:uid="{00000000-0005-0000-0000-000039040000}"/>
    <cellStyle name="Comma 2 2 2 25 5" xfId="939" xr:uid="{00000000-0005-0000-0000-00003A040000}"/>
    <cellStyle name="Comma 2 2 2 25 5 2" xfId="3431" xr:uid="{00000000-0005-0000-0000-00003B040000}"/>
    <cellStyle name="Comma 2 2 2 25 6" xfId="940" xr:uid="{00000000-0005-0000-0000-00003C040000}"/>
    <cellStyle name="Comma 2 2 2 25 6 2" xfId="3432" xr:uid="{00000000-0005-0000-0000-00003D040000}"/>
    <cellStyle name="Comma 2 2 2 25 7" xfId="941" xr:uid="{00000000-0005-0000-0000-00003E040000}"/>
    <cellStyle name="Comma 2 2 2 25 7 2" xfId="3433" xr:uid="{00000000-0005-0000-0000-00003F040000}"/>
    <cellStyle name="Comma 2 2 2 25 8" xfId="942" xr:uid="{00000000-0005-0000-0000-000040040000}"/>
    <cellStyle name="Comma 2 2 2 25 8 2" xfId="3434" xr:uid="{00000000-0005-0000-0000-000041040000}"/>
    <cellStyle name="Comma 2 2 2 25 9" xfId="3427" xr:uid="{00000000-0005-0000-0000-000042040000}"/>
    <cellStyle name="Comma 2 2 2 26" xfId="943" xr:uid="{00000000-0005-0000-0000-000043040000}"/>
    <cellStyle name="Comma 2 2 2 26 2" xfId="944" xr:uid="{00000000-0005-0000-0000-000044040000}"/>
    <cellStyle name="Comma 2 2 2 26 2 2" xfId="3436" xr:uid="{00000000-0005-0000-0000-000045040000}"/>
    <cellStyle name="Comma 2 2 2 26 3" xfId="945" xr:uid="{00000000-0005-0000-0000-000046040000}"/>
    <cellStyle name="Comma 2 2 2 26 3 2" xfId="3437" xr:uid="{00000000-0005-0000-0000-000047040000}"/>
    <cellStyle name="Comma 2 2 2 26 4" xfId="946" xr:uid="{00000000-0005-0000-0000-000048040000}"/>
    <cellStyle name="Comma 2 2 2 26 4 2" xfId="3438" xr:uid="{00000000-0005-0000-0000-000049040000}"/>
    <cellStyle name="Comma 2 2 2 26 5" xfId="947" xr:uid="{00000000-0005-0000-0000-00004A040000}"/>
    <cellStyle name="Comma 2 2 2 26 5 2" xfId="3439" xr:uid="{00000000-0005-0000-0000-00004B040000}"/>
    <cellStyle name="Comma 2 2 2 26 6" xfId="948" xr:uid="{00000000-0005-0000-0000-00004C040000}"/>
    <cellStyle name="Comma 2 2 2 26 6 2" xfId="3440" xr:uid="{00000000-0005-0000-0000-00004D040000}"/>
    <cellStyle name="Comma 2 2 2 26 7" xfId="949" xr:uid="{00000000-0005-0000-0000-00004E040000}"/>
    <cellStyle name="Comma 2 2 2 26 7 2" xfId="3441" xr:uid="{00000000-0005-0000-0000-00004F040000}"/>
    <cellStyle name="Comma 2 2 2 26 8" xfId="950" xr:uid="{00000000-0005-0000-0000-000050040000}"/>
    <cellStyle name="Comma 2 2 2 26 8 2" xfId="3442" xr:uid="{00000000-0005-0000-0000-000051040000}"/>
    <cellStyle name="Comma 2 2 2 26 9" xfId="3435" xr:uid="{00000000-0005-0000-0000-000052040000}"/>
    <cellStyle name="Comma 2 2 2 27" xfId="951" xr:uid="{00000000-0005-0000-0000-000053040000}"/>
    <cellStyle name="Comma 2 2 2 27 2" xfId="952" xr:uid="{00000000-0005-0000-0000-000054040000}"/>
    <cellStyle name="Comma 2 2 2 27 2 2" xfId="3444" xr:uid="{00000000-0005-0000-0000-000055040000}"/>
    <cellStyle name="Comma 2 2 2 27 3" xfId="953" xr:uid="{00000000-0005-0000-0000-000056040000}"/>
    <cellStyle name="Comma 2 2 2 27 3 2" xfId="3445" xr:uid="{00000000-0005-0000-0000-000057040000}"/>
    <cellStyle name="Comma 2 2 2 27 4" xfId="954" xr:uid="{00000000-0005-0000-0000-000058040000}"/>
    <cellStyle name="Comma 2 2 2 27 4 2" xfId="3446" xr:uid="{00000000-0005-0000-0000-000059040000}"/>
    <cellStyle name="Comma 2 2 2 27 5" xfId="955" xr:uid="{00000000-0005-0000-0000-00005A040000}"/>
    <cellStyle name="Comma 2 2 2 27 5 2" xfId="3447" xr:uid="{00000000-0005-0000-0000-00005B040000}"/>
    <cellStyle name="Comma 2 2 2 27 6" xfId="956" xr:uid="{00000000-0005-0000-0000-00005C040000}"/>
    <cellStyle name="Comma 2 2 2 27 6 2" xfId="3448" xr:uid="{00000000-0005-0000-0000-00005D040000}"/>
    <cellStyle name="Comma 2 2 2 27 7" xfId="957" xr:uid="{00000000-0005-0000-0000-00005E040000}"/>
    <cellStyle name="Comma 2 2 2 27 7 2" xfId="3449" xr:uid="{00000000-0005-0000-0000-00005F040000}"/>
    <cellStyle name="Comma 2 2 2 27 8" xfId="958" xr:uid="{00000000-0005-0000-0000-000060040000}"/>
    <cellStyle name="Comma 2 2 2 27 8 2" xfId="3450" xr:uid="{00000000-0005-0000-0000-000061040000}"/>
    <cellStyle name="Comma 2 2 2 27 9" xfId="3443" xr:uid="{00000000-0005-0000-0000-000062040000}"/>
    <cellStyle name="Comma 2 2 2 28" xfId="959" xr:uid="{00000000-0005-0000-0000-000063040000}"/>
    <cellStyle name="Comma 2 2 2 28 2" xfId="960" xr:uid="{00000000-0005-0000-0000-000064040000}"/>
    <cellStyle name="Comma 2 2 2 28 2 2" xfId="3452" xr:uid="{00000000-0005-0000-0000-000065040000}"/>
    <cellStyle name="Comma 2 2 2 28 3" xfId="961" xr:uid="{00000000-0005-0000-0000-000066040000}"/>
    <cellStyle name="Comma 2 2 2 28 3 2" xfId="3453" xr:uid="{00000000-0005-0000-0000-000067040000}"/>
    <cellStyle name="Comma 2 2 2 28 4" xfId="962" xr:uid="{00000000-0005-0000-0000-000068040000}"/>
    <cellStyle name="Comma 2 2 2 28 4 2" xfId="3454" xr:uid="{00000000-0005-0000-0000-000069040000}"/>
    <cellStyle name="Comma 2 2 2 28 5" xfId="963" xr:uid="{00000000-0005-0000-0000-00006A040000}"/>
    <cellStyle name="Comma 2 2 2 28 5 2" xfId="3455" xr:uid="{00000000-0005-0000-0000-00006B040000}"/>
    <cellStyle name="Comma 2 2 2 28 6" xfId="964" xr:uid="{00000000-0005-0000-0000-00006C040000}"/>
    <cellStyle name="Comma 2 2 2 28 6 2" xfId="3456" xr:uid="{00000000-0005-0000-0000-00006D040000}"/>
    <cellStyle name="Comma 2 2 2 28 7" xfId="965" xr:uid="{00000000-0005-0000-0000-00006E040000}"/>
    <cellStyle name="Comma 2 2 2 28 7 2" xfId="3457" xr:uid="{00000000-0005-0000-0000-00006F040000}"/>
    <cellStyle name="Comma 2 2 2 28 8" xfId="966" xr:uid="{00000000-0005-0000-0000-000070040000}"/>
    <cellStyle name="Comma 2 2 2 28 8 2" xfId="3458" xr:uid="{00000000-0005-0000-0000-000071040000}"/>
    <cellStyle name="Comma 2 2 2 28 9" xfId="3451" xr:uid="{00000000-0005-0000-0000-000072040000}"/>
    <cellStyle name="Comma 2 2 2 29" xfId="967" xr:uid="{00000000-0005-0000-0000-000073040000}"/>
    <cellStyle name="Comma 2 2 2 29 2" xfId="968" xr:uid="{00000000-0005-0000-0000-000074040000}"/>
    <cellStyle name="Comma 2 2 2 29 2 2" xfId="3460" xr:uid="{00000000-0005-0000-0000-000075040000}"/>
    <cellStyle name="Comma 2 2 2 29 3" xfId="969" xr:uid="{00000000-0005-0000-0000-000076040000}"/>
    <cellStyle name="Comma 2 2 2 29 3 2" xfId="3461" xr:uid="{00000000-0005-0000-0000-000077040000}"/>
    <cellStyle name="Comma 2 2 2 29 4" xfId="970" xr:uid="{00000000-0005-0000-0000-000078040000}"/>
    <cellStyle name="Comma 2 2 2 29 4 2" xfId="3462" xr:uid="{00000000-0005-0000-0000-000079040000}"/>
    <cellStyle name="Comma 2 2 2 29 5" xfId="971" xr:uid="{00000000-0005-0000-0000-00007A040000}"/>
    <cellStyle name="Comma 2 2 2 29 5 2" xfId="3463" xr:uid="{00000000-0005-0000-0000-00007B040000}"/>
    <cellStyle name="Comma 2 2 2 29 6" xfId="972" xr:uid="{00000000-0005-0000-0000-00007C040000}"/>
    <cellStyle name="Comma 2 2 2 29 6 2" xfId="3464" xr:uid="{00000000-0005-0000-0000-00007D040000}"/>
    <cellStyle name="Comma 2 2 2 29 7" xfId="973" xr:uid="{00000000-0005-0000-0000-00007E040000}"/>
    <cellStyle name="Comma 2 2 2 29 7 2" xfId="3465" xr:uid="{00000000-0005-0000-0000-00007F040000}"/>
    <cellStyle name="Comma 2 2 2 29 8" xfId="974" xr:uid="{00000000-0005-0000-0000-000080040000}"/>
    <cellStyle name="Comma 2 2 2 29 8 2" xfId="3466" xr:uid="{00000000-0005-0000-0000-000081040000}"/>
    <cellStyle name="Comma 2 2 2 29 9" xfId="3459" xr:uid="{00000000-0005-0000-0000-000082040000}"/>
    <cellStyle name="Comma 2 2 2 3" xfId="975" xr:uid="{00000000-0005-0000-0000-000083040000}"/>
    <cellStyle name="Comma 2 2 2 3 2" xfId="976" xr:uid="{00000000-0005-0000-0000-000084040000}"/>
    <cellStyle name="Comma 2 2 2 3 2 2" xfId="3467" xr:uid="{00000000-0005-0000-0000-000085040000}"/>
    <cellStyle name="Comma 2 2 2 3 3" xfId="977" xr:uid="{00000000-0005-0000-0000-000086040000}"/>
    <cellStyle name="Comma 2 2 2 3 3 2" xfId="3468" xr:uid="{00000000-0005-0000-0000-000087040000}"/>
    <cellStyle name="Comma 2 2 2 3 4" xfId="978" xr:uid="{00000000-0005-0000-0000-000088040000}"/>
    <cellStyle name="Comma 2 2 2 3 4 2" xfId="3469" xr:uid="{00000000-0005-0000-0000-000089040000}"/>
    <cellStyle name="Comma 2 2 2 3 5" xfId="979" xr:uid="{00000000-0005-0000-0000-00008A040000}"/>
    <cellStyle name="Comma 2 2 2 3 5 2" xfId="3470" xr:uid="{00000000-0005-0000-0000-00008B040000}"/>
    <cellStyle name="Comma 2 2 2 3 6" xfId="980" xr:uid="{00000000-0005-0000-0000-00008C040000}"/>
    <cellStyle name="Comma 2 2 2 3 6 2" xfId="3471" xr:uid="{00000000-0005-0000-0000-00008D040000}"/>
    <cellStyle name="Comma 2 2 2 3 7" xfId="981" xr:uid="{00000000-0005-0000-0000-00008E040000}"/>
    <cellStyle name="Comma 2 2 2 3 7 2" xfId="3472" xr:uid="{00000000-0005-0000-0000-00008F040000}"/>
    <cellStyle name="Comma 2 2 2 3 8" xfId="982" xr:uid="{00000000-0005-0000-0000-000090040000}"/>
    <cellStyle name="Comma 2 2 2 3 8 2" xfId="3473" xr:uid="{00000000-0005-0000-0000-000091040000}"/>
    <cellStyle name="Comma 2 2 2 30" xfId="983" xr:uid="{00000000-0005-0000-0000-000092040000}"/>
    <cellStyle name="Comma 2 2 2 30 2" xfId="984" xr:uid="{00000000-0005-0000-0000-000093040000}"/>
    <cellStyle name="Comma 2 2 2 30 2 2" xfId="3475" xr:uid="{00000000-0005-0000-0000-000094040000}"/>
    <cellStyle name="Comma 2 2 2 30 3" xfId="985" xr:uid="{00000000-0005-0000-0000-000095040000}"/>
    <cellStyle name="Comma 2 2 2 30 3 2" xfId="3476" xr:uid="{00000000-0005-0000-0000-000096040000}"/>
    <cellStyle name="Comma 2 2 2 30 4" xfId="986" xr:uid="{00000000-0005-0000-0000-000097040000}"/>
    <cellStyle name="Comma 2 2 2 30 4 2" xfId="3477" xr:uid="{00000000-0005-0000-0000-000098040000}"/>
    <cellStyle name="Comma 2 2 2 30 5" xfId="987" xr:uid="{00000000-0005-0000-0000-000099040000}"/>
    <cellStyle name="Comma 2 2 2 30 5 2" xfId="3478" xr:uid="{00000000-0005-0000-0000-00009A040000}"/>
    <cellStyle name="Comma 2 2 2 30 6" xfId="988" xr:uid="{00000000-0005-0000-0000-00009B040000}"/>
    <cellStyle name="Comma 2 2 2 30 6 2" xfId="3479" xr:uid="{00000000-0005-0000-0000-00009C040000}"/>
    <cellStyle name="Comma 2 2 2 30 7" xfId="989" xr:uid="{00000000-0005-0000-0000-00009D040000}"/>
    <cellStyle name="Comma 2 2 2 30 7 2" xfId="3480" xr:uid="{00000000-0005-0000-0000-00009E040000}"/>
    <cellStyle name="Comma 2 2 2 30 8" xfId="990" xr:uid="{00000000-0005-0000-0000-00009F040000}"/>
    <cellStyle name="Comma 2 2 2 30 8 2" xfId="3481" xr:uid="{00000000-0005-0000-0000-0000A0040000}"/>
    <cellStyle name="Comma 2 2 2 30 9" xfId="3474" xr:uid="{00000000-0005-0000-0000-0000A1040000}"/>
    <cellStyle name="Comma 2 2 2 31" xfId="991" xr:uid="{00000000-0005-0000-0000-0000A2040000}"/>
    <cellStyle name="Comma 2 2 2 31 2" xfId="992" xr:uid="{00000000-0005-0000-0000-0000A3040000}"/>
    <cellStyle name="Comma 2 2 2 31 2 2" xfId="3483" xr:uid="{00000000-0005-0000-0000-0000A4040000}"/>
    <cellStyle name="Comma 2 2 2 31 3" xfId="993" xr:uid="{00000000-0005-0000-0000-0000A5040000}"/>
    <cellStyle name="Comma 2 2 2 31 3 2" xfId="3484" xr:uid="{00000000-0005-0000-0000-0000A6040000}"/>
    <cellStyle name="Comma 2 2 2 31 4" xfId="994" xr:uid="{00000000-0005-0000-0000-0000A7040000}"/>
    <cellStyle name="Comma 2 2 2 31 4 2" xfId="3485" xr:uid="{00000000-0005-0000-0000-0000A8040000}"/>
    <cellStyle name="Comma 2 2 2 31 5" xfId="995" xr:uid="{00000000-0005-0000-0000-0000A9040000}"/>
    <cellStyle name="Comma 2 2 2 31 5 2" xfId="3486" xr:uid="{00000000-0005-0000-0000-0000AA040000}"/>
    <cellStyle name="Comma 2 2 2 31 6" xfId="996" xr:uid="{00000000-0005-0000-0000-0000AB040000}"/>
    <cellStyle name="Comma 2 2 2 31 6 2" xfId="3487" xr:uid="{00000000-0005-0000-0000-0000AC040000}"/>
    <cellStyle name="Comma 2 2 2 31 7" xfId="997" xr:uid="{00000000-0005-0000-0000-0000AD040000}"/>
    <cellStyle name="Comma 2 2 2 31 7 2" xfId="3488" xr:uid="{00000000-0005-0000-0000-0000AE040000}"/>
    <cellStyle name="Comma 2 2 2 31 8" xfId="998" xr:uid="{00000000-0005-0000-0000-0000AF040000}"/>
    <cellStyle name="Comma 2 2 2 31 8 2" xfId="3489" xr:uid="{00000000-0005-0000-0000-0000B0040000}"/>
    <cellStyle name="Comma 2 2 2 31 9" xfId="3482" xr:uid="{00000000-0005-0000-0000-0000B1040000}"/>
    <cellStyle name="Comma 2 2 2 32" xfId="999" xr:uid="{00000000-0005-0000-0000-0000B2040000}"/>
    <cellStyle name="Comma 2 2 2 32 2" xfId="3490" xr:uid="{00000000-0005-0000-0000-0000B3040000}"/>
    <cellStyle name="Comma 2 2 2 33" xfId="1000" xr:uid="{00000000-0005-0000-0000-0000B4040000}"/>
    <cellStyle name="Comma 2 2 2 33 2" xfId="3491" xr:uid="{00000000-0005-0000-0000-0000B5040000}"/>
    <cellStyle name="Comma 2 2 2 34" xfId="1001" xr:uid="{00000000-0005-0000-0000-0000B6040000}"/>
    <cellStyle name="Comma 2 2 2 34 2" xfId="3492" xr:uid="{00000000-0005-0000-0000-0000B7040000}"/>
    <cellStyle name="Comma 2 2 2 35" xfId="1002" xr:uid="{00000000-0005-0000-0000-0000B8040000}"/>
    <cellStyle name="Comma 2 2 2 35 2" xfId="3493" xr:uid="{00000000-0005-0000-0000-0000B9040000}"/>
    <cellStyle name="Comma 2 2 2 36" xfId="1003" xr:uid="{00000000-0005-0000-0000-0000BA040000}"/>
    <cellStyle name="Comma 2 2 2 36 2" xfId="3494" xr:uid="{00000000-0005-0000-0000-0000BB040000}"/>
    <cellStyle name="Comma 2 2 2 37" xfId="1004" xr:uid="{00000000-0005-0000-0000-0000BC040000}"/>
    <cellStyle name="Comma 2 2 2 37 2" xfId="3495" xr:uid="{00000000-0005-0000-0000-0000BD040000}"/>
    <cellStyle name="Comma 2 2 2 38" xfId="798" xr:uid="{00000000-0005-0000-0000-0000BE040000}"/>
    <cellStyle name="Comma 2 2 2 39" xfId="3186" xr:uid="{00000000-0005-0000-0000-0000BF040000}"/>
    <cellStyle name="Comma 2 2 2 39 2" xfId="4590" xr:uid="{00000000-0005-0000-0000-0000C0040000}"/>
    <cellStyle name="Comma 2 2 2 4" xfId="1005" xr:uid="{00000000-0005-0000-0000-0000C1040000}"/>
    <cellStyle name="Comma 2 2 2 4 2" xfId="1006" xr:uid="{00000000-0005-0000-0000-0000C2040000}"/>
    <cellStyle name="Comma 2 2 2 4 2 2" xfId="3496" xr:uid="{00000000-0005-0000-0000-0000C3040000}"/>
    <cellStyle name="Comma 2 2 2 4 3" xfId="1007" xr:uid="{00000000-0005-0000-0000-0000C4040000}"/>
    <cellStyle name="Comma 2 2 2 4 3 2" xfId="3497" xr:uid="{00000000-0005-0000-0000-0000C5040000}"/>
    <cellStyle name="Comma 2 2 2 4 4" xfId="1008" xr:uid="{00000000-0005-0000-0000-0000C6040000}"/>
    <cellStyle name="Comma 2 2 2 4 4 2" xfId="3498" xr:uid="{00000000-0005-0000-0000-0000C7040000}"/>
    <cellStyle name="Comma 2 2 2 4 5" xfId="1009" xr:uid="{00000000-0005-0000-0000-0000C8040000}"/>
    <cellStyle name="Comma 2 2 2 4 5 2" xfId="3499" xr:uid="{00000000-0005-0000-0000-0000C9040000}"/>
    <cellStyle name="Comma 2 2 2 4 6" xfId="1010" xr:uid="{00000000-0005-0000-0000-0000CA040000}"/>
    <cellStyle name="Comma 2 2 2 4 6 2" xfId="3500" xr:uid="{00000000-0005-0000-0000-0000CB040000}"/>
    <cellStyle name="Comma 2 2 2 4 7" xfId="1011" xr:uid="{00000000-0005-0000-0000-0000CC040000}"/>
    <cellStyle name="Comma 2 2 2 4 7 2" xfId="3501" xr:uid="{00000000-0005-0000-0000-0000CD040000}"/>
    <cellStyle name="Comma 2 2 2 4 8" xfId="1012" xr:uid="{00000000-0005-0000-0000-0000CE040000}"/>
    <cellStyle name="Comma 2 2 2 4 8 2" xfId="3502" xr:uid="{00000000-0005-0000-0000-0000CF040000}"/>
    <cellStyle name="Comma 2 2 2 40" xfId="43" xr:uid="{00000000-0005-0000-0000-0000D0040000}"/>
    <cellStyle name="Comma 2 2 2 41" xfId="3208" xr:uid="{00000000-0005-0000-0000-0000D1040000}"/>
    <cellStyle name="Comma 2 2 2 5" xfId="1013" xr:uid="{00000000-0005-0000-0000-0000D2040000}"/>
    <cellStyle name="Comma 2 2 2 5 2" xfId="1014" xr:uid="{00000000-0005-0000-0000-0000D3040000}"/>
    <cellStyle name="Comma 2 2 2 5 2 2" xfId="3504" xr:uid="{00000000-0005-0000-0000-0000D4040000}"/>
    <cellStyle name="Comma 2 2 2 5 3" xfId="1015" xr:uid="{00000000-0005-0000-0000-0000D5040000}"/>
    <cellStyle name="Comma 2 2 2 5 3 2" xfId="3505" xr:uid="{00000000-0005-0000-0000-0000D6040000}"/>
    <cellStyle name="Comma 2 2 2 5 4" xfId="1016" xr:uid="{00000000-0005-0000-0000-0000D7040000}"/>
    <cellStyle name="Comma 2 2 2 5 4 2" xfId="3506" xr:uid="{00000000-0005-0000-0000-0000D8040000}"/>
    <cellStyle name="Comma 2 2 2 5 5" xfId="1017" xr:uid="{00000000-0005-0000-0000-0000D9040000}"/>
    <cellStyle name="Comma 2 2 2 5 5 2" xfId="3507" xr:uid="{00000000-0005-0000-0000-0000DA040000}"/>
    <cellStyle name="Comma 2 2 2 5 6" xfId="1018" xr:uid="{00000000-0005-0000-0000-0000DB040000}"/>
    <cellStyle name="Comma 2 2 2 5 6 2" xfId="3508" xr:uid="{00000000-0005-0000-0000-0000DC040000}"/>
    <cellStyle name="Comma 2 2 2 5 7" xfId="1019" xr:uid="{00000000-0005-0000-0000-0000DD040000}"/>
    <cellStyle name="Comma 2 2 2 5 7 2" xfId="3509" xr:uid="{00000000-0005-0000-0000-0000DE040000}"/>
    <cellStyle name="Comma 2 2 2 5 8" xfId="1020" xr:uid="{00000000-0005-0000-0000-0000DF040000}"/>
    <cellStyle name="Comma 2 2 2 5 8 2" xfId="3510" xr:uid="{00000000-0005-0000-0000-0000E0040000}"/>
    <cellStyle name="Comma 2 2 2 5 9" xfId="3503" xr:uid="{00000000-0005-0000-0000-0000E1040000}"/>
    <cellStyle name="Comma 2 2 2 6" xfId="1021" xr:uid="{00000000-0005-0000-0000-0000E2040000}"/>
    <cellStyle name="Comma 2 2 2 6 2" xfId="1022" xr:uid="{00000000-0005-0000-0000-0000E3040000}"/>
    <cellStyle name="Comma 2 2 2 6 2 2" xfId="3512" xr:uid="{00000000-0005-0000-0000-0000E4040000}"/>
    <cellStyle name="Comma 2 2 2 6 3" xfId="1023" xr:uid="{00000000-0005-0000-0000-0000E5040000}"/>
    <cellStyle name="Comma 2 2 2 6 3 2" xfId="3513" xr:uid="{00000000-0005-0000-0000-0000E6040000}"/>
    <cellStyle name="Comma 2 2 2 6 4" xfId="1024" xr:uid="{00000000-0005-0000-0000-0000E7040000}"/>
    <cellStyle name="Comma 2 2 2 6 4 2" xfId="3514" xr:uid="{00000000-0005-0000-0000-0000E8040000}"/>
    <cellStyle name="Comma 2 2 2 6 5" xfId="1025" xr:uid="{00000000-0005-0000-0000-0000E9040000}"/>
    <cellStyle name="Comma 2 2 2 6 5 2" xfId="3515" xr:uid="{00000000-0005-0000-0000-0000EA040000}"/>
    <cellStyle name="Comma 2 2 2 6 6" xfId="1026" xr:uid="{00000000-0005-0000-0000-0000EB040000}"/>
    <cellStyle name="Comma 2 2 2 6 6 2" xfId="3516" xr:uid="{00000000-0005-0000-0000-0000EC040000}"/>
    <cellStyle name="Comma 2 2 2 6 7" xfId="1027" xr:uid="{00000000-0005-0000-0000-0000ED040000}"/>
    <cellStyle name="Comma 2 2 2 6 7 2" xfId="3517" xr:uid="{00000000-0005-0000-0000-0000EE040000}"/>
    <cellStyle name="Comma 2 2 2 6 8" xfId="1028" xr:uid="{00000000-0005-0000-0000-0000EF040000}"/>
    <cellStyle name="Comma 2 2 2 6 8 2" xfId="3518" xr:uid="{00000000-0005-0000-0000-0000F0040000}"/>
    <cellStyle name="Comma 2 2 2 6 9" xfId="3511" xr:uid="{00000000-0005-0000-0000-0000F1040000}"/>
    <cellStyle name="Comma 2 2 2 7" xfId="1029" xr:uid="{00000000-0005-0000-0000-0000F2040000}"/>
    <cellStyle name="Comma 2 2 2 7 2" xfId="1030" xr:uid="{00000000-0005-0000-0000-0000F3040000}"/>
    <cellStyle name="Comma 2 2 2 7 2 2" xfId="3520" xr:uid="{00000000-0005-0000-0000-0000F4040000}"/>
    <cellStyle name="Comma 2 2 2 7 3" xfId="1031" xr:uid="{00000000-0005-0000-0000-0000F5040000}"/>
    <cellStyle name="Comma 2 2 2 7 3 2" xfId="3521" xr:uid="{00000000-0005-0000-0000-0000F6040000}"/>
    <cellStyle name="Comma 2 2 2 7 4" xfId="1032" xr:uid="{00000000-0005-0000-0000-0000F7040000}"/>
    <cellStyle name="Comma 2 2 2 7 4 2" xfId="3522" xr:uid="{00000000-0005-0000-0000-0000F8040000}"/>
    <cellStyle name="Comma 2 2 2 7 5" xfId="1033" xr:uid="{00000000-0005-0000-0000-0000F9040000}"/>
    <cellStyle name="Comma 2 2 2 7 5 2" xfId="3523" xr:uid="{00000000-0005-0000-0000-0000FA040000}"/>
    <cellStyle name="Comma 2 2 2 7 6" xfId="1034" xr:uid="{00000000-0005-0000-0000-0000FB040000}"/>
    <cellStyle name="Comma 2 2 2 7 6 2" xfId="3524" xr:uid="{00000000-0005-0000-0000-0000FC040000}"/>
    <cellStyle name="Comma 2 2 2 7 7" xfId="1035" xr:uid="{00000000-0005-0000-0000-0000FD040000}"/>
    <cellStyle name="Comma 2 2 2 7 7 2" xfId="3525" xr:uid="{00000000-0005-0000-0000-0000FE040000}"/>
    <cellStyle name="Comma 2 2 2 7 8" xfId="1036" xr:uid="{00000000-0005-0000-0000-0000FF040000}"/>
    <cellStyle name="Comma 2 2 2 7 8 2" xfId="3526" xr:uid="{00000000-0005-0000-0000-000000050000}"/>
    <cellStyle name="Comma 2 2 2 7 9" xfId="3519" xr:uid="{00000000-0005-0000-0000-000001050000}"/>
    <cellStyle name="Comma 2 2 2 8" xfId="1037" xr:uid="{00000000-0005-0000-0000-000002050000}"/>
    <cellStyle name="Comma 2 2 2 8 2" xfId="1038" xr:uid="{00000000-0005-0000-0000-000003050000}"/>
    <cellStyle name="Comma 2 2 2 8 2 2" xfId="3528" xr:uid="{00000000-0005-0000-0000-000004050000}"/>
    <cellStyle name="Comma 2 2 2 8 3" xfId="1039" xr:uid="{00000000-0005-0000-0000-000005050000}"/>
    <cellStyle name="Comma 2 2 2 8 3 2" xfId="3529" xr:uid="{00000000-0005-0000-0000-000006050000}"/>
    <cellStyle name="Comma 2 2 2 8 4" xfId="1040" xr:uid="{00000000-0005-0000-0000-000007050000}"/>
    <cellStyle name="Comma 2 2 2 8 4 2" xfId="3530" xr:uid="{00000000-0005-0000-0000-000008050000}"/>
    <cellStyle name="Comma 2 2 2 8 5" xfId="1041" xr:uid="{00000000-0005-0000-0000-000009050000}"/>
    <cellStyle name="Comma 2 2 2 8 5 2" xfId="3531" xr:uid="{00000000-0005-0000-0000-00000A050000}"/>
    <cellStyle name="Comma 2 2 2 8 6" xfId="1042" xr:uid="{00000000-0005-0000-0000-00000B050000}"/>
    <cellStyle name="Comma 2 2 2 8 6 2" xfId="3532" xr:uid="{00000000-0005-0000-0000-00000C050000}"/>
    <cellStyle name="Comma 2 2 2 8 7" xfId="1043" xr:uid="{00000000-0005-0000-0000-00000D050000}"/>
    <cellStyle name="Comma 2 2 2 8 7 2" xfId="3533" xr:uid="{00000000-0005-0000-0000-00000E050000}"/>
    <cellStyle name="Comma 2 2 2 8 8" xfId="1044" xr:uid="{00000000-0005-0000-0000-00000F050000}"/>
    <cellStyle name="Comma 2 2 2 8 8 2" xfId="3534" xr:uid="{00000000-0005-0000-0000-000010050000}"/>
    <cellStyle name="Comma 2 2 2 8 9" xfId="3527" xr:uid="{00000000-0005-0000-0000-000011050000}"/>
    <cellStyle name="Comma 2 2 2 9" xfId="1045" xr:uid="{00000000-0005-0000-0000-000012050000}"/>
    <cellStyle name="Comma 2 2 2 9 2" xfId="1046" xr:uid="{00000000-0005-0000-0000-000013050000}"/>
    <cellStyle name="Comma 2 2 2 9 2 2" xfId="3536" xr:uid="{00000000-0005-0000-0000-000014050000}"/>
    <cellStyle name="Comma 2 2 2 9 3" xfId="1047" xr:uid="{00000000-0005-0000-0000-000015050000}"/>
    <cellStyle name="Comma 2 2 2 9 3 2" xfId="3537" xr:uid="{00000000-0005-0000-0000-000016050000}"/>
    <cellStyle name="Comma 2 2 2 9 4" xfId="1048" xr:uid="{00000000-0005-0000-0000-000017050000}"/>
    <cellStyle name="Comma 2 2 2 9 4 2" xfId="3538" xr:uid="{00000000-0005-0000-0000-000018050000}"/>
    <cellStyle name="Comma 2 2 2 9 5" xfId="1049" xr:uid="{00000000-0005-0000-0000-000019050000}"/>
    <cellStyle name="Comma 2 2 2 9 5 2" xfId="3539" xr:uid="{00000000-0005-0000-0000-00001A050000}"/>
    <cellStyle name="Comma 2 2 2 9 6" xfId="1050" xr:uid="{00000000-0005-0000-0000-00001B050000}"/>
    <cellStyle name="Comma 2 2 2 9 6 2" xfId="3540" xr:uid="{00000000-0005-0000-0000-00001C050000}"/>
    <cellStyle name="Comma 2 2 2 9 7" xfId="1051" xr:uid="{00000000-0005-0000-0000-00001D050000}"/>
    <cellStyle name="Comma 2 2 2 9 7 2" xfId="3541" xr:uid="{00000000-0005-0000-0000-00001E050000}"/>
    <cellStyle name="Comma 2 2 2 9 8" xfId="1052" xr:uid="{00000000-0005-0000-0000-00001F050000}"/>
    <cellStyle name="Comma 2 2 2 9 8 2" xfId="3542" xr:uid="{00000000-0005-0000-0000-000020050000}"/>
    <cellStyle name="Comma 2 2 2 9 9" xfId="3535" xr:uid="{00000000-0005-0000-0000-000021050000}"/>
    <cellStyle name="Comma 2 2 20" xfId="1053" xr:uid="{00000000-0005-0000-0000-000022050000}"/>
    <cellStyle name="Comma 2 2 20 2" xfId="3543" xr:uid="{00000000-0005-0000-0000-000023050000}"/>
    <cellStyle name="Comma 2 2 21" xfId="1054" xr:uid="{00000000-0005-0000-0000-000024050000}"/>
    <cellStyle name="Comma 2 2 21 2" xfId="3544" xr:uid="{00000000-0005-0000-0000-000025050000}"/>
    <cellStyle name="Comma 2 2 22" xfId="1055" xr:uid="{00000000-0005-0000-0000-000026050000}"/>
    <cellStyle name="Comma 2 2 22 2" xfId="3545" xr:uid="{00000000-0005-0000-0000-000027050000}"/>
    <cellStyle name="Comma 2 2 23" xfId="1056" xr:uid="{00000000-0005-0000-0000-000028050000}"/>
    <cellStyle name="Comma 2 2 23 2" xfId="3546" xr:uid="{00000000-0005-0000-0000-000029050000}"/>
    <cellStyle name="Comma 2 2 24" xfId="1057" xr:uid="{00000000-0005-0000-0000-00002A050000}"/>
    <cellStyle name="Comma 2 2 24 2" xfId="3547" xr:uid="{00000000-0005-0000-0000-00002B050000}"/>
    <cellStyle name="Comma 2 2 25" xfId="1058" xr:uid="{00000000-0005-0000-0000-00002C050000}"/>
    <cellStyle name="Comma 2 2 25 2" xfId="3548" xr:uid="{00000000-0005-0000-0000-00002D050000}"/>
    <cellStyle name="Comma 2 2 26" xfId="1059" xr:uid="{00000000-0005-0000-0000-00002E050000}"/>
    <cellStyle name="Comma 2 2 26 2" xfId="3549" xr:uid="{00000000-0005-0000-0000-00002F050000}"/>
    <cellStyle name="Comma 2 2 27" xfId="1060" xr:uid="{00000000-0005-0000-0000-000030050000}"/>
    <cellStyle name="Comma 2 2 27 2" xfId="3550" xr:uid="{00000000-0005-0000-0000-000031050000}"/>
    <cellStyle name="Comma 2 2 28" xfId="1061" xr:uid="{00000000-0005-0000-0000-000032050000}"/>
    <cellStyle name="Comma 2 2 28 2" xfId="3551" xr:uid="{00000000-0005-0000-0000-000033050000}"/>
    <cellStyle name="Comma 2 2 29" xfId="1062" xr:uid="{00000000-0005-0000-0000-000034050000}"/>
    <cellStyle name="Comma 2 2 29 2" xfId="3552" xr:uid="{00000000-0005-0000-0000-000035050000}"/>
    <cellStyle name="Comma 2 2 3" xfId="21" xr:uid="{00000000-0005-0000-0000-000036050000}"/>
    <cellStyle name="Comma 2 2 3 2" xfId="1064" xr:uid="{00000000-0005-0000-0000-000037050000}"/>
    <cellStyle name="Comma 2 2 3 2 2" xfId="1065" xr:uid="{00000000-0005-0000-0000-000038050000}"/>
    <cellStyle name="Comma 2 2 3 2 3" xfId="1066" xr:uid="{00000000-0005-0000-0000-000039050000}"/>
    <cellStyle name="Comma 2 2 3 3" xfId="1067" xr:uid="{00000000-0005-0000-0000-00003A050000}"/>
    <cellStyle name="Comma 2 2 3 3 2" xfId="1068" xr:uid="{00000000-0005-0000-0000-00003B050000}"/>
    <cellStyle name="Comma 2 2 3 3 3" xfId="1069" xr:uid="{00000000-0005-0000-0000-00003C050000}"/>
    <cellStyle name="Comma 2 2 3 4" xfId="1070" xr:uid="{00000000-0005-0000-0000-00003D050000}"/>
    <cellStyle name="Comma 2 2 3 5" xfId="1071" xr:uid="{00000000-0005-0000-0000-00003E050000}"/>
    <cellStyle name="Comma 2 2 3 6" xfId="1063" xr:uid="{00000000-0005-0000-0000-00003F050000}"/>
    <cellStyle name="Comma 2 2 3 7" xfId="3196" xr:uid="{00000000-0005-0000-0000-000040050000}"/>
    <cellStyle name="Comma 2 2 30" xfId="1072" xr:uid="{00000000-0005-0000-0000-000041050000}"/>
    <cellStyle name="Comma 2 2 30 2" xfId="3553" xr:uid="{00000000-0005-0000-0000-000042050000}"/>
    <cellStyle name="Comma 2 2 31" xfId="1073" xr:uid="{00000000-0005-0000-0000-000043050000}"/>
    <cellStyle name="Comma 2 2 31 2" xfId="3554" xr:uid="{00000000-0005-0000-0000-000044050000}"/>
    <cellStyle name="Comma 2 2 32" xfId="1074" xr:uid="{00000000-0005-0000-0000-000045050000}"/>
    <cellStyle name="Comma 2 2 32 2" xfId="1075" xr:uid="{00000000-0005-0000-0000-000046050000}"/>
    <cellStyle name="Comma 2 2 32 2 2" xfId="3556" xr:uid="{00000000-0005-0000-0000-000047050000}"/>
    <cellStyle name="Comma 2 2 32 3" xfId="1076" xr:uid="{00000000-0005-0000-0000-000048050000}"/>
    <cellStyle name="Comma 2 2 32 3 2" xfId="3557" xr:uid="{00000000-0005-0000-0000-000049050000}"/>
    <cellStyle name="Comma 2 2 32 4" xfId="1077" xr:uid="{00000000-0005-0000-0000-00004A050000}"/>
    <cellStyle name="Comma 2 2 32 4 2" xfId="3558" xr:uid="{00000000-0005-0000-0000-00004B050000}"/>
    <cellStyle name="Comma 2 2 32 5" xfId="1078" xr:uid="{00000000-0005-0000-0000-00004C050000}"/>
    <cellStyle name="Comma 2 2 32 5 2" xfId="3559" xr:uid="{00000000-0005-0000-0000-00004D050000}"/>
    <cellStyle name="Comma 2 2 32 6" xfId="1079" xr:uid="{00000000-0005-0000-0000-00004E050000}"/>
    <cellStyle name="Comma 2 2 32 6 2" xfId="3560" xr:uid="{00000000-0005-0000-0000-00004F050000}"/>
    <cellStyle name="Comma 2 2 32 7" xfId="1080" xr:uid="{00000000-0005-0000-0000-000050050000}"/>
    <cellStyle name="Comma 2 2 32 7 2" xfId="3561" xr:uid="{00000000-0005-0000-0000-000051050000}"/>
    <cellStyle name="Comma 2 2 32 8" xfId="1081" xr:uid="{00000000-0005-0000-0000-000052050000}"/>
    <cellStyle name="Comma 2 2 32 8 2" xfId="3562" xr:uid="{00000000-0005-0000-0000-000053050000}"/>
    <cellStyle name="Comma 2 2 32 9" xfId="3555" xr:uid="{00000000-0005-0000-0000-000054050000}"/>
    <cellStyle name="Comma 2 2 33" xfId="1082" xr:uid="{00000000-0005-0000-0000-000055050000}"/>
    <cellStyle name="Comma 2 2 33 2" xfId="3563" xr:uid="{00000000-0005-0000-0000-000056050000}"/>
    <cellStyle name="Comma 2 2 34" xfId="1083" xr:uid="{00000000-0005-0000-0000-000057050000}"/>
    <cellStyle name="Comma 2 2 34 2" xfId="3564" xr:uid="{00000000-0005-0000-0000-000058050000}"/>
    <cellStyle name="Comma 2 2 35" xfId="1084" xr:uid="{00000000-0005-0000-0000-000059050000}"/>
    <cellStyle name="Comma 2 2 35 2" xfId="3565" xr:uid="{00000000-0005-0000-0000-00005A050000}"/>
    <cellStyle name="Comma 2 2 36" xfId="1085" xr:uid="{00000000-0005-0000-0000-00005B050000}"/>
    <cellStyle name="Comma 2 2 36 2" xfId="3566" xr:uid="{00000000-0005-0000-0000-00005C050000}"/>
    <cellStyle name="Comma 2 2 37" xfId="1086" xr:uid="{00000000-0005-0000-0000-00005D050000}"/>
    <cellStyle name="Comma 2 2 37 2" xfId="3567" xr:uid="{00000000-0005-0000-0000-00005E050000}"/>
    <cellStyle name="Comma 2 2 38" xfId="1087" xr:uid="{00000000-0005-0000-0000-00005F050000}"/>
    <cellStyle name="Comma 2 2 38 2" xfId="3568" xr:uid="{00000000-0005-0000-0000-000060050000}"/>
    <cellStyle name="Comma 2 2 39" xfId="787" xr:uid="{00000000-0005-0000-0000-000061050000}"/>
    <cellStyle name="Comma 2 2 39 2" xfId="3281" xr:uid="{00000000-0005-0000-0000-000062050000}"/>
    <cellStyle name="Comma 2 2 4" xfId="63" xr:uid="{00000000-0005-0000-0000-000063050000}"/>
    <cellStyle name="Comma 2 2 4 2" xfId="1089" xr:uid="{00000000-0005-0000-0000-000064050000}"/>
    <cellStyle name="Comma 2 2 4 3" xfId="1088" xr:uid="{00000000-0005-0000-0000-000065050000}"/>
    <cellStyle name="Comma 2 2 4 3 2" xfId="3569" xr:uid="{00000000-0005-0000-0000-000066050000}"/>
    <cellStyle name="Comma 2 2 4 4" xfId="3215" xr:uid="{00000000-0005-0000-0000-000067050000}"/>
    <cellStyle name="Comma 2 2 40" xfId="3175" xr:uid="{00000000-0005-0000-0000-000068050000}"/>
    <cellStyle name="Comma 2 2 40 2" xfId="4579" xr:uid="{00000000-0005-0000-0000-000069050000}"/>
    <cellStyle name="Comma 2 2 5" xfId="1090" xr:uid="{00000000-0005-0000-0000-00006A050000}"/>
    <cellStyle name="Comma 2 2 6" xfId="1091" xr:uid="{00000000-0005-0000-0000-00006B050000}"/>
    <cellStyle name="Comma 2 2 7" xfId="1092" xr:uid="{00000000-0005-0000-0000-00006C050000}"/>
    <cellStyle name="Comma 2 2 7 2" xfId="3570" xr:uid="{00000000-0005-0000-0000-00006D050000}"/>
    <cellStyle name="Comma 2 2 8" xfId="1093" xr:uid="{00000000-0005-0000-0000-00006E050000}"/>
    <cellStyle name="Comma 2 2 8 2" xfId="3571" xr:uid="{00000000-0005-0000-0000-00006F050000}"/>
    <cellStyle name="Comma 2 2 9" xfId="1094" xr:uid="{00000000-0005-0000-0000-000070050000}"/>
    <cellStyle name="Comma 2 2 9 2" xfId="3572" xr:uid="{00000000-0005-0000-0000-000071050000}"/>
    <cellStyle name="Comma 2 20" xfId="1095" xr:uid="{00000000-0005-0000-0000-000072050000}"/>
    <cellStyle name="Comma 2 20 2" xfId="3573" xr:uid="{00000000-0005-0000-0000-000073050000}"/>
    <cellStyle name="Comma 2 21" xfId="1096" xr:uid="{00000000-0005-0000-0000-000074050000}"/>
    <cellStyle name="Comma 2 21 2" xfId="3574" xr:uid="{00000000-0005-0000-0000-000075050000}"/>
    <cellStyle name="Comma 2 22" xfId="1097" xr:uid="{00000000-0005-0000-0000-000076050000}"/>
    <cellStyle name="Comma 2 22 2" xfId="3575" xr:uid="{00000000-0005-0000-0000-000077050000}"/>
    <cellStyle name="Comma 2 23" xfId="1098" xr:uid="{00000000-0005-0000-0000-000078050000}"/>
    <cellStyle name="Comma 2 23 2" xfId="3576" xr:uid="{00000000-0005-0000-0000-000079050000}"/>
    <cellStyle name="Comma 2 24" xfId="1099" xr:uid="{00000000-0005-0000-0000-00007A050000}"/>
    <cellStyle name="Comma 2 24 2" xfId="3577" xr:uid="{00000000-0005-0000-0000-00007B050000}"/>
    <cellStyle name="Comma 2 25" xfId="1100" xr:uid="{00000000-0005-0000-0000-00007C050000}"/>
    <cellStyle name="Comma 2 25 2" xfId="3578" xr:uid="{00000000-0005-0000-0000-00007D050000}"/>
    <cellStyle name="Comma 2 26" xfId="1101" xr:uid="{00000000-0005-0000-0000-00007E050000}"/>
    <cellStyle name="Comma 2 26 2" xfId="3579" xr:uid="{00000000-0005-0000-0000-00007F050000}"/>
    <cellStyle name="Comma 2 27" xfId="1102" xr:uid="{00000000-0005-0000-0000-000080050000}"/>
    <cellStyle name="Comma 2 27 2" xfId="3580" xr:uid="{00000000-0005-0000-0000-000081050000}"/>
    <cellStyle name="Comma 2 28" xfId="1103" xr:uid="{00000000-0005-0000-0000-000082050000}"/>
    <cellStyle name="Comma 2 28 2" xfId="3581" xr:uid="{00000000-0005-0000-0000-000083050000}"/>
    <cellStyle name="Comma 2 29" xfId="1104" xr:uid="{00000000-0005-0000-0000-000084050000}"/>
    <cellStyle name="Comma 2 29 2" xfId="3582" xr:uid="{00000000-0005-0000-0000-000085050000}"/>
    <cellStyle name="Comma 2 3" xfId="39" xr:uid="{00000000-0005-0000-0000-000086050000}"/>
    <cellStyle name="Comma 2 3 10" xfId="1106" xr:uid="{00000000-0005-0000-0000-000087050000}"/>
    <cellStyle name="Comma 2 3 10 2" xfId="1107" xr:uid="{00000000-0005-0000-0000-000088050000}"/>
    <cellStyle name="Comma 2 3 10 2 2" xfId="3585" xr:uid="{00000000-0005-0000-0000-000089050000}"/>
    <cellStyle name="Comma 2 3 10 3" xfId="1108" xr:uid="{00000000-0005-0000-0000-00008A050000}"/>
    <cellStyle name="Comma 2 3 10 3 2" xfId="3586" xr:uid="{00000000-0005-0000-0000-00008B050000}"/>
    <cellStyle name="Comma 2 3 10 4" xfId="1109" xr:uid="{00000000-0005-0000-0000-00008C050000}"/>
    <cellStyle name="Comma 2 3 10 4 2" xfId="3587" xr:uid="{00000000-0005-0000-0000-00008D050000}"/>
    <cellStyle name="Comma 2 3 10 5" xfId="1110" xr:uid="{00000000-0005-0000-0000-00008E050000}"/>
    <cellStyle name="Comma 2 3 10 5 2" xfId="3588" xr:uid="{00000000-0005-0000-0000-00008F050000}"/>
    <cellStyle name="Comma 2 3 10 6" xfId="1111" xr:uid="{00000000-0005-0000-0000-000090050000}"/>
    <cellStyle name="Comma 2 3 10 6 2" xfId="3589" xr:uid="{00000000-0005-0000-0000-000091050000}"/>
    <cellStyle name="Comma 2 3 10 7" xfId="1112" xr:uid="{00000000-0005-0000-0000-000092050000}"/>
    <cellStyle name="Comma 2 3 10 7 2" xfId="3590" xr:uid="{00000000-0005-0000-0000-000093050000}"/>
    <cellStyle name="Comma 2 3 10 8" xfId="1113" xr:uid="{00000000-0005-0000-0000-000094050000}"/>
    <cellStyle name="Comma 2 3 10 8 2" xfId="3591" xr:uid="{00000000-0005-0000-0000-000095050000}"/>
    <cellStyle name="Comma 2 3 10 9" xfId="3584" xr:uid="{00000000-0005-0000-0000-000096050000}"/>
    <cellStyle name="Comma 2 3 11" xfId="1114" xr:uid="{00000000-0005-0000-0000-000097050000}"/>
    <cellStyle name="Comma 2 3 11 2" xfId="1115" xr:uid="{00000000-0005-0000-0000-000098050000}"/>
    <cellStyle name="Comma 2 3 11 2 2" xfId="3593" xr:uid="{00000000-0005-0000-0000-000099050000}"/>
    <cellStyle name="Comma 2 3 11 3" xfId="1116" xr:uid="{00000000-0005-0000-0000-00009A050000}"/>
    <cellStyle name="Comma 2 3 11 3 2" xfId="3594" xr:uid="{00000000-0005-0000-0000-00009B050000}"/>
    <cellStyle name="Comma 2 3 11 4" xfId="1117" xr:uid="{00000000-0005-0000-0000-00009C050000}"/>
    <cellStyle name="Comma 2 3 11 4 2" xfId="3595" xr:uid="{00000000-0005-0000-0000-00009D050000}"/>
    <cellStyle name="Comma 2 3 11 5" xfId="1118" xr:uid="{00000000-0005-0000-0000-00009E050000}"/>
    <cellStyle name="Comma 2 3 11 5 2" xfId="3596" xr:uid="{00000000-0005-0000-0000-00009F050000}"/>
    <cellStyle name="Comma 2 3 11 6" xfId="1119" xr:uid="{00000000-0005-0000-0000-0000A0050000}"/>
    <cellStyle name="Comma 2 3 11 6 2" xfId="3597" xr:uid="{00000000-0005-0000-0000-0000A1050000}"/>
    <cellStyle name="Comma 2 3 11 7" xfId="1120" xr:uid="{00000000-0005-0000-0000-0000A2050000}"/>
    <cellStyle name="Comma 2 3 11 7 2" xfId="3598" xr:uid="{00000000-0005-0000-0000-0000A3050000}"/>
    <cellStyle name="Comma 2 3 11 8" xfId="1121" xr:uid="{00000000-0005-0000-0000-0000A4050000}"/>
    <cellStyle name="Comma 2 3 11 8 2" xfId="3599" xr:uid="{00000000-0005-0000-0000-0000A5050000}"/>
    <cellStyle name="Comma 2 3 11 9" xfId="3592" xr:uid="{00000000-0005-0000-0000-0000A6050000}"/>
    <cellStyle name="Comma 2 3 12" xfId="1122" xr:uid="{00000000-0005-0000-0000-0000A7050000}"/>
    <cellStyle name="Comma 2 3 12 2" xfId="1123" xr:uid="{00000000-0005-0000-0000-0000A8050000}"/>
    <cellStyle name="Comma 2 3 12 2 2" xfId="3601" xr:uid="{00000000-0005-0000-0000-0000A9050000}"/>
    <cellStyle name="Comma 2 3 12 3" xfId="1124" xr:uid="{00000000-0005-0000-0000-0000AA050000}"/>
    <cellStyle name="Comma 2 3 12 3 2" xfId="3602" xr:uid="{00000000-0005-0000-0000-0000AB050000}"/>
    <cellStyle name="Comma 2 3 12 4" xfId="1125" xr:uid="{00000000-0005-0000-0000-0000AC050000}"/>
    <cellStyle name="Comma 2 3 12 4 2" xfId="3603" xr:uid="{00000000-0005-0000-0000-0000AD050000}"/>
    <cellStyle name="Comma 2 3 12 5" xfId="1126" xr:uid="{00000000-0005-0000-0000-0000AE050000}"/>
    <cellStyle name="Comma 2 3 12 5 2" xfId="3604" xr:uid="{00000000-0005-0000-0000-0000AF050000}"/>
    <cellStyle name="Comma 2 3 12 6" xfId="1127" xr:uid="{00000000-0005-0000-0000-0000B0050000}"/>
    <cellStyle name="Comma 2 3 12 6 2" xfId="3605" xr:uid="{00000000-0005-0000-0000-0000B1050000}"/>
    <cellStyle name="Comma 2 3 12 7" xfId="1128" xr:uid="{00000000-0005-0000-0000-0000B2050000}"/>
    <cellStyle name="Comma 2 3 12 7 2" xfId="3606" xr:uid="{00000000-0005-0000-0000-0000B3050000}"/>
    <cellStyle name="Comma 2 3 12 8" xfId="1129" xr:uid="{00000000-0005-0000-0000-0000B4050000}"/>
    <cellStyle name="Comma 2 3 12 8 2" xfId="3607" xr:uid="{00000000-0005-0000-0000-0000B5050000}"/>
    <cellStyle name="Comma 2 3 12 9" xfId="3600" xr:uid="{00000000-0005-0000-0000-0000B6050000}"/>
    <cellStyle name="Comma 2 3 13" xfId="1130" xr:uid="{00000000-0005-0000-0000-0000B7050000}"/>
    <cellStyle name="Comma 2 3 13 2" xfId="1131" xr:uid="{00000000-0005-0000-0000-0000B8050000}"/>
    <cellStyle name="Comma 2 3 13 2 2" xfId="3609" xr:uid="{00000000-0005-0000-0000-0000B9050000}"/>
    <cellStyle name="Comma 2 3 13 3" xfId="1132" xr:uid="{00000000-0005-0000-0000-0000BA050000}"/>
    <cellStyle name="Comma 2 3 13 3 2" xfId="3610" xr:uid="{00000000-0005-0000-0000-0000BB050000}"/>
    <cellStyle name="Comma 2 3 13 4" xfId="1133" xr:uid="{00000000-0005-0000-0000-0000BC050000}"/>
    <cellStyle name="Comma 2 3 13 4 2" xfId="3611" xr:uid="{00000000-0005-0000-0000-0000BD050000}"/>
    <cellStyle name="Comma 2 3 13 5" xfId="1134" xr:uid="{00000000-0005-0000-0000-0000BE050000}"/>
    <cellStyle name="Comma 2 3 13 5 2" xfId="3612" xr:uid="{00000000-0005-0000-0000-0000BF050000}"/>
    <cellStyle name="Comma 2 3 13 6" xfId="1135" xr:uid="{00000000-0005-0000-0000-0000C0050000}"/>
    <cellStyle name="Comma 2 3 13 6 2" xfId="3613" xr:uid="{00000000-0005-0000-0000-0000C1050000}"/>
    <cellStyle name="Comma 2 3 13 7" xfId="1136" xr:uid="{00000000-0005-0000-0000-0000C2050000}"/>
    <cellStyle name="Comma 2 3 13 7 2" xfId="3614" xr:uid="{00000000-0005-0000-0000-0000C3050000}"/>
    <cellStyle name="Comma 2 3 13 8" xfId="1137" xr:uid="{00000000-0005-0000-0000-0000C4050000}"/>
    <cellStyle name="Comma 2 3 13 8 2" xfId="3615" xr:uid="{00000000-0005-0000-0000-0000C5050000}"/>
    <cellStyle name="Comma 2 3 13 9" xfId="3608" xr:uid="{00000000-0005-0000-0000-0000C6050000}"/>
    <cellStyle name="Comma 2 3 14" xfId="1138" xr:uid="{00000000-0005-0000-0000-0000C7050000}"/>
    <cellStyle name="Comma 2 3 14 2" xfId="1139" xr:uid="{00000000-0005-0000-0000-0000C8050000}"/>
    <cellStyle name="Comma 2 3 14 2 2" xfId="3617" xr:uid="{00000000-0005-0000-0000-0000C9050000}"/>
    <cellStyle name="Comma 2 3 14 3" xfId="1140" xr:uid="{00000000-0005-0000-0000-0000CA050000}"/>
    <cellStyle name="Comma 2 3 14 3 2" xfId="3618" xr:uid="{00000000-0005-0000-0000-0000CB050000}"/>
    <cellStyle name="Comma 2 3 14 4" xfId="1141" xr:uid="{00000000-0005-0000-0000-0000CC050000}"/>
    <cellStyle name="Comma 2 3 14 4 2" xfId="3619" xr:uid="{00000000-0005-0000-0000-0000CD050000}"/>
    <cellStyle name="Comma 2 3 14 5" xfId="1142" xr:uid="{00000000-0005-0000-0000-0000CE050000}"/>
    <cellStyle name="Comma 2 3 14 5 2" xfId="3620" xr:uid="{00000000-0005-0000-0000-0000CF050000}"/>
    <cellStyle name="Comma 2 3 14 6" xfId="1143" xr:uid="{00000000-0005-0000-0000-0000D0050000}"/>
    <cellStyle name="Comma 2 3 14 6 2" xfId="3621" xr:uid="{00000000-0005-0000-0000-0000D1050000}"/>
    <cellStyle name="Comma 2 3 14 7" xfId="1144" xr:uid="{00000000-0005-0000-0000-0000D2050000}"/>
    <cellStyle name="Comma 2 3 14 7 2" xfId="3622" xr:uid="{00000000-0005-0000-0000-0000D3050000}"/>
    <cellStyle name="Comma 2 3 14 8" xfId="1145" xr:uid="{00000000-0005-0000-0000-0000D4050000}"/>
    <cellStyle name="Comma 2 3 14 8 2" xfId="3623" xr:uid="{00000000-0005-0000-0000-0000D5050000}"/>
    <cellStyle name="Comma 2 3 14 9" xfId="3616" xr:uid="{00000000-0005-0000-0000-0000D6050000}"/>
    <cellStyle name="Comma 2 3 15" xfId="1146" xr:uid="{00000000-0005-0000-0000-0000D7050000}"/>
    <cellStyle name="Comma 2 3 15 2" xfId="1147" xr:uid="{00000000-0005-0000-0000-0000D8050000}"/>
    <cellStyle name="Comma 2 3 15 2 2" xfId="3625" xr:uid="{00000000-0005-0000-0000-0000D9050000}"/>
    <cellStyle name="Comma 2 3 15 3" xfId="1148" xr:uid="{00000000-0005-0000-0000-0000DA050000}"/>
    <cellStyle name="Comma 2 3 15 3 2" xfId="3626" xr:uid="{00000000-0005-0000-0000-0000DB050000}"/>
    <cellStyle name="Comma 2 3 15 4" xfId="1149" xr:uid="{00000000-0005-0000-0000-0000DC050000}"/>
    <cellStyle name="Comma 2 3 15 4 2" xfId="3627" xr:uid="{00000000-0005-0000-0000-0000DD050000}"/>
    <cellStyle name="Comma 2 3 15 5" xfId="1150" xr:uid="{00000000-0005-0000-0000-0000DE050000}"/>
    <cellStyle name="Comma 2 3 15 5 2" xfId="3628" xr:uid="{00000000-0005-0000-0000-0000DF050000}"/>
    <cellStyle name="Comma 2 3 15 6" xfId="1151" xr:uid="{00000000-0005-0000-0000-0000E0050000}"/>
    <cellStyle name="Comma 2 3 15 6 2" xfId="3629" xr:uid="{00000000-0005-0000-0000-0000E1050000}"/>
    <cellStyle name="Comma 2 3 15 7" xfId="1152" xr:uid="{00000000-0005-0000-0000-0000E2050000}"/>
    <cellStyle name="Comma 2 3 15 7 2" xfId="3630" xr:uid="{00000000-0005-0000-0000-0000E3050000}"/>
    <cellStyle name="Comma 2 3 15 8" xfId="1153" xr:uid="{00000000-0005-0000-0000-0000E4050000}"/>
    <cellStyle name="Comma 2 3 15 8 2" xfId="3631" xr:uid="{00000000-0005-0000-0000-0000E5050000}"/>
    <cellStyle name="Comma 2 3 15 9" xfId="3624" xr:uid="{00000000-0005-0000-0000-0000E6050000}"/>
    <cellStyle name="Comma 2 3 16" xfId="1154" xr:uid="{00000000-0005-0000-0000-0000E7050000}"/>
    <cellStyle name="Comma 2 3 16 2" xfId="1155" xr:uid="{00000000-0005-0000-0000-0000E8050000}"/>
    <cellStyle name="Comma 2 3 16 2 2" xfId="3633" xr:uid="{00000000-0005-0000-0000-0000E9050000}"/>
    <cellStyle name="Comma 2 3 16 3" xfId="1156" xr:uid="{00000000-0005-0000-0000-0000EA050000}"/>
    <cellStyle name="Comma 2 3 16 3 2" xfId="3634" xr:uid="{00000000-0005-0000-0000-0000EB050000}"/>
    <cellStyle name="Comma 2 3 16 4" xfId="1157" xr:uid="{00000000-0005-0000-0000-0000EC050000}"/>
    <cellStyle name="Comma 2 3 16 4 2" xfId="3635" xr:uid="{00000000-0005-0000-0000-0000ED050000}"/>
    <cellStyle name="Comma 2 3 16 5" xfId="1158" xr:uid="{00000000-0005-0000-0000-0000EE050000}"/>
    <cellStyle name="Comma 2 3 16 5 2" xfId="3636" xr:uid="{00000000-0005-0000-0000-0000EF050000}"/>
    <cellStyle name="Comma 2 3 16 6" xfId="1159" xr:uid="{00000000-0005-0000-0000-0000F0050000}"/>
    <cellStyle name="Comma 2 3 16 6 2" xfId="3637" xr:uid="{00000000-0005-0000-0000-0000F1050000}"/>
    <cellStyle name="Comma 2 3 16 7" xfId="1160" xr:uid="{00000000-0005-0000-0000-0000F2050000}"/>
    <cellStyle name="Comma 2 3 16 7 2" xfId="3638" xr:uid="{00000000-0005-0000-0000-0000F3050000}"/>
    <cellStyle name="Comma 2 3 16 8" xfId="1161" xr:uid="{00000000-0005-0000-0000-0000F4050000}"/>
    <cellStyle name="Comma 2 3 16 8 2" xfId="3639" xr:uid="{00000000-0005-0000-0000-0000F5050000}"/>
    <cellStyle name="Comma 2 3 16 9" xfId="3632" xr:uid="{00000000-0005-0000-0000-0000F6050000}"/>
    <cellStyle name="Comma 2 3 17" xfId="1162" xr:uid="{00000000-0005-0000-0000-0000F7050000}"/>
    <cellStyle name="Comma 2 3 17 2" xfId="1163" xr:uid="{00000000-0005-0000-0000-0000F8050000}"/>
    <cellStyle name="Comma 2 3 17 2 2" xfId="3641" xr:uid="{00000000-0005-0000-0000-0000F9050000}"/>
    <cellStyle name="Comma 2 3 17 3" xfId="1164" xr:uid="{00000000-0005-0000-0000-0000FA050000}"/>
    <cellStyle name="Comma 2 3 17 3 2" xfId="3642" xr:uid="{00000000-0005-0000-0000-0000FB050000}"/>
    <cellStyle name="Comma 2 3 17 4" xfId="1165" xr:uid="{00000000-0005-0000-0000-0000FC050000}"/>
    <cellStyle name="Comma 2 3 17 4 2" xfId="3643" xr:uid="{00000000-0005-0000-0000-0000FD050000}"/>
    <cellStyle name="Comma 2 3 17 5" xfId="1166" xr:uid="{00000000-0005-0000-0000-0000FE050000}"/>
    <cellStyle name="Comma 2 3 17 5 2" xfId="3644" xr:uid="{00000000-0005-0000-0000-0000FF050000}"/>
    <cellStyle name="Comma 2 3 17 6" xfId="1167" xr:uid="{00000000-0005-0000-0000-000000060000}"/>
    <cellStyle name="Comma 2 3 17 6 2" xfId="3645" xr:uid="{00000000-0005-0000-0000-000001060000}"/>
    <cellStyle name="Comma 2 3 17 7" xfId="1168" xr:uid="{00000000-0005-0000-0000-000002060000}"/>
    <cellStyle name="Comma 2 3 17 7 2" xfId="3646" xr:uid="{00000000-0005-0000-0000-000003060000}"/>
    <cellStyle name="Comma 2 3 17 8" xfId="1169" xr:uid="{00000000-0005-0000-0000-000004060000}"/>
    <cellStyle name="Comma 2 3 17 8 2" xfId="3647" xr:uid="{00000000-0005-0000-0000-000005060000}"/>
    <cellStyle name="Comma 2 3 17 9" xfId="3640" xr:uid="{00000000-0005-0000-0000-000006060000}"/>
    <cellStyle name="Comma 2 3 18" xfId="1170" xr:uid="{00000000-0005-0000-0000-000007060000}"/>
    <cellStyle name="Comma 2 3 18 2" xfId="1171" xr:uid="{00000000-0005-0000-0000-000008060000}"/>
    <cellStyle name="Comma 2 3 18 2 2" xfId="3649" xr:uid="{00000000-0005-0000-0000-000009060000}"/>
    <cellStyle name="Comma 2 3 18 3" xfId="1172" xr:uid="{00000000-0005-0000-0000-00000A060000}"/>
    <cellStyle name="Comma 2 3 18 3 2" xfId="3650" xr:uid="{00000000-0005-0000-0000-00000B060000}"/>
    <cellStyle name="Comma 2 3 18 4" xfId="1173" xr:uid="{00000000-0005-0000-0000-00000C060000}"/>
    <cellStyle name="Comma 2 3 18 4 2" xfId="3651" xr:uid="{00000000-0005-0000-0000-00000D060000}"/>
    <cellStyle name="Comma 2 3 18 5" xfId="1174" xr:uid="{00000000-0005-0000-0000-00000E060000}"/>
    <cellStyle name="Comma 2 3 18 5 2" xfId="3652" xr:uid="{00000000-0005-0000-0000-00000F060000}"/>
    <cellStyle name="Comma 2 3 18 6" xfId="1175" xr:uid="{00000000-0005-0000-0000-000010060000}"/>
    <cellStyle name="Comma 2 3 18 6 2" xfId="3653" xr:uid="{00000000-0005-0000-0000-000011060000}"/>
    <cellStyle name="Comma 2 3 18 7" xfId="1176" xr:uid="{00000000-0005-0000-0000-000012060000}"/>
    <cellStyle name="Comma 2 3 18 7 2" xfId="3654" xr:uid="{00000000-0005-0000-0000-000013060000}"/>
    <cellStyle name="Comma 2 3 18 8" xfId="1177" xr:uid="{00000000-0005-0000-0000-000014060000}"/>
    <cellStyle name="Comma 2 3 18 8 2" xfId="3655" xr:uid="{00000000-0005-0000-0000-000015060000}"/>
    <cellStyle name="Comma 2 3 18 9" xfId="3648" xr:uid="{00000000-0005-0000-0000-000016060000}"/>
    <cellStyle name="Comma 2 3 19" xfId="1178" xr:uid="{00000000-0005-0000-0000-000017060000}"/>
    <cellStyle name="Comma 2 3 19 2" xfId="1179" xr:uid="{00000000-0005-0000-0000-000018060000}"/>
    <cellStyle name="Comma 2 3 19 2 2" xfId="3657" xr:uid="{00000000-0005-0000-0000-000019060000}"/>
    <cellStyle name="Comma 2 3 19 3" xfId="1180" xr:uid="{00000000-0005-0000-0000-00001A060000}"/>
    <cellStyle name="Comma 2 3 19 3 2" xfId="3658" xr:uid="{00000000-0005-0000-0000-00001B060000}"/>
    <cellStyle name="Comma 2 3 19 4" xfId="1181" xr:uid="{00000000-0005-0000-0000-00001C060000}"/>
    <cellStyle name="Comma 2 3 19 4 2" xfId="3659" xr:uid="{00000000-0005-0000-0000-00001D060000}"/>
    <cellStyle name="Comma 2 3 19 5" xfId="1182" xr:uid="{00000000-0005-0000-0000-00001E060000}"/>
    <cellStyle name="Comma 2 3 19 5 2" xfId="3660" xr:uid="{00000000-0005-0000-0000-00001F060000}"/>
    <cellStyle name="Comma 2 3 19 6" xfId="1183" xr:uid="{00000000-0005-0000-0000-000020060000}"/>
    <cellStyle name="Comma 2 3 19 6 2" xfId="3661" xr:uid="{00000000-0005-0000-0000-000021060000}"/>
    <cellStyle name="Comma 2 3 19 7" xfId="1184" xr:uid="{00000000-0005-0000-0000-000022060000}"/>
    <cellStyle name="Comma 2 3 19 7 2" xfId="3662" xr:uid="{00000000-0005-0000-0000-000023060000}"/>
    <cellStyle name="Comma 2 3 19 8" xfId="1185" xr:uid="{00000000-0005-0000-0000-000024060000}"/>
    <cellStyle name="Comma 2 3 19 8 2" xfId="3663" xr:uid="{00000000-0005-0000-0000-000025060000}"/>
    <cellStyle name="Comma 2 3 19 9" xfId="3656" xr:uid="{00000000-0005-0000-0000-000026060000}"/>
    <cellStyle name="Comma 2 3 2" xfId="1186" xr:uid="{00000000-0005-0000-0000-000027060000}"/>
    <cellStyle name="Comma 2 3 2 2" xfId="1187" xr:uid="{00000000-0005-0000-0000-000028060000}"/>
    <cellStyle name="Comma 2 3 2 2 2" xfId="3665" xr:uid="{00000000-0005-0000-0000-000029060000}"/>
    <cellStyle name="Comma 2 3 2 3" xfId="1188" xr:uid="{00000000-0005-0000-0000-00002A060000}"/>
    <cellStyle name="Comma 2 3 2 3 2" xfId="3666" xr:uid="{00000000-0005-0000-0000-00002B060000}"/>
    <cellStyle name="Comma 2 3 2 4" xfId="1189" xr:uid="{00000000-0005-0000-0000-00002C060000}"/>
    <cellStyle name="Comma 2 3 2 4 2" xfId="3667" xr:uid="{00000000-0005-0000-0000-00002D060000}"/>
    <cellStyle name="Comma 2 3 2 5" xfId="1190" xr:uid="{00000000-0005-0000-0000-00002E060000}"/>
    <cellStyle name="Comma 2 3 2 5 2" xfId="3668" xr:uid="{00000000-0005-0000-0000-00002F060000}"/>
    <cellStyle name="Comma 2 3 2 6" xfId="1191" xr:uid="{00000000-0005-0000-0000-000030060000}"/>
    <cellStyle name="Comma 2 3 2 6 2" xfId="3669" xr:uid="{00000000-0005-0000-0000-000031060000}"/>
    <cellStyle name="Comma 2 3 2 7" xfId="1192" xr:uid="{00000000-0005-0000-0000-000032060000}"/>
    <cellStyle name="Comma 2 3 2 7 2" xfId="3670" xr:uid="{00000000-0005-0000-0000-000033060000}"/>
    <cellStyle name="Comma 2 3 2 8" xfId="1193" xr:uid="{00000000-0005-0000-0000-000034060000}"/>
    <cellStyle name="Comma 2 3 2 8 2" xfId="3671" xr:uid="{00000000-0005-0000-0000-000035060000}"/>
    <cellStyle name="Comma 2 3 2 9" xfId="3664" xr:uid="{00000000-0005-0000-0000-000036060000}"/>
    <cellStyle name="Comma 2 3 20" xfId="1194" xr:uid="{00000000-0005-0000-0000-000037060000}"/>
    <cellStyle name="Comma 2 3 20 2" xfId="1195" xr:uid="{00000000-0005-0000-0000-000038060000}"/>
    <cellStyle name="Comma 2 3 20 2 2" xfId="3673" xr:uid="{00000000-0005-0000-0000-000039060000}"/>
    <cellStyle name="Comma 2 3 20 3" xfId="1196" xr:uid="{00000000-0005-0000-0000-00003A060000}"/>
    <cellStyle name="Comma 2 3 20 3 2" xfId="3674" xr:uid="{00000000-0005-0000-0000-00003B060000}"/>
    <cellStyle name="Comma 2 3 20 4" xfId="1197" xr:uid="{00000000-0005-0000-0000-00003C060000}"/>
    <cellStyle name="Comma 2 3 20 4 2" xfId="3675" xr:uid="{00000000-0005-0000-0000-00003D060000}"/>
    <cellStyle name="Comma 2 3 20 5" xfId="1198" xr:uid="{00000000-0005-0000-0000-00003E060000}"/>
    <cellStyle name="Comma 2 3 20 5 2" xfId="3676" xr:uid="{00000000-0005-0000-0000-00003F060000}"/>
    <cellStyle name="Comma 2 3 20 6" xfId="1199" xr:uid="{00000000-0005-0000-0000-000040060000}"/>
    <cellStyle name="Comma 2 3 20 6 2" xfId="3677" xr:uid="{00000000-0005-0000-0000-000041060000}"/>
    <cellStyle name="Comma 2 3 20 7" xfId="1200" xr:uid="{00000000-0005-0000-0000-000042060000}"/>
    <cellStyle name="Comma 2 3 20 7 2" xfId="3678" xr:uid="{00000000-0005-0000-0000-000043060000}"/>
    <cellStyle name="Comma 2 3 20 8" xfId="1201" xr:uid="{00000000-0005-0000-0000-000044060000}"/>
    <cellStyle name="Comma 2 3 20 8 2" xfId="3679" xr:uid="{00000000-0005-0000-0000-000045060000}"/>
    <cellStyle name="Comma 2 3 20 9" xfId="3672" xr:uid="{00000000-0005-0000-0000-000046060000}"/>
    <cellStyle name="Comma 2 3 21" xfId="1202" xr:uid="{00000000-0005-0000-0000-000047060000}"/>
    <cellStyle name="Comma 2 3 21 2" xfId="1203" xr:uid="{00000000-0005-0000-0000-000048060000}"/>
    <cellStyle name="Comma 2 3 21 2 2" xfId="3681" xr:uid="{00000000-0005-0000-0000-000049060000}"/>
    <cellStyle name="Comma 2 3 21 3" xfId="1204" xr:uid="{00000000-0005-0000-0000-00004A060000}"/>
    <cellStyle name="Comma 2 3 21 3 2" xfId="3682" xr:uid="{00000000-0005-0000-0000-00004B060000}"/>
    <cellStyle name="Comma 2 3 21 4" xfId="1205" xr:uid="{00000000-0005-0000-0000-00004C060000}"/>
    <cellStyle name="Comma 2 3 21 4 2" xfId="3683" xr:uid="{00000000-0005-0000-0000-00004D060000}"/>
    <cellStyle name="Comma 2 3 21 5" xfId="1206" xr:uid="{00000000-0005-0000-0000-00004E060000}"/>
    <cellStyle name="Comma 2 3 21 5 2" xfId="3684" xr:uid="{00000000-0005-0000-0000-00004F060000}"/>
    <cellStyle name="Comma 2 3 21 6" xfId="1207" xr:uid="{00000000-0005-0000-0000-000050060000}"/>
    <cellStyle name="Comma 2 3 21 6 2" xfId="3685" xr:uid="{00000000-0005-0000-0000-000051060000}"/>
    <cellStyle name="Comma 2 3 21 7" xfId="1208" xr:uid="{00000000-0005-0000-0000-000052060000}"/>
    <cellStyle name="Comma 2 3 21 7 2" xfId="3686" xr:uid="{00000000-0005-0000-0000-000053060000}"/>
    <cellStyle name="Comma 2 3 21 8" xfId="1209" xr:uid="{00000000-0005-0000-0000-000054060000}"/>
    <cellStyle name="Comma 2 3 21 8 2" xfId="3687" xr:uid="{00000000-0005-0000-0000-000055060000}"/>
    <cellStyle name="Comma 2 3 21 9" xfId="3680" xr:uid="{00000000-0005-0000-0000-000056060000}"/>
    <cellStyle name="Comma 2 3 22" xfId="1210" xr:uid="{00000000-0005-0000-0000-000057060000}"/>
    <cellStyle name="Comma 2 3 22 2" xfId="1211" xr:uid="{00000000-0005-0000-0000-000058060000}"/>
    <cellStyle name="Comma 2 3 22 2 2" xfId="3689" xr:uid="{00000000-0005-0000-0000-000059060000}"/>
    <cellStyle name="Comma 2 3 22 3" xfId="1212" xr:uid="{00000000-0005-0000-0000-00005A060000}"/>
    <cellStyle name="Comma 2 3 22 3 2" xfId="3690" xr:uid="{00000000-0005-0000-0000-00005B060000}"/>
    <cellStyle name="Comma 2 3 22 4" xfId="1213" xr:uid="{00000000-0005-0000-0000-00005C060000}"/>
    <cellStyle name="Comma 2 3 22 4 2" xfId="3691" xr:uid="{00000000-0005-0000-0000-00005D060000}"/>
    <cellStyle name="Comma 2 3 22 5" xfId="1214" xr:uid="{00000000-0005-0000-0000-00005E060000}"/>
    <cellStyle name="Comma 2 3 22 5 2" xfId="3692" xr:uid="{00000000-0005-0000-0000-00005F060000}"/>
    <cellStyle name="Comma 2 3 22 6" xfId="1215" xr:uid="{00000000-0005-0000-0000-000060060000}"/>
    <cellStyle name="Comma 2 3 22 6 2" xfId="3693" xr:uid="{00000000-0005-0000-0000-000061060000}"/>
    <cellStyle name="Comma 2 3 22 7" xfId="1216" xr:uid="{00000000-0005-0000-0000-000062060000}"/>
    <cellStyle name="Comma 2 3 22 7 2" xfId="3694" xr:uid="{00000000-0005-0000-0000-000063060000}"/>
    <cellStyle name="Comma 2 3 22 8" xfId="1217" xr:uid="{00000000-0005-0000-0000-000064060000}"/>
    <cellStyle name="Comma 2 3 22 8 2" xfId="3695" xr:uid="{00000000-0005-0000-0000-000065060000}"/>
    <cellStyle name="Comma 2 3 22 9" xfId="3688" xr:uid="{00000000-0005-0000-0000-000066060000}"/>
    <cellStyle name="Comma 2 3 23" xfId="1218" xr:uid="{00000000-0005-0000-0000-000067060000}"/>
    <cellStyle name="Comma 2 3 23 2" xfId="1219" xr:uid="{00000000-0005-0000-0000-000068060000}"/>
    <cellStyle name="Comma 2 3 23 2 2" xfId="3697" xr:uid="{00000000-0005-0000-0000-000069060000}"/>
    <cellStyle name="Comma 2 3 23 3" xfId="1220" xr:uid="{00000000-0005-0000-0000-00006A060000}"/>
    <cellStyle name="Comma 2 3 23 3 2" xfId="3698" xr:uid="{00000000-0005-0000-0000-00006B060000}"/>
    <cellStyle name="Comma 2 3 23 4" xfId="1221" xr:uid="{00000000-0005-0000-0000-00006C060000}"/>
    <cellStyle name="Comma 2 3 23 4 2" xfId="3699" xr:uid="{00000000-0005-0000-0000-00006D060000}"/>
    <cellStyle name="Comma 2 3 23 5" xfId="1222" xr:uid="{00000000-0005-0000-0000-00006E060000}"/>
    <cellStyle name="Comma 2 3 23 5 2" xfId="3700" xr:uid="{00000000-0005-0000-0000-00006F060000}"/>
    <cellStyle name="Comma 2 3 23 6" xfId="1223" xr:uid="{00000000-0005-0000-0000-000070060000}"/>
    <cellStyle name="Comma 2 3 23 6 2" xfId="3701" xr:uid="{00000000-0005-0000-0000-000071060000}"/>
    <cellStyle name="Comma 2 3 23 7" xfId="1224" xr:uid="{00000000-0005-0000-0000-000072060000}"/>
    <cellStyle name="Comma 2 3 23 7 2" xfId="3702" xr:uid="{00000000-0005-0000-0000-000073060000}"/>
    <cellStyle name="Comma 2 3 23 8" xfId="1225" xr:uid="{00000000-0005-0000-0000-000074060000}"/>
    <cellStyle name="Comma 2 3 23 8 2" xfId="3703" xr:uid="{00000000-0005-0000-0000-000075060000}"/>
    <cellStyle name="Comma 2 3 23 9" xfId="3696" xr:uid="{00000000-0005-0000-0000-000076060000}"/>
    <cellStyle name="Comma 2 3 24" xfId="1226" xr:uid="{00000000-0005-0000-0000-000077060000}"/>
    <cellStyle name="Comma 2 3 24 2" xfId="1227" xr:uid="{00000000-0005-0000-0000-000078060000}"/>
    <cellStyle name="Comma 2 3 24 2 2" xfId="3705" xr:uid="{00000000-0005-0000-0000-000079060000}"/>
    <cellStyle name="Comma 2 3 24 3" xfId="1228" xr:uid="{00000000-0005-0000-0000-00007A060000}"/>
    <cellStyle name="Comma 2 3 24 3 2" xfId="3706" xr:uid="{00000000-0005-0000-0000-00007B060000}"/>
    <cellStyle name="Comma 2 3 24 4" xfId="1229" xr:uid="{00000000-0005-0000-0000-00007C060000}"/>
    <cellStyle name="Comma 2 3 24 4 2" xfId="3707" xr:uid="{00000000-0005-0000-0000-00007D060000}"/>
    <cellStyle name="Comma 2 3 24 5" xfId="1230" xr:uid="{00000000-0005-0000-0000-00007E060000}"/>
    <cellStyle name="Comma 2 3 24 5 2" xfId="3708" xr:uid="{00000000-0005-0000-0000-00007F060000}"/>
    <cellStyle name="Comma 2 3 24 6" xfId="1231" xr:uid="{00000000-0005-0000-0000-000080060000}"/>
    <cellStyle name="Comma 2 3 24 6 2" xfId="3709" xr:uid="{00000000-0005-0000-0000-000081060000}"/>
    <cellStyle name="Comma 2 3 24 7" xfId="1232" xr:uid="{00000000-0005-0000-0000-000082060000}"/>
    <cellStyle name="Comma 2 3 24 7 2" xfId="3710" xr:uid="{00000000-0005-0000-0000-000083060000}"/>
    <cellStyle name="Comma 2 3 24 8" xfId="1233" xr:uid="{00000000-0005-0000-0000-000084060000}"/>
    <cellStyle name="Comma 2 3 24 8 2" xfId="3711" xr:uid="{00000000-0005-0000-0000-000085060000}"/>
    <cellStyle name="Comma 2 3 24 9" xfId="3704" xr:uid="{00000000-0005-0000-0000-000086060000}"/>
    <cellStyle name="Comma 2 3 25" xfId="1234" xr:uid="{00000000-0005-0000-0000-000087060000}"/>
    <cellStyle name="Comma 2 3 25 2" xfId="1235" xr:uid="{00000000-0005-0000-0000-000088060000}"/>
    <cellStyle name="Comma 2 3 25 2 2" xfId="3713" xr:uid="{00000000-0005-0000-0000-000089060000}"/>
    <cellStyle name="Comma 2 3 25 3" xfId="1236" xr:uid="{00000000-0005-0000-0000-00008A060000}"/>
    <cellStyle name="Comma 2 3 25 3 2" xfId="3714" xr:uid="{00000000-0005-0000-0000-00008B060000}"/>
    <cellStyle name="Comma 2 3 25 4" xfId="1237" xr:uid="{00000000-0005-0000-0000-00008C060000}"/>
    <cellStyle name="Comma 2 3 25 4 2" xfId="3715" xr:uid="{00000000-0005-0000-0000-00008D060000}"/>
    <cellStyle name="Comma 2 3 25 5" xfId="1238" xr:uid="{00000000-0005-0000-0000-00008E060000}"/>
    <cellStyle name="Comma 2 3 25 5 2" xfId="3716" xr:uid="{00000000-0005-0000-0000-00008F060000}"/>
    <cellStyle name="Comma 2 3 25 6" xfId="1239" xr:uid="{00000000-0005-0000-0000-000090060000}"/>
    <cellStyle name="Comma 2 3 25 6 2" xfId="3717" xr:uid="{00000000-0005-0000-0000-000091060000}"/>
    <cellStyle name="Comma 2 3 25 7" xfId="1240" xr:uid="{00000000-0005-0000-0000-000092060000}"/>
    <cellStyle name="Comma 2 3 25 7 2" xfId="3718" xr:uid="{00000000-0005-0000-0000-000093060000}"/>
    <cellStyle name="Comma 2 3 25 8" xfId="1241" xr:uid="{00000000-0005-0000-0000-000094060000}"/>
    <cellStyle name="Comma 2 3 25 8 2" xfId="3719" xr:uid="{00000000-0005-0000-0000-000095060000}"/>
    <cellStyle name="Comma 2 3 25 9" xfId="3712" xr:uid="{00000000-0005-0000-0000-000096060000}"/>
    <cellStyle name="Comma 2 3 26" xfId="1242" xr:uid="{00000000-0005-0000-0000-000097060000}"/>
    <cellStyle name="Comma 2 3 26 2" xfId="1243" xr:uid="{00000000-0005-0000-0000-000098060000}"/>
    <cellStyle name="Comma 2 3 26 2 2" xfId="3721" xr:uid="{00000000-0005-0000-0000-000099060000}"/>
    <cellStyle name="Comma 2 3 26 3" xfId="1244" xr:uid="{00000000-0005-0000-0000-00009A060000}"/>
    <cellStyle name="Comma 2 3 26 3 2" xfId="3722" xr:uid="{00000000-0005-0000-0000-00009B060000}"/>
    <cellStyle name="Comma 2 3 26 4" xfId="1245" xr:uid="{00000000-0005-0000-0000-00009C060000}"/>
    <cellStyle name="Comma 2 3 26 4 2" xfId="3723" xr:uid="{00000000-0005-0000-0000-00009D060000}"/>
    <cellStyle name="Comma 2 3 26 5" xfId="1246" xr:uid="{00000000-0005-0000-0000-00009E060000}"/>
    <cellStyle name="Comma 2 3 26 5 2" xfId="3724" xr:uid="{00000000-0005-0000-0000-00009F060000}"/>
    <cellStyle name="Comma 2 3 26 6" xfId="1247" xr:uid="{00000000-0005-0000-0000-0000A0060000}"/>
    <cellStyle name="Comma 2 3 26 6 2" xfId="3725" xr:uid="{00000000-0005-0000-0000-0000A1060000}"/>
    <cellStyle name="Comma 2 3 26 7" xfId="1248" xr:uid="{00000000-0005-0000-0000-0000A2060000}"/>
    <cellStyle name="Comma 2 3 26 7 2" xfId="3726" xr:uid="{00000000-0005-0000-0000-0000A3060000}"/>
    <cellStyle name="Comma 2 3 26 8" xfId="1249" xr:uid="{00000000-0005-0000-0000-0000A4060000}"/>
    <cellStyle name="Comma 2 3 26 8 2" xfId="3727" xr:uid="{00000000-0005-0000-0000-0000A5060000}"/>
    <cellStyle name="Comma 2 3 26 9" xfId="3720" xr:uid="{00000000-0005-0000-0000-0000A6060000}"/>
    <cellStyle name="Comma 2 3 27" xfId="1250" xr:uid="{00000000-0005-0000-0000-0000A7060000}"/>
    <cellStyle name="Comma 2 3 27 2" xfId="1251" xr:uid="{00000000-0005-0000-0000-0000A8060000}"/>
    <cellStyle name="Comma 2 3 27 2 2" xfId="3729" xr:uid="{00000000-0005-0000-0000-0000A9060000}"/>
    <cellStyle name="Comma 2 3 27 3" xfId="1252" xr:uid="{00000000-0005-0000-0000-0000AA060000}"/>
    <cellStyle name="Comma 2 3 27 3 2" xfId="3730" xr:uid="{00000000-0005-0000-0000-0000AB060000}"/>
    <cellStyle name="Comma 2 3 27 4" xfId="1253" xr:uid="{00000000-0005-0000-0000-0000AC060000}"/>
    <cellStyle name="Comma 2 3 27 4 2" xfId="3731" xr:uid="{00000000-0005-0000-0000-0000AD060000}"/>
    <cellStyle name="Comma 2 3 27 5" xfId="1254" xr:uid="{00000000-0005-0000-0000-0000AE060000}"/>
    <cellStyle name="Comma 2 3 27 5 2" xfId="3732" xr:uid="{00000000-0005-0000-0000-0000AF060000}"/>
    <cellStyle name="Comma 2 3 27 6" xfId="1255" xr:uid="{00000000-0005-0000-0000-0000B0060000}"/>
    <cellStyle name="Comma 2 3 27 6 2" xfId="3733" xr:uid="{00000000-0005-0000-0000-0000B1060000}"/>
    <cellStyle name="Comma 2 3 27 7" xfId="1256" xr:uid="{00000000-0005-0000-0000-0000B2060000}"/>
    <cellStyle name="Comma 2 3 27 7 2" xfId="3734" xr:uid="{00000000-0005-0000-0000-0000B3060000}"/>
    <cellStyle name="Comma 2 3 27 8" xfId="1257" xr:uid="{00000000-0005-0000-0000-0000B4060000}"/>
    <cellStyle name="Comma 2 3 27 8 2" xfId="3735" xr:uid="{00000000-0005-0000-0000-0000B5060000}"/>
    <cellStyle name="Comma 2 3 27 9" xfId="3728" xr:uid="{00000000-0005-0000-0000-0000B6060000}"/>
    <cellStyle name="Comma 2 3 28" xfId="1258" xr:uid="{00000000-0005-0000-0000-0000B7060000}"/>
    <cellStyle name="Comma 2 3 28 2" xfId="1259" xr:uid="{00000000-0005-0000-0000-0000B8060000}"/>
    <cellStyle name="Comma 2 3 28 2 2" xfId="3737" xr:uid="{00000000-0005-0000-0000-0000B9060000}"/>
    <cellStyle name="Comma 2 3 28 3" xfId="1260" xr:uid="{00000000-0005-0000-0000-0000BA060000}"/>
    <cellStyle name="Comma 2 3 28 3 2" xfId="3738" xr:uid="{00000000-0005-0000-0000-0000BB060000}"/>
    <cellStyle name="Comma 2 3 28 4" xfId="1261" xr:uid="{00000000-0005-0000-0000-0000BC060000}"/>
    <cellStyle name="Comma 2 3 28 4 2" xfId="3739" xr:uid="{00000000-0005-0000-0000-0000BD060000}"/>
    <cellStyle name="Comma 2 3 28 5" xfId="1262" xr:uid="{00000000-0005-0000-0000-0000BE060000}"/>
    <cellStyle name="Comma 2 3 28 5 2" xfId="3740" xr:uid="{00000000-0005-0000-0000-0000BF060000}"/>
    <cellStyle name="Comma 2 3 28 6" xfId="1263" xr:uid="{00000000-0005-0000-0000-0000C0060000}"/>
    <cellStyle name="Comma 2 3 28 6 2" xfId="3741" xr:uid="{00000000-0005-0000-0000-0000C1060000}"/>
    <cellStyle name="Comma 2 3 28 7" xfId="1264" xr:uid="{00000000-0005-0000-0000-0000C2060000}"/>
    <cellStyle name="Comma 2 3 28 7 2" xfId="3742" xr:uid="{00000000-0005-0000-0000-0000C3060000}"/>
    <cellStyle name="Comma 2 3 28 8" xfId="1265" xr:uid="{00000000-0005-0000-0000-0000C4060000}"/>
    <cellStyle name="Comma 2 3 28 8 2" xfId="3743" xr:uid="{00000000-0005-0000-0000-0000C5060000}"/>
    <cellStyle name="Comma 2 3 28 9" xfId="3736" xr:uid="{00000000-0005-0000-0000-0000C6060000}"/>
    <cellStyle name="Comma 2 3 29" xfId="1266" xr:uid="{00000000-0005-0000-0000-0000C7060000}"/>
    <cellStyle name="Comma 2 3 29 2" xfId="1267" xr:uid="{00000000-0005-0000-0000-0000C8060000}"/>
    <cellStyle name="Comma 2 3 29 2 2" xfId="3745" xr:uid="{00000000-0005-0000-0000-0000C9060000}"/>
    <cellStyle name="Comma 2 3 29 3" xfId="1268" xr:uid="{00000000-0005-0000-0000-0000CA060000}"/>
    <cellStyle name="Comma 2 3 29 3 2" xfId="3746" xr:uid="{00000000-0005-0000-0000-0000CB060000}"/>
    <cellStyle name="Comma 2 3 29 4" xfId="1269" xr:uid="{00000000-0005-0000-0000-0000CC060000}"/>
    <cellStyle name="Comma 2 3 29 4 2" xfId="3747" xr:uid="{00000000-0005-0000-0000-0000CD060000}"/>
    <cellStyle name="Comma 2 3 29 5" xfId="1270" xr:uid="{00000000-0005-0000-0000-0000CE060000}"/>
    <cellStyle name="Comma 2 3 29 5 2" xfId="3748" xr:uid="{00000000-0005-0000-0000-0000CF060000}"/>
    <cellStyle name="Comma 2 3 29 6" xfId="1271" xr:uid="{00000000-0005-0000-0000-0000D0060000}"/>
    <cellStyle name="Comma 2 3 29 6 2" xfId="3749" xr:uid="{00000000-0005-0000-0000-0000D1060000}"/>
    <cellStyle name="Comma 2 3 29 7" xfId="1272" xr:uid="{00000000-0005-0000-0000-0000D2060000}"/>
    <cellStyle name="Comma 2 3 29 7 2" xfId="3750" xr:uid="{00000000-0005-0000-0000-0000D3060000}"/>
    <cellStyle name="Comma 2 3 29 8" xfId="1273" xr:uid="{00000000-0005-0000-0000-0000D4060000}"/>
    <cellStyle name="Comma 2 3 29 8 2" xfId="3751" xr:uid="{00000000-0005-0000-0000-0000D5060000}"/>
    <cellStyle name="Comma 2 3 29 9" xfId="3744" xr:uid="{00000000-0005-0000-0000-0000D6060000}"/>
    <cellStyle name="Comma 2 3 3" xfId="1274" xr:uid="{00000000-0005-0000-0000-0000D7060000}"/>
    <cellStyle name="Comma 2 3 3 2" xfId="1275" xr:uid="{00000000-0005-0000-0000-0000D8060000}"/>
    <cellStyle name="Comma 2 3 3 2 2" xfId="3753" xr:uid="{00000000-0005-0000-0000-0000D9060000}"/>
    <cellStyle name="Comma 2 3 3 3" xfId="1276" xr:uid="{00000000-0005-0000-0000-0000DA060000}"/>
    <cellStyle name="Comma 2 3 3 3 2" xfId="3754" xr:uid="{00000000-0005-0000-0000-0000DB060000}"/>
    <cellStyle name="Comma 2 3 3 4" xfId="1277" xr:uid="{00000000-0005-0000-0000-0000DC060000}"/>
    <cellStyle name="Comma 2 3 3 4 2" xfId="3755" xr:uid="{00000000-0005-0000-0000-0000DD060000}"/>
    <cellStyle name="Comma 2 3 3 5" xfId="1278" xr:uid="{00000000-0005-0000-0000-0000DE060000}"/>
    <cellStyle name="Comma 2 3 3 5 2" xfId="3756" xr:uid="{00000000-0005-0000-0000-0000DF060000}"/>
    <cellStyle name="Comma 2 3 3 6" xfId="1279" xr:uid="{00000000-0005-0000-0000-0000E0060000}"/>
    <cellStyle name="Comma 2 3 3 6 2" xfId="3757" xr:uid="{00000000-0005-0000-0000-0000E1060000}"/>
    <cellStyle name="Comma 2 3 3 7" xfId="1280" xr:uid="{00000000-0005-0000-0000-0000E2060000}"/>
    <cellStyle name="Comma 2 3 3 7 2" xfId="3758" xr:uid="{00000000-0005-0000-0000-0000E3060000}"/>
    <cellStyle name="Comma 2 3 3 8" xfId="1281" xr:uid="{00000000-0005-0000-0000-0000E4060000}"/>
    <cellStyle name="Comma 2 3 3 8 2" xfId="3759" xr:uid="{00000000-0005-0000-0000-0000E5060000}"/>
    <cellStyle name="Comma 2 3 3 9" xfId="3752" xr:uid="{00000000-0005-0000-0000-0000E6060000}"/>
    <cellStyle name="Comma 2 3 30" xfId="1282" xr:uid="{00000000-0005-0000-0000-0000E7060000}"/>
    <cellStyle name="Comma 2 3 30 2" xfId="1283" xr:uid="{00000000-0005-0000-0000-0000E8060000}"/>
    <cellStyle name="Comma 2 3 30 2 2" xfId="3761" xr:uid="{00000000-0005-0000-0000-0000E9060000}"/>
    <cellStyle name="Comma 2 3 30 3" xfId="1284" xr:uid="{00000000-0005-0000-0000-0000EA060000}"/>
    <cellStyle name="Comma 2 3 30 3 2" xfId="3762" xr:uid="{00000000-0005-0000-0000-0000EB060000}"/>
    <cellStyle name="Comma 2 3 30 4" xfId="1285" xr:uid="{00000000-0005-0000-0000-0000EC060000}"/>
    <cellStyle name="Comma 2 3 30 4 2" xfId="3763" xr:uid="{00000000-0005-0000-0000-0000ED060000}"/>
    <cellStyle name="Comma 2 3 30 5" xfId="1286" xr:uid="{00000000-0005-0000-0000-0000EE060000}"/>
    <cellStyle name="Comma 2 3 30 5 2" xfId="3764" xr:uid="{00000000-0005-0000-0000-0000EF060000}"/>
    <cellStyle name="Comma 2 3 30 6" xfId="1287" xr:uid="{00000000-0005-0000-0000-0000F0060000}"/>
    <cellStyle name="Comma 2 3 30 6 2" xfId="3765" xr:uid="{00000000-0005-0000-0000-0000F1060000}"/>
    <cellStyle name="Comma 2 3 30 7" xfId="1288" xr:uid="{00000000-0005-0000-0000-0000F2060000}"/>
    <cellStyle name="Comma 2 3 30 7 2" xfId="3766" xr:uid="{00000000-0005-0000-0000-0000F3060000}"/>
    <cellStyle name="Comma 2 3 30 8" xfId="1289" xr:uid="{00000000-0005-0000-0000-0000F4060000}"/>
    <cellStyle name="Comma 2 3 30 8 2" xfId="3767" xr:uid="{00000000-0005-0000-0000-0000F5060000}"/>
    <cellStyle name="Comma 2 3 30 9" xfId="3760" xr:uid="{00000000-0005-0000-0000-0000F6060000}"/>
    <cellStyle name="Comma 2 3 31" xfId="1105" xr:uid="{00000000-0005-0000-0000-0000F7060000}"/>
    <cellStyle name="Comma 2 3 31 2" xfId="3583" xr:uid="{00000000-0005-0000-0000-0000F8060000}"/>
    <cellStyle name="Comma 2 3 32" xfId="3182" xr:uid="{00000000-0005-0000-0000-0000F9060000}"/>
    <cellStyle name="Comma 2 3 32 2" xfId="4586" xr:uid="{00000000-0005-0000-0000-0000FA060000}"/>
    <cellStyle name="Comma 2 3 33" xfId="3204" xr:uid="{00000000-0005-0000-0000-0000FB060000}"/>
    <cellStyle name="Comma 2 3 4" xfId="1290" xr:uid="{00000000-0005-0000-0000-0000FC060000}"/>
    <cellStyle name="Comma 2 3 4 2" xfId="1291" xr:uid="{00000000-0005-0000-0000-0000FD060000}"/>
    <cellStyle name="Comma 2 3 4 2 2" xfId="3769" xr:uid="{00000000-0005-0000-0000-0000FE060000}"/>
    <cellStyle name="Comma 2 3 4 3" xfId="1292" xr:uid="{00000000-0005-0000-0000-0000FF060000}"/>
    <cellStyle name="Comma 2 3 4 3 2" xfId="3770" xr:uid="{00000000-0005-0000-0000-000000070000}"/>
    <cellStyle name="Comma 2 3 4 4" xfId="1293" xr:uid="{00000000-0005-0000-0000-000001070000}"/>
    <cellStyle name="Comma 2 3 4 4 2" xfId="3771" xr:uid="{00000000-0005-0000-0000-000002070000}"/>
    <cellStyle name="Comma 2 3 4 5" xfId="1294" xr:uid="{00000000-0005-0000-0000-000003070000}"/>
    <cellStyle name="Comma 2 3 4 5 2" xfId="3772" xr:uid="{00000000-0005-0000-0000-000004070000}"/>
    <cellStyle name="Comma 2 3 4 6" xfId="1295" xr:uid="{00000000-0005-0000-0000-000005070000}"/>
    <cellStyle name="Comma 2 3 4 6 2" xfId="3773" xr:uid="{00000000-0005-0000-0000-000006070000}"/>
    <cellStyle name="Comma 2 3 4 7" xfId="1296" xr:uid="{00000000-0005-0000-0000-000007070000}"/>
    <cellStyle name="Comma 2 3 4 7 2" xfId="3774" xr:uid="{00000000-0005-0000-0000-000008070000}"/>
    <cellStyle name="Comma 2 3 4 8" xfId="1297" xr:uid="{00000000-0005-0000-0000-000009070000}"/>
    <cellStyle name="Comma 2 3 4 8 2" xfId="3775" xr:uid="{00000000-0005-0000-0000-00000A070000}"/>
    <cellStyle name="Comma 2 3 4 9" xfId="3768" xr:uid="{00000000-0005-0000-0000-00000B070000}"/>
    <cellStyle name="Comma 2 3 5" xfId="1298" xr:uid="{00000000-0005-0000-0000-00000C070000}"/>
    <cellStyle name="Comma 2 3 5 2" xfId="1299" xr:uid="{00000000-0005-0000-0000-00000D070000}"/>
    <cellStyle name="Comma 2 3 5 2 2" xfId="3777" xr:uid="{00000000-0005-0000-0000-00000E070000}"/>
    <cellStyle name="Comma 2 3 5 3" xfId="1300" xr:uid="{00000000-0005-0000-0000-00000F070000}"/>
    <cellStyle name="Comma 2 3 5 3 2" xfId="3778" xr:uid="{00000000-0005-0000-0000-000010070000}"/>
    <cellStyle name="Comma 2 3 5 4" xfId="1301" xr:uid="{00000000-0005-0000-0000-000011070000}"/>
    <cellStyle name="Comma 2 3 5 4 2" xfId="3779" xr:uid="{00000000-0005-0000-0000-000012070000}"/>
    <cellStyle name="Comma 2 3 5 5" xfId="1302" xr:uid="{00000000-0005-0000-0000-000013070000}"/>
    <cellStyle name="Comma 2 3 5 5 2" xfId="3780" xr:uid="{00000000-0005-0000-0000-000014070000}"/>
    <cellStyle name="Comma 2 3 5 6" xfId="1303" xr:uid="{00000000-0005-0000-0000-000015070000}"/>
    <cellStyle name="Comma 2 3 5 6 2" xfId="3781" xr:uid="{00000000-0005-0000-0000-000016070000}"/>
    <cellStyle name="Comma 2 3 5 7" xfId="1304" xr:uid="{00000000-0005-0000-0000-000017070000}"/>
    <cellStyle name="Comma 2 3 5 7 2" xfId="3782" xr:uid="{00000000-0005-0000-0000-000018070000}"/>
    <cellStyle name="Comma 2 3 5 8" xfId="1305" xr:uid="{00000000-0005-0000-0000-000019070000}"/>
    <cellStyle name="Comma 2 3 5 8 2" xfId="3783" xr:uid="{00000000-0005-0000-0000-00001A070000}"/>
    <cellStyle name="Comma 2 3 5 9" xfId="3776" xr:uid="{00000000-0005-0000-0000-00001B070000}"/>
    <cellStyle name="Comma 2 3 6" xfId="1306" xr:uid="{00000000-0005-0000-0000-00001C070000}"/>
    <cellStyle name="Comma 2 3 6 2" xfId="1307" xr:uid="{00000000-0005-0000-0000-00001D070000}"/>
    <cellStyle name="Comma 2 3 6 2 2" xfId="3785" xr:uid="{00000000-0005-0000-0000-00001E070000}"/>
    <cellStyle name="Comma 2 3 6 3" xfId="1308" xr:uid="{00000000-0005-0000-0000-00001F070000}"/>
    <cellStyle name="Comma 2 3 6 3 2" xfId="3786" xr:uid="{00000000-0005-0000-0000-000020070000}"/>
    <cellStyle name="Comma 2 3 6 4" xfId="1309" xr:uid="{00000000-0005-0000-0000-000021070000}"/>
    <cellStyle name="Comma 2 3 6 4 2" xfId="3787" xr:uid="{00000000-0005-0000-0000-000022070000}"/>
    <cellStyle name="Comma 2 3 6 5" xfId="1310" xr:uid="{00000000-0005-0000-0000-000023070000}"/>
    <cellStyle name="Comma 2 3 6 5 2" xfId="3788" xr:uid="{00000000-0005-0000-0000-000024070000}"/>
    <cellStyle name="Comma 2 3 6 6" xfId="1311" xr:uid="{00000000-0005-0000-0000-000025070000}"/>
    <cellStyle name="Comma 2 3 6 6 2" xfId="3789" xr:uid="{00000000-0005-0000-0000-000026070000}"/>
    <cellStyle name="Comma 2 3 6 7" xfId="1312" xr:uid="{00000000-0005-0000-0000-000027070000}"/>
    <cellStyle name="Comma 2 3 6 7 2" xfId="3790" xr:uid="{00000000-0005-0000-0000-000028070000}"/>
    <cellStyle name="Comma 2 3 6 8" xfId="1313" xr:uid="{00000000-0005-0000-0000-000029070000}"/>
    <cellStyle name="Comma 2 3 6 8 2" xfId="3791" xr:uid="{00000000-0005-0000-0000-00002A070000}"/>
    <cellStyle name="Comma 2 3 6 9" xfId="3784" xr:uid="{00000000-0005-0000-0000-00002B070000}"/>
    <cellStyle name="Comma 2 3 7" xfId="1314" xr:uid="{00000000-0005-0000-0000-00002C070000}"/>
    <cellStyle name="Comma 2 3 7 2" xfId="1315" xr:uid="{00000000-0005-0000-0000-00002D070000}"/>
    <cellStyle name="Comma 2 3 7 2 2" xfId="3793" xr:uid="{00000000-0005-0000-0000-00002E070000}"/>
    <cellStyle name="Comma 2 3 7 3" xfId="1316" xr:uid="{00000000-0005-0000-0000-00002F070000}"/>
    <cellStyle name="Comma 2 3 7 3 2" xfId="3794" xr:uid="{00000000-0005-0000-0000-000030070000}"/>
    <cellStyle name="Comma 2 3 7 4" xfId="1317" xr:uid="{00000000-0005-0000-0000-000031070000}"/>
    <cellStyle name="Comma 2 3 7 4 2" xfId="3795" xr:uid="{00000000-0005-0000-0000-000032070000}"/>
    <cellStyle name="Comma 2 3 7 5" xfId="1318" xr:uid="{00000000-0005-0000-0000-000033070000}"/>
    <cellStyle name="Comma 2 3 7 5 2" xfId="3796" xr:uid="{00000000-0005-0000-0000-000034070000}"/>
    <cellStyle name="Comma 2 3 7 6" xfId="1319" xr:uid="{00000000-0005-0000-0000-000035070000}"/>
    <cellStyle name="Comma 2 3 7 6 2" xfId="3797" xr:uid="{00000000-0005-0000-0000-000036070000}"/>
    <cellStyle name="Comma 2 3 7 7" xfId="1320" xr:uid="{00000000-0005-0000-0000-000037070000}"/>
    <cellStyle name="Comma 2 3 7 7 2" xfId="3798" xr:uid="{00000000-0005-0000-0000-000038070000}"/>
    <cellStyle name="Comma 2 3 7 8" xfId="1321" xr:uid="{00000000-0005-0000-0000-000039070000}"/>
    <cellStyle name="Comma 2 3 7 8 2" xfId="3799" xr:uid="{00000000-0005-0000-0000-00003A070000}"/>
    <cellStyle name="Comma 2 3 7 9" xfId="3792" xr:uid="{00000000-0005-0000-0000-00003B070000}"/>
    <cellStyle name="Comma 2 3 8" xfId="1322" xr:uid="{00000000-0005-0000-0000-00003C070000}"/>
    <cellStyle name="Comma 2 3 8 2" xfId="1323" xr:uid="{00000000-0005-0000-0000-00003D070000}"/>
    <cellStyle name="Comma 2 3 8 2 2" xfId="3801" xr:uid="{00000000-0005-0000-0000-00003E070000}"/>
    <cellStyle name="Comma 2 3 8 3" xfId="1324" xr:uid="{00000000-0005-0000-0000-00003F070000}"/>
    <cellStyle name="Comma 2 3 8 3 2" xfId="3802" xr:uid="{00000000-0005-0000-0000-000040070000}"/>
    <cellStyle name="Comma 2 3 8 4" xfId="1325" xr:uid="{00000000-0005-0000-0000-000041070000}"/>
    <cellStyle name="Comma 2 3 8 4 2" xfId="3803" xr:uid="{00000000-0005-0000-0000-000042070000}"/>
    <cellStyle name="Comma 2 3 8 5" xfId="1326" xr:uid="{00000000-0005-0000-0000-000043070000}"/>
    <cellStyle name="Comma 2 3 8 5 2" xfId="3804" xr:uid="{00000000-0005-0000-0000-000044070000}"/>
    <cellStyle name="Comma 2 3 8 6" xfId="1327" xr:uid="{00000000-0005-0000-0000-000045070000}"/>
    <cellStyle name="Comma 2 3 8 6 2" xfId="3805" xr:uid="{00000000-0005-0000-0000-000046070000}"/>
    <cellStyle name="Comma 2 3 8 7" xfId="1328" xr:uid="{00000000-0005-0000-0000-000047070000}"/>
    <cellStyle name="Comma 2 3 8 7 2" xfId="3806" xr:uid="{00000000-0005-0000-0000-000048070000}"/>
    <cellStyle name="Comma 2 3 8 8" xfId="1329" xr:uid="{00000000-0005-0000-0000-000049070000}"/>
    <cellStyle name="Comma 2 3 8 8 2" xfId="3807" xr:uid="{00000000-0005-0000-0000-00004A070000}"/>
    <cellStyle name="Comma 2 3 8 9" xfId="3800" xr:uid="{00000000-0005-0000-0000-00004B070000}"/>
    <cellStyle name="Comma 2 3 9" xfId="1330" xr:uid="{00000000-0005-0000-0000-00004C070000}"/>
    <cellStyle name="Comma 2 3 9 2" xfId="1331" xr:uid="{00000000-0005-0000-0000-00004D070000}"/>
    <cellStyle name="Comma 2 3 9 2 2" xfId="3809" xr:uid="{00000000-0005-0000-0000-00004E070000}"/>
    <cellStyle name="Comma 2 3 9 3" xfId="1332" xr:uid="{00000000-0005-0000-0000-00004F070000}"/>
    <cellStyle name="Comma 2 3 9 3 2" xfId="3810" xr:uid="{00000000-0005-0000-0000-000050070000}"/>
    <cellStyle name="Comma 2 3 9 4" xfId="1333" xr:uid="{00000000-0005-0000-0000-000051070000}"/>
    <cellStyle name="Comma 2 3 9 4 2" xfId="3811" xr:uid="{00000000-0005-0000-0000-000052070000}"/>
    <cellStyle name="Comma 2 3 9 5" xfId="1334" xr:uid="{00000000-0005-0000-0000-000053070000}"/>
    <cellStyle name="Comma 2 3 9 5 2" xfId="3812" xr:uid="{00000000-0005-0000-0000-000054070000}"/>
    <cellStyle name="Comma 2 3 9 6" xfId="1335" xr:uid="{00000000-0005-0000-0000-000055070000}"/>
    <cellStyle name="Comma 2 3 9 6 2" xfId="3813" xr:uid="{00000000-0005-0000-0000-000056070000}"/>
    <cellStyle name="Comma 2 3 9 7" xfId="1336" xr:uid="{00000000-0005-0000-0000-000057070000}"/>
    <cellStyle name="Comma 2 3 9 7 2" xfId="3814" xr:uid="{00000000-0005-0000-0000-000058070000}"/>
    <cellStyle name="Comma 2 3 9 8" xfId="1337" xr:uid="{00000000-0005-0000-0000-000059070000}"/>
    <cellStyle name="Comma 2 3 9 8 2" xfId="3815" xr:uid="{00000000-0005-0000-0000-00005A070000}"/>
    <cellStyle name="Comma 2 3 9 9" xfId="3808" xr:uid="{00000000-0005-0000-0000-00005B070000}"/>
    <cellStyle name="Comma 2 30" xfId="1338" xr:uid="{00000000-0005-0000-0000-00005C070000}"/>
    <cellStyle name="Comma 2 30 2" xfId="3816" xr:uid="{00000000-0005-0000-0000-00005D070000}"/>
    <cellStyle name="Comma 2 31" xfId="1339" xr:uid="{00000000-0005-0000-0000-00005E070000}"/>
    <cellStyle name="Comma 2 31 2" xfId="3817" xr:uid="{00000000-0005-0000-0000-00005F070000}"/>
    <cellStyle name="Comma 2 32" xfId="1340" xr:uid="{00000000-0005-0000-0000-000060070000}"/>
    <cellStyle name="Comma 2 32 2" xfId="3818" xr:uid="{00000000-0005-0000-0000-000061070000}"/>
    <cellStyle name="Comma 2 33" xfId="1341" xr:uid="{00000000-0005-0000-0000-000062070000}"/>
    <cellStyle name="Comma 2 33 2" xfId="3819" xr:uid="{00000000-0005-0000-0000-000063070000}"/>
    <cellStyle name="Comma 2 34" xfId="1342" xr:uid="{00000000-0005-0000-0000-000064070000}"/>
    <cellStyle name="Comma 2 34 2" xfId="3820" xr:uid="{00000000-0005-0000-0000-000065070000}"/>
    <cellStyle name="Comma 2 35" xfId="1343" xr:uid="{00000000-0005-0000-0000-000066070000}"/>
    <cellStyle name="Comma 2 35 2" xfId="3821" xr:uid="{00000000-0005-0000-0000-000067070000}"/>
    <cellStyle name="Comma 2 36" xfId="1344" xr:uid="{00000000-0005-0000-0000-000068070000}"/>
    <cellStyle name="Comma 2 36 2" xfId="3822" xr:uid="{00000000-0005-0000-0000-000069070000}"/>
    <cellStyle name="Comma 2 37" xfId="1345" xr:uid="{00000000-0005-0000-0000-00006A070000}"/>
    <cellStyle name="Comma 2 37 2" xfId="3823" xr:uid="{00000000-0005-0000-0000-00006B070000}"/>
    <cellStyle name="Comma 2 38" xfId="1346" xr:uid="{00000000-0005-0000-0000-00006C070000}"/>
    <cellStyle name="Comma 2 38 2" xfId="3824" xr:uid="{00000000-0005-0000-0000-00006D070000}"/>
    <cellStyle name="Comma 2 39" xfId="1347" xr:uid="{00000000-0005-0000-0000-00006E070000}"/>
    <cellStyle name="Comma 2 39 2" xfId="3825" xr:uid="{00000000-0005-0000-0000-00006F070000}"/>
    <cellStyle name="Comma 2 4" xfId="30" xr:uid="{00000000-0005-0000-0000-000070070000}"/>
    <cellStyle name="Comma 2 4 2" xfId="1349" xr:uid="{00000000-0005-0000-0000-000071070000}"/>
    <cellStyle name="Comma 2 4 3" xfId="1350" xr:uid="{00000000-0005-0000-0000-000072070000}"/>
    <cellStyle name="Comma 2 4 4" xfId="1348" xr:uid="{00000000-0005-0000-0000-000073070000}"/>
    <cellStyle name="Comma 2 4 5" xfId="3199" xr:uid="{00000000-0005-0000-0000-000074070000}"/>
    <cellStyle name="Comma 2 40" xfId="1351" xr:uid="{00000000-0005-0000-0000-000075070000}"/>
    <cellStyle name="Comma 2 40 2" xfId="3826" xr:uid="{00000000-0005-0000-0000-000076070000}"/>
    <cellStyle name="Comma 2 41" xfId="1352" xr:uid="{00000000-0005-0000-0000-000077070000}"/>
    <cellStyle name="Comma 2 41 2" xfId="3827" xr:uid="{00000000-0005-0000-0000-000078070000}"/>
    <cellStyle name="Comma 2 42" xfId="1353" xr:uid="{00000000-0005-0000-0000-000079070000}"/>
    <cellStyle name="Comma 2 42 2" xfId="3828" xr:uid="{00000000-0005-0000-0000-00007A070000}"/>
    <cellStyle name="Comma 2 43" xfId="1354" xr:uid="{00000000-0005-0000-0000-00007B070000}"/>
    <cellStyle name="Comma 2 43 2" xfId="3829" xr:uid="{00000000-0005-0000-0000-00007C070000}"/>
    <cellStyle name="Comma 2 44" xfId="766" xr:uid="{00000000-0005-0000-0000-00007D070000}"/>
    <cellStyle name="Comma 2 44 2" xfId="3275" xr:uid="{00000000-0005-0000-0000-00007E070000}"/>
    <cellStyle name="Comma 2 45" xfId="3191" xr:uid="{00000000-0005-0000-0000-00007F070000}"/>
    <cellStyle name="Comma 2 45 2" xfId="4595" xr:uid="{00000000-0005-0000-0000-000080070000}"/>
    <cellStyle name="Comma 2 46" xfId="20" xr:uid="{00000000-0005-0000-0000-000081070000}"/>
    <cellStyle name="Comma 2 5" xfId="1355" xr:uid="{00000000-0005-0000-0000-000082070000}"/>
    <cellStyle name="Comma 2 5 2" xfId="1356" xr:uid="{00000000-0005-0000-0000-000083070000}"/>
    <cellStyle name="Comma 2 5 3" xfId="1357" xr:uid="{00000000-0005-0000-0000-000084070000}"/>
    <cellStyle name="Comma 2 6" xfId="1358" xr:uid="{00000000-0005-0000-0000-000085070000}"/>
    <cellStyle name="Comma 2 6 2" xfId="1359" xr:uid="{00000000-0005-0000-0000-000086070000}"/>
    <cellStyle name="Comma 2 6 3" xfId="1360" xr:uid="{00000000-0005-0000-0000-000087070000}"/>
    <cellStyle name="Comma 2 6 4" xfId="1361" xr:uid="{00000000-0005-0000-0000-000088070000}"/>
    <cellStyle name="Comma 2 6 5" xfId="1362" xr:uid="{00000000-0005-0000-0000-000089070000}"/>
    <cellStyle name="Comma 2 6 6" xfId="1363" xr:uid="{00000000-0005-0000-0000-00008A070000}"/>
    <cellStyle name="Comma 2 6 7" xfId="1364" xr:uid="{00000000-0005-0000-0000-00008B070000}"/>
    <cellStyle name="Comma 2 6 8" xfId="1365" xr:uid="{00000000-0005-0000-0000-00008C070000}"/>
    <cellStyle name="Comma 2 7" xfId="1366" xr:uid="{00000000-0005-0000-0000-00008D070000}"/>
    <cellStyle name="Comma 2 7 2" xfId="1367" xr:uid="{00000000-0005-0000-0000-00008E070000}"/>
    <cellStyle name="Comma 2 7 3" xfId="1368" xr:uid="{00000000-0005-0000-0000-00008F070000}"/>
    <cellStyle name="Comma 2 7 4" xfId="1369" xr:uid="{00000000-0005-0000-0000-000090070000}"/>
    <cellStyle name="Comma 2 7 5" xfId="1370" xr:uid="{00000000-0005-0000-0000-000091070000}"/>
    <cellStyle name="Comma 2 7 6" xfId="1371" xr:uid="{00000000-0005-0000-0000-000092070000}"/>
    <cellStyle name="Comma 2 7 7" xfId="1372" xr:uid="{00000000-0005-0000-0000-000093070000}"/>
    <cellStyle name="Comma 2 7 8" xfId="1373" xr:uid="{00000000-0005-0000-0000-000094070000}"/>
    <cellStyle name="Comma 2 8" xfId="1374" xr:uid="{00000000-0005-0000-0000-000095070000}"/>
    <cellStyle name="Comma 2 8 2" xfId="1375" xr:uid="{00000000-0005-0000-0000-000096070000}"/>
    <cellStyle name="Comma 2 8 2 2" xfId="3830" xr:uid="{00000000-0005-0000-0000-000097070000}"/>
    <cellStyle name="Comma 2 8 3" xfId="1376" xr:uid="{00000000-0005-0000-0000-000098070000}"/>
    <cellStyle name="Comma 2 8 4" xfId="1377" xr:uid="{00000000-0005-0000-0000-000099070000}"/>
    <cellStyle name="Comma 2 9" xfId="1378" xr:uid="{00000000-0005-0000-0000-00009A070000}"/>
    <cellStyle name="Comma 2 9 2" xfId="1379" xr:uid="{00000000-0005-0000-0000-00009B070000}"/>
    <cellStyle name="Comma 2 9 2 2" xfId="1380" xr:uid="{00000000-0005-0000-0000-00009C070000}"/>
    <cellStyle name="Comma 2 9 2 3" xfId="1381" xr:uid="{00000000-0005-0000-0000-00009D070000}"/>
    <cellStyle name="Comma 2 9 3" xfId="1382" xr:uid="{00000000-0005-0000-0000-00009E070000}"/>
    <cellStyle name="Comma 2 9 3 2" xfId="1383" xr:uid="{00000000-0005-0000-0000-00009F070000}"/>
    <cellStyle name="Comma 2 9 3 3" xfId="1384" xr:uid="{00000000-0005-0000-0000-0000A0070000}"/>
    <cellStyle name="Comma 2 9 4" xfId="1385" xr:uid="{00000000-0005-0000-0000-0000A1070000}"/>
    <cellStyle name="Comma 2 9 5" xfId="1386" xr:uid="{00000000-0005-0000-0000-0000A2070000}"/>
    <cellStyle name="Comma 20" xfId="1387" xr:uid="{00000000-0005-0000-0000-0000A3070000}"/>
    <cellStyle name="Comma 20 2" xfId="3831" xr:uid="{00000000-0005-0000-0000-0000A4070000}"/>
    <cellStyle name="Comma 21" xfId="1388" xr:uid="{00000000-0005-0000-0000-0000A5070000}"/>
    <cellStyle name="Comma 21 2" xfId="3832" xr:uid="{00000000-0005-0000-0000-0000A6070000}"/>
    <cellStyle name="Comma 22" xfId="1389" xr:uid="{00000000-0005-0000-0000-0000A7070000}"/>
    <cellStyle name="Comma 22 2" xfId="3833" xr:uid="{00000000-0005-0000-0000-0000A8070000}"/>
    <cellStyle name="Comma 23" xfId="1390" xr:uid="{00000000-0005-0000-0000-0000A9070000}"/>
    <cellStyle name="Comma 23 2" xfId="3834" xr:uid="{00000000-0005-0000-0000-0000AA070000}"/>
    <cellStyle name="Comma 24" xfId="1391" xr:uid="{00000000-0005-0000-0000-0000AB070000}"/>
    <cellStyle name="Comma 24 2" xfId="3835" xr:uid="{00000000-0005-0000-0000-0000AC070000}"/>
    <cellStyle name="Comma 25" xfId="1392" xr:uid="{00000000-0005-0000-0000-0000AD070000}"/>
    <cellStyle name="Comma 25 2" xfId="3836" xr:uid="{00000000-0005-0000-0000-0000AE070000}"/>
    <cellStyle name="Comma 26" xfId="1393" xr:uid="{00000000-0005-0000-0000-0000AF070000}"/>
    <cellStyle name="Comma 26 2" xfId="3837" xr:uid="{00000000-0005-0000-0000-0000B0070000}"/>
    <cellStyle name="Comma 27" xfId="1394" xr:uid="{00000000-0005-0000-0000-0000B1070000}"/>
    <cellStyle name="Comma 27 2" xfId="3838" xr:uid="{00000000-0005-0000-0000-0000B2070000}"/>
    <cellStyle name="Comma 28" xfId="1395" xr:uid="{00000000-0005-0000-0000-0000B3070000}"/>
    <cellStyle name="Comma 28 2" xfId="3839" xr:uid="{00000000-0005-0000-0000-0000B4070000}"/>
    <cellStyle name="Comma 29" xfId="1396" xr:uid="{00000000-0005-0000-0000-0000B5070000}"/>
    <cellStyle name="Comma 29 2" xfId="3840" xr:uid="{00000000-0005-0000-0000-0000B6070000}"/>
    <cellStyle name="Comma 3" xfId="3" xr:uid="{00000000-0005-0000-0000-0000B7070000}"/>
    <cellStyle name="Comma 3 10" xfId="1398" xr:uid="{00000000-0005-0000-0000-0000B8070000}"/>
    <cellStyle name="Comma 3 10 2" xfId="3842" xr:uid="{00000000-0005-0000-0000-0000B9070000}"/>
    <cellStyle name="Comma 3 11" xfId="1399" xr:uid="{00000000-0005-0000-0000-0000BA070000}"/>
    <cellStyle name="Comma 3 11 2" xfId="3843" xr:uid="{00000000-0005-0000-0000-0000BB070000}"/>
    <cellStyle name="Comma 3 12" xfId="1400" xr:uid="{00000000-0005-0000-0000-0000BC070000}"/>
    <cellStyle name="Comma 3 12 2" xfId="3844" xr:uid="{00000000-0005-0000-0000-0000BD070000}"/>
    <cellStyle name="Comma 3 13" xfId="1401" xr:uid="{00000000-0005-0000-0000-0000BE070000}"/>
    <cellStyle name="Comma 3 13 2" xfId="3845" xr:uid="{00000000-0005-0000-0000-0000BF070000}"/>
    <cellStyle name="Comma 3 14" xfId="1402" xr:uid="{00000000-0005-0000-0000-0000C0070000}"/>
    <cellStyle name="Comma 3 14 2" xfId="3846" xr:uid="{00000000-0005-0000-0000-0000C1070000}"/>
    <cellStyle name="Comma 3 15" xfId="1403" xr:uid="{00000000-0005-0000-0000-0000C2070000}"/>
    <cellStyle name="Comma 3 15 2" xfId="3847" xr:uid="{00000000-0005-0000-0000-0000C3070000}"/>
    <cellStyle name="Comma 3 16" xfId="1404" xr:uid="{00000000-0005-0000-0000-0000C4070000}"/>
    <cellStyle name="Comma 3 16 2" xfId="3848" xr:uid="{00000000-0005-0000-0000-0000C5070000}"/>
    <cellStyle name="Comma 3 17" xfId="1405" xr:uid="{00000000-0005-0000-0000-0000C6070000}"/>
    <cellStyle name="Comma 3 17 2" xfId="3849" xr:uid="{00000000-0005-0000-0000-0000C7070000}"/>
    <cellStyle name="Comma 3 18" xfId="1406" xr:uid="{00000000-0005-0000-0000-0000C8070000}"/>
    <cellStyle name="Comma 3 18 2" xfId="3850" xr:uid="{00000000-0005-0000-0000-0000C9070000}"/>
    <cellStyle name="Comma 3 19" xfId="1407" xr:uid="{00000000-0005-0000-0000-0000CA070000}"/>
    <cellStyle name="Comma 3 19 2" xfId="3851" xr:uid="{00000000-0005-0000-0000-0000CB070000}"/>
    <cellStyle name="Comma 3 2" xfId="11" xr:uid="{00000000-0005-0000-0000-0000CC070000}"/>
    <cellStyle name="Comma 3 2 10" xfId="1409" xr:uid="{00000000-0005-0000-0000-0000CD070000}"/>
    <cellStyle name="Comma 3 2 10 2" xfId="1410" xr:uid="{00000000-0005-0000-0000-0000CE070000}"/>
    <cellStyle name="Comma 3 2 10 2 2" xfId="3854" xr:uid="{00000000-0005-0000-0000-0000CF070000}"/>
    <cellStyle name="Comma 3 2 10 3" xfId="1411" xr:uid="{00000000-0005-0000-0000-0000D0070000}"/>
    <cellStyle name="Comma 3 2 10 3 2" xfId="3855" xr:uid="{00000000-0005-0000-0000-0000D1070000}"/>
    <cellStyle name="Comma 3 2 10 4" xfId="1412" xr:uid="{00000000-0005-0000-0000-0000D2070000}"/>
    <cellStyle name="Comma 3 2 10 4 2" xfId="3856" xr:uid="{00000000-0005-0000-0000-0000D3070000}"/>
    <cellStyle name="Comma 3 2 10 5" xfId="1413" xr:uid="{00000000-0005-0000-0000-0000D4070000}"/>
    <cellStyle name="Comma 3 2 10 5 2" xfId="3857" xr:uid="{00000000-0005-0000-0000-0000D5070000}"/>
    <cellStyle name="Comma 3 2 10 6" xfId="1414" xr:uid="{00000000-0005-0000-0000-0000D6070000}"/>
    <cellStyle name="Comma 3 2 10 6 2" xfId="3858" xr:uid="{00000000-0005-0000-0000-0000D7070000}"/>
    <cellStyle name="Comma 3 2 10 7" xfId="1415" xr:uid="{00000000-0005-0000-0000-0000D8070000}"/>
    <cellStyle name="Comma 3 2 10 7 2" xfId="3859" xr:uid="{00000000-0005-0000-0000-0000D9070000}"/>
    <cellStyle name="Comma 3 2 10 8" xfId="1416" xr:uid="{00000000-0005-0000-0000-0000DA070000}"/>
    <cellStyle name="Comma 3 2 10 8 2" xfId="3860" xr:uid="{00000000-0005-0000-0000-0000DB070000}"/>
    <cellStyle name="Comma 3 2 10 9" xfId="3853" xr:uid="{00000000-0005-0000-0000-0000DC070000}"/>
    <cellStyle name="Comma 3 2 11" xfId="1417" xr:uid="{00000000-0005-0000-0000-0000DD070000}"/>
    <cellStyle name="Comma 3 2 11 2" xfId="1418" xr:uid="{00000000-0005-0000-0000-0000DE070000}"/>
    <cellStyle name="Comma 3 2 11 2 2" xfId="3862" xr:uid="{00000000-0005-0000-0000-0000DF070000}"/>
    <cellStyle name="Comma 3 2 11 3" xfId="1419" xr:uid="{00000000-0005-0000-0000-0000E0070000}"/>
    <cellStyle name="Comma 3 2 11 3 2" xfId="3863" xr:uid="{00000000-0005-0000-0000-0000E1070000}"/>
    <cellStyle name="Comma 3 2 11 4" xfId="1420" xr:uid="{00000000-0005-0000-0000-0000E2070000}"/>
    <cellStyle name="Comma 3 2 11 4 2" xfId="3864" xr:uid="{00000000-0005-0000-0000-0000E3070000}"/>
    <cellStyle name="Comma 3 2 11 5" xfId="1421" xr:uid="{00000000-0005-0000-0000-0000E4070000}"/>
    <cellStyle name="Comma 3 2 11 5 2" xfId="3865" xr:uid="{00000000-0005-0000-0000-0000E5070000}"/>
    <cellStyle name="Comma 3 2 11 6" xfId="1422" xr:uid="{00000000-0005-0000-0000-0000E6070000}"/>
    <cellStyle name="Comma 3 2 11 6 2" xfId="3866" xr:uid="{00000000-0005-0000-0000-0000E7070000}"/>
    <cellStyle name="Comma 3 2 11 7" xfId="1423" xr:uid="{00000000-0005-0000-0000-0000E8070000}"/>
    <cellStyle name="Comma 3 2 11 7 2" xfId="3867" xr:uid="{00000000-0005-0000-0000-0000E9070000}"/>
    <cellStyle name="Comma 3 2 11 8" xfId="1424" xr:uid="{00000000-0005-0000-0000-0000EA070000}"/>
    <cellStyle name="Comma 3 2 11 8 2" xfId="3868" xr:uid="{00000000-0005-0000-0000-0000EB070000}"/>
    <cellStyle name="Comma 3 2 11 9" xfId="3861" xr:uid="{00000000-0005-0000-0000-0000EC070000}"/>
    <cellStyle name="Comma 3 2 12" xfId="1425" xr:uid="{00000000-0005-0000-0000-0000ED070000}"/>
    <cellStyle name="Comma 3 2 12 2" xfId="1426" xr:uid="{00000000-0005-0000-0000-0000EE070000}"/>
    <cellStyle name="Comma 3 2 12 2 2" xfId="3870" xr:uid="{00000000-0005-0000-0000-0000EF070000}"/>
    <cellStyle name="Comma 3 2 12 3" xfId="1427" xr:uid="{00000000-0005-0000-0000-0000F0070000}"/>
    <cellStyle name="Comma 3 2 12 3 2" xfId="3871" xr:uid="{00000000-0005-0000-0000-0000F1070000}"/>
    <cellStyle name="Comma 3 2 12 4" xfId="1428" xr:uid="{00000000-0005-0000-0000-0000F2070000}"/>
    <cellStyle name="Comma 3 2 12 4 2" xfId="3872" xr:uid="{00000000-0005-0000-0000-0000F3070000}"/>
    <cellStyle name="Comma 3 2 12 5" xfId="1429" xr:uid="{00000000-0005-0000-0000-0000F4070000}"/>
    <cellStyle name="Comma 3 2 12 5 2" xfId="3873" xr:uid="{00000000-0005-0000-0000-0000F5070000}"/>
    <cellStyle name="Comma 3 2 12 6" xfId="1430" xr:uid="{00000000-0005-0000-0000-0000F6070000}"/>
    <cellStyle name="Comma 3 2 12 6 2" xfId="3874" xr:uid="{00000000-0005-0000-0000-0000F7070000}"/>
    <cellStyle name="Comma 3 2 12 7" xfId="1431" xr:uid="{00000000-0005-0000-0000-0000F8070000}"/>
    <cellStyle name="Comma 3 2 12 7 2" xfId="3875" xr:uid="{00000000-0005-0000-0000-0000F9070000}"/>
    <cellStyle name="Comma 3 2 12 8" xfId="1432" xr:uid="{00000000-0005-0000-0000-0000FA070000}"/>
    <cellStyle name="Comma 3 2 12 8 2" xfId="3876" xr:uid="{00000000-0005-0000-0000-0000FB070000}"/>
    <cellStyle name="Comma 3 2 12 9" xfId="3869" xr:uid="{00000000-0005-0000-0000-0000FC070000}"/>
    <cellStyle name="Comma 3 2 13" xfId="1433" xr:uid="{00000000-0005-0000-0000-0000FD070000}"/>
    <cellStyle name="Comma 3 2 13 2" xfId="1434" xr:uid="{00000000-0005-0000-0000-0000FE070000}"/>
    <cellStyle name="Comma 3 2 13 2 2" xfId="3878" xr:uid="{00000000-0005-0000-0000-0000FF070000}"/>
    <cellStyle name="Comma 3 2 13 3" xfId="1435" xr:uid="{00000000-0005-0000-0000-000000080000}"/>
    <cellStyle name="Comma 3 2 13 3 2" xfId="3879" xr:uid="{00000000-0005-0000-0000-000001080000}"/>
    <cellStyle name="Comma 3 2 13 4" xfId="1436" xr:uid="{00000000-0005-0000-0000-000002080000}"/>
    <cellStyle name="Comma 3 2 13 4 2" xfId="3880" xr:uid="{00000000-0005-0000-0000-000003080000}"/>
    <cellStyle name="Comma 3 2 13 5" xfId="1437" xr:uid="{00000000-0005-0000-0000-000004080000}"/>
    <cellStyle name="Comma 3 2 13 5 2" xfId="3881" xr:uid="{00000000-0005-0000-0000-000005080000}"/>
    <cellStyle name="Comma 3 2 13 6" xfId="1438" xr:uid="{00000000-0005-0000-0000-000006080000}"/>
    <cellStyle name="Comma 3 2 13 6 2" xfId="3882" xr:uid="{00000000-0005-0000-0000-000007080000}"/>
    <cellStyle name="Comma 3 2 13 7" xfId="1439" xr:uid="{00000000-0005-0000-0000-000008080000}"/>
    <cellStyle name="Comma 3 2 13 7 2" xfId="3883" xr:uid="{00000000-0005-0000-0000-000009080000}"/>
    <cellStyle name="Comma 3 2 13 8" xfId="1440" xr:uid="{00000000-0005-0000-0000-00000A080000}"/>
    <cellStyle name="Comma 3 2 13 8 2" xfId="3884" xr:uid="{00000000-0005-0000-0000-00000B080000}"/>
    <cellStyle name="Comma 3 2 13 9" xfId="3877" xr:uid="{00000000-0005-0000-0000-00000C080000}"/>
    <cellStyle name="Comma 3 2 14" xfId="1441" xr:uid="{00000000-0005-0000-0000-00000D080000}"/>
    <cellStyle name="Comma 3 2 14 2" xfId="1442" xr:uid="{00000000-0005-0000-0000-00000E080000}"/>
    <cellStyle name="Comma 3 2 14 2 2" xfId="3886" xr:uid="{00000000-0005-0000-0000-00000F080000}"/>
    <cellStyle name="Comma 3 2 14 3" xfId="1443" xr:uid="{00000000-0005-0000-0000-000010080000}"/>
    <cellStyle name="Comma 3 2 14 3 2" xfId="3887" xr:uid="{00000000-0005-0000-0000-000011080000}"/>
    <cellStyle name="Comma 3 2 14 4" xfId="1444" xr:uid="{00000000-0005-0000-0000-000012080000}"/>
    <cellStyle name="Comma 3 2 14 4 2" xfId="3888" xr:uid="{00000000-0005-0000-0000-000013080000}"/>
    <cellStyle name="Comma 3 2 14 5" xfId="1445" xr:uid="{00000000-0005-0000-0000-000014080000}"/>
    <cellStyle name="Comma 3 2 14 5 2" xfId="3889" xr:uid="{00000000-0005-0000-0000-000015080000}"/>
    <cellStyle name="Comma 3 2 14 6" xfId="1446" xr:uid="{00000000-0005-0000-0000-000016080000}"/>
    <cellStyle name="Comma 3 2 14 6 2" xfId="3890" xr:uid="{00000000-0005-0000-0000-000017080000}"/>
    <cellStyle name="Comma 3 2 14 7" xfId="1447" xr:uid="{00000000-0005-0000-0000-000018080000}"/>
    <cellStyle name="Comma 3 2 14 7 2" xfId="3891" xr:uid="{00000000-0005-0000-0000-000019080000}"/>
    <cellStyle name="Comma 3 2 14 8" xfId="1448" xr:uid="{00000000-0005-0000-0000-00001A080000}"/>
    <cellStyle name="Comma 3 2 14 8 2" xfId="3892" xr:uid="{00000000-0005-0000-0000-00001B080000}"/>
    <cellStyle name="Comma 3 2 14 9" xfId="3885" xr:uid="{00000000-0005-0000-0000-00001C080000}"/>
    <cellStyle name="Comma 3 2 15" xfId="1449" xr:uid="{00000000-0005-0000-0000-00001D080000}"/>
    <cellStyle name="Comma 3 2 15 2" xfId="1450" xr:uid="{00000000-0005-0000-0000-00001E080000}"/>
    <cellStyle name="Comma 3 2 15 2 2" xfId="3894" xr:uid="{00000000-0005-0000-0000-00001F080000}"/>
    <cellStyle name="Comma 3 2 15 3" xfId="1451" xr:uid="{00000000-0005-0000-0000-000020080000}"/>
    <cellStyle name="Comma 3 2 15 3 2" xfId="3895" xr:uid="{00000000-0005-0000-0000-000021080000}"/>
    <cellStyle name="Comma 3 2 15 4" xfId="1452" xr:uid="{00000000-0005-0000-0000-000022080000}"/>
    <cellStyle name="Comma 3 2 15 4 2" xfId="3896" xr:uid="{00000000-0005-0000-0000-000023080000}"/>
    <cellStyle name="Comma 3 2 15 5" xfId="1453" xr:uid="{00000000-0005-0000-0000-000024080000}"/>
    <cellStyle name="Comma 3 2 15 5 2" xfId="3897" xr:uid="{00000000-0005-0000-0000-000025080000}"/>
    <cellStyle name="Comma 3 2 15 6" xfId="1454" xr:uid="{00000000-0005-0000-0000-000026080000}"/>
    <cellStyle name="Comma 3 2 15 6 2" xfId="3898" xr:uid="{00000000-0005-0000-0000-000027080000}"/>
    <cellStyle name="Comma 3 2 15 7" xfId="1455" xr:uid="{00000000-0005-0000-0000-000028080000}"/>
    <cellStyle name="Comma 3 2 15 7 2" xfId="3899" xr:uid="{00000000-0005-0000-0000-000029080000}"/>
    <cellStyle name="Comma 3 2 15 8" xfId="1456" xr:uid="{00000000-0005-0000-0000-00002A080000}"/>
    <cellStyle name="Comma 3 2 15 8 2" xfId="3900" xr:uid="{00000000-0005-0000-0000-00002B080000}"/>
    <cellStyle name="Comma 3 2 15 9" xfId="3893" xr:uid="{00000000-0005-0000-0000-00002C080000}"/>
    <cellStyle name="Comma 3 2 16" xfId="1457" xr:uid="{00000000-0005-0000-0000-00002D080000}"/>
    <cellStyle name="Comma 3 2 16 2" xfId="1458" xr:uid="{00000000-0005-0000-0000-00002E080000}"/>
    <cellStyle name="Comma 3 2 16 2 2" xfId="3902" xr:uid="{00000000-0005-0000-0000-00002F080000}"/>
    <cellStyle name="Comma 3 2 16 3" xfId="1459" xr:uid="{00000000-0005-0000-0000-000030080000}"/>
    <cellStyle name="Comma 3 2 16 3 2" xfId="3903" xr:uid="{00000000-0005-0000-0000-000031080000}"/>
    <cellStyle name="Comma 3 2 16 4" xfId="1460" xr:uid="{00000000-0005-0000-0000-000032080000}"/>
    <cellStyle name="Comma 3 2 16 4 2" xfId="3904" xr:uid="{00000000-0005-0000-0000-000033080000}"/>
    <cellStyle name="Comma 3 2 16 5" xfId="1461" xr:uid="{00000000-0005-0000-0000-000034080000}"/>
    <cellStyle name="Comma 3 2 16 5 2" xfId="3905" xr:uid="{00000000-0005-0000-0000-000035080000}"/>
    <cellStyle name="Comma 3 2 16 6" xfId="1462" xr:uid="{00000000-0005-0000-0000-000036080000}"/>
    <cellStyle name="Comma 3 2 16 6 2" xfId="3906" xr:uid="{00000000-0005-0000-0000-000037080000}"/>
    <cellStyle name="Comma 3 2 16 7" xfId="1463" xr:uid="{00000000-0005-0000-0000-000038080000}"/>
    <cellStyle name="Comma 3 2 16 7 2" xfId="3907" xr:uid="{00000000-0005-0000-0000-000039080000}"/>
    <cellStyle name="Comma 3 2 16 8" xfId="1464" xr:uid="{00000000-0005-0000-0000-00003A080000}"/>
    <cellStyle name="Comma 3 2 16 8 2" xfId="3908" xr:uid="{00000000-0005-0000-0000-00003B080000}"/>
    <cellStyle name="Comma 3 2 16 9" xfId="3901" xr:uid="{00000000-0005-0000-0000-00003C080000}"/>
    <cellStyle name="Comma 3 2 17" xfId="1465" xr:uid="{00000000-0005-0000-0000-00003D080000}"/>
    <cellStyle name="Comma 3 2 17 2" xfId="1466" xr:uid="{00000000-0005-0000-0000-00003E080000}"/>
    <cellStyle name="Comma 3 2 17 2 2" xfId="3910" xr:uid="{00000000-0005-0000-0000-00003F080000}"/>
    <cellStyle name="Comma 3 2 17 3" xfId="1467" xr:uid="{00000000-0005-0000-0000-000040080000}"/>
    <cellStyle name="Comma 3 2 17 3 2" xfId="3911" xr:uid="{00000000-0005-0000-0000-000041080000}"/>
    <cellStyle name="Comma 3 2 17 4" xfId="1468" xr:uid="{00000000-0005-0000-0000-000042080000}"/>
    <cellStyle name="Comma 3 2 17 4 2" xfId="3912" xr:uid="{00000000-0005-0000-0000-000043080000}"/>
    <cellStyle name="Comma 3 2 17 5" xfId="1469" xr:uid="{00000000-0005-0000-0000-000044080000}"/>
    <cellStyle name="Comma 3 2 17 5 2" xfId="3913" xr:uid="{00000000-0005-0000-0000-000045080000}"/>
    <cellStyle name="Comma 3 2 17 6" xfId="1470" xr:uid="{00000000-0005-0000-0000-000046080000}"/>
    <cellStyle name="Comma 3 2 17 6 2" xfId="3914" xr:uid="{00000000-0005-0000-0000-000047080000}"/>
    <cellStyle name="Comma 3 2 17 7" xfId="1471" xr:uid="{00000000-0005-0000-0000-000048080000}"/>
    <cellStyle name="Comma 3 2 17 7 2" xfId="3915" xr:uid="{00000000-0005-0000-0000-000049080000}"/>
    <cellStyle name="Comma 3 2 17 8" xfId="1472" xr:uid="{00000000-0005-0000-0000-00004A080000}"/>
    <cellStyle name="Comma 3 2 17 8 2" xfId="3916" xr:uid="{00000000-0005-0000-0000-00004B080000}"/>
    <cellStyle name="Comma 3 2 17 9" xfId="3909" xr:uid="{00000000-0005-0000-0000-00004C080000}"/>
    <cellStyle name="Comma 3 2 18" xfId="1473" xr:uid="{00000000-0005-0000-0000-00004D080000}"/>
    <cellStyle name="Comma 3 2 18 2" xfId="1474" xr:uid="{00000000-0005-0000-0000-00004E080000}"/>
    <cellStyle name="Comma 3 2 18 2 2" xfId="3918" xr:uid="{00000000-0005-0000-0000-00004F080000}"/>
    <cellStyle name="Comma 3 2 18 3" xfId="1475" xr:uid="{00000000-0005-0000-0000-000050080000}"/>
    <cellStyle name="Comma 3 2 18 3 2" xfId="3919" xr:uid="{00000000-0005-0000-0000-000051080000}"/>
    <cellStyle name="Comma 3 2 18 4" xfId="1476" xr:uid="{00000000-0005-0000-0000-000052080000}"/>
    <cellStyle name="Comma 3 2 18 4 2" xfId="3920" xr:uid="{00000000-0005-0000-0000-000053080000}"/>
    <cellStyle name="Comma 3 2 18 5" xfId="1477" xr:uid="{00000000-0005-0000-0000-000054080000}"/>
    <cellStyle name="Comma 3 2 18 5 2" xfId="3921" xr:uid="{00000000-0005-0000-0000-000055080000}"/>
    <cellStyle name="Comma 3 2 18 6" xfId="1478" xr:uid="{00000000-0005-0000-0000-000056080000}"/>
    <cellStyle name="Comma 3 2 18 6 2" xfId="3922" xr:uid="{00000000-0005-0000-0000-000057080000}"/>
    <cellStyle name="Comma 3 2 18 7" xfId="1479" xr:uid="{00000000-0005-0000-0000-000058080000}"/>
    <cellStyle name="Comma 3 2 18 7 2" xfId="3923" xr:uid="{00000000-0005-0000-0000-000059080000}"/>
    <cellStyle name="Comma 3 2 18 8" xfId="1480" xr:uid="{00000000-0005-0000-0000-00005A080000}"/>
    <cellStyle name="Comma 3 2 18 8 2" xfId="3924" xr:uid="{00000000-0005-0000-0000-00005B080000}"/>
    <cellStyle name="Comma 3 2 18 9" xfId="3917" xr:uid="{00000000-0005-0000-0000-00005C080000}"/>
    <cellStyle name="Comma 3 2 19" xfId="1481" xr:uid="{00000000-0005-0000-0000-00005D080000}"/>
    <cellStyle name="Comma 3 2 19 2" xfId="1482" xr:uid="{00000000-0005-0000-0000-00005E080000}"/>
    <cellStyle name="Comma 3 2 19 2 2" xfId="3926" xr:uid="{00000000-0005-0000-0000-00005F080000}"/>
    <cellStyle name="Comma 3 2 19 3" xfId="1483" xr:uid="{00000000-0005-0000-0000-000060080000}"/>
    <cellStyle name="Comma 3 2 19 3 2" xfId="3927" xr:uid="{00000000-0005-0000-0000-000061080000}"/>
    <cellStyle name="Comma 3 2 19 4" xfId="1484" xr:uid="{00000000-0005-0000-0000-000062080000}"/>
    <cellStyle name="Comma 3 2 19 4 2" xfId="3928" xr:uid="{00000000-0005-0000-0000-000063080000}"/>
    <cellStyle name="Comma 3 2 19 5" xfId="1485" xr:uid="{00000000-0005-0000-0000-000064080000}"/>
    <cellStyle name="Comma 3 2 19 5 2" xfId="3929" xr:uid="{00000000-0005-0000-0000-000065080000}"/>
    <cellStyle name="Comma 3 2 19 6" xfId="1486" xr:uid="{00000000-0005-0000-0000-000066080000}"/>
    <cellStyle name="Comma 3 2 19 6 2" xfId="3930" xr:uid="{00000000-0005-0000-0000-000067080000}"/>
    <cellStyle name="Comma 3 2 19 7" xfId="1487" xr:uid="{00000000-0005-0000-0000-000068080000}"/>
    <cellStyle name="Comma 3 2 19 7 2" xfId="3931" xr:uid="{00000000-0005-0000-0000-000069080000}"/>
    <cellStyle name="Comma 3 2 19 8" xfId="1488" xr:uid="{00000000-0005-0000-0000-00006A080000}"/>
    <cellStyle name="Comma 3 2 19 8 2" xfId="3932" xr:uid="{00000000-0005-0000-0000-00006B080000}"/>
    <cellStyle name="Comma 3 2 19 9" xfId="3925" xr:uid="{00000000-0005-0000-0000-00006C080000}"/>
    <cellStyle name="Comma 3 2 2" xfId="44" xr:uid="{00000000-0005-0000-0000-00006D080000}"/>
    <cellStyle name="Comma 3 2 2 10" xfId="3187" xr:uid="{00000000-0005-0000-0000-00006E080000}"/>
    <cellStyle name="Comma 3 2 2 10 2" xfId="4591" xr:uid="{00000000-0005-0000-0000-00006F080000}"/>
    <cellStyle name="Comma 3 2 2 11" xfId="3209" xr:uid="{00000000-0005-0000-0000-000070080000}"/>
    <cellStyle name="Comma 3 2 2 2" xfId="1490" xr:uid="{00000000-0005-0000-0000-000071080000}"/>
    <cellStyle name="Comma 3 2 2 2 2" xfId="3934" xr:uid="{00000000-0005-0000-0000-000072080000}"/>
    <cellStyle name="Comma 3 2 2 3" xfId="1491" xr:uid="{00000000-0005-0000-0000-000073080000}"/>
    <cellStyle name="Comma 3 2 2 3 2" xfId="3935" xr:uid="{00000000-0005-0000-0000-000074080000}"/>
    <cellStyle name="Comma 3 2 2 4" xfId="1492" xr:uid="{00000000-0005-0000-0000-000075080000}"/>
    <cellStyle name="Comma 3 2 2 4 2" xfId="3936" xr:uid="{00000000-0005-0000-0000-000076080000}"/>
    <cellStyle name="Comma 3 2 2 5" xfId="1493" xr:uid="{00000000-0005-0000-0000-000077080000}"/>
    <cellStyle name="Comma 3 2 2 5 2" xfId="3937" xr:uid="{00000000-0005-0000-0000-000078080000}"/>
    <cellStyle name="Comma 3 2 2 6" xfId="1494" xr:uid="{00000000-0005-0000-0000-000079080000}"/>
    <cellStyle name="Comma 3 2 2 6 2" xfId="3938" xr:uid="{00000000-0005-0000-0000-00007A080000}"/>
    <cellStyle name="Comma 3 2 2 7" xfId="1495" xr:uid="{00000000-0005-0000-0000-00007B080000}"/>
    <cellStyle name="Comma 3 2 2 7 2" xfId="3939" xr:uid="{00000000-0005-0000-0000-00007C080000}"/>
    <cellStyle name="Comma 3 2 2 8" xfId="1496" xr:uid="{00000000-0005-0000-0000-00007D080000}"/>
    <cellStyle name="Comma 3 2 2 8 2" xfId="3940" xr:uid="{00000000-0005-0000-0000-00007E080000}"/>
    <cellStyle name="Comma 3 2 2 9" xfId="1489" xr:uid="{00000000-0005-0000-0000-00007F080000}"/>
    <cellStyle name="Comma 3 2 2 9 2" xfId="3933" xr:uid="{00000000-0005-0000-0000-000080080000}"/>
    <cellStyle name="Comma 3 2 20" xfId="1497" xr:uid="{00000000-0005-0000-0000-000081080000}"/>
    <cellStyle name="Comma 3 2 20 2" xfId="1498" xr:uid="{00000000-0005-0000-0000-000082080000}"/>
    <cellStyle name="Comma 3 2 20 2 2" xfId="3942" xr:uid="{00000000-0005-0000-0000-000083080000}"/>
    <cellStyle name="Comma 3 2 20 3" xfId="1499" xr:uid="{00000000-0005-0000-0000-000084080000}"/>
    <cellStyle name="Comma 3 2 20 3 2" xfId="3943" xr:uid="{00000000-0005-0000-0000-000085080000}"/>
    <cellStyle name="Comma 3 2 20 4" xfId="1500" xr:uid="{00000000-0005-0000-0000-000086080000}"/>
    <cellStyle name="Comma 3 2 20 4 2" xfId="3944" xr:uid="{00000000-0005-0000-0000-000087080000}"/>
    <cellStyle name="Comma 3 2 20 5" xfId="1501" xr:uid="{00000000-0005-0000-0000-000088080000}"/>
    <cellStyle name="Comma 3 2 20 5 2" xfId="3945" xr:uid="{00000000-0005-0000-0000-000089080000}"/>
    <cellStyle name="Comma 3 2 20 6" xfId="1502" xr:uid="{00000000-0005-0000-0000-00008A080000}"/>
    <cellStyle name="Comma 3 2 20 6 2" xfId="3946" xr:uid="{00000000-0005-0000-0000-00008B080000}"/>
    <cellStyle name="Comma 3 2 20 7" xfId="1503" xr:uid="{00000000-0005-0000-0000-00008C080000}"/>
    <cellStyle name="Comma 3 2 20 7 2" xfId="3947" xr:uid="{00000000-0005-0000-0000-00008D080000}"/>
    <cellStyle name="Comma 3 2 20 8" xfId="1504" xr:uid="{00000000-0005-0000-0000-00008E080000}"/>
    <cellStyle name="Comma 3 2 20 8 2" xfId="3948" xr:uid="{00000000-0005-0000-0000-00008F080000}"/>
    <cellStyle name="Comma 3 2 20 9" xfId="3941" xr:uid="{00000000-0005-0000-0000-000090080000}"/>
    <cellStyle name="Comma 3 2 21" xfId="1505" xr:uid="{00000000-0005-0000-0000-000091080000}"/>
    <cellStyle name="Comma 3 2 21 2" xfId="1506" xr:uid="{00000000-0005-0000-0000-000092080000}"/>
    <cellStyle name="Comma 3 2 21 2 2" xfId="3950" xr:uid="{00000000-0005-0000-0000-000093080000}"/>
    <cellStyle name="Comma 3 2 21 3" xfId="1507" xr:uid="{00000000-0005-0000-0000-000094080000}"/>
    <cellStyle name="Comma 3 2 21 3 2" xfId="3951" xr:uid="{00000000-0005-0000-0000-000095080000}"/>
    <cellStyle name="Comma 3 2 21 4" xfId="1508" xr:uid="{00000000-0005-0000-0000-000096080000}"/>
    <cellStyle name="Comma 3 2 21 4 2" xfId="3952" xr:uid="{00000000-0005-0000-0000-000097080000}"/>
    <cellStyle name="Comma 3 2 21 5" xfId="1509" xr:uid="{00000000-0005-0000-0000-000098080000}"/>
    <cellStyle name="Comma 3 2 21 5 2" xfId="3953" xr:uid="{00000000-0005-0000-0000-000099080000}"/>
    <cellStyle name="Comma 3 2 21 6" xfId="1510" xr:uid="{00000000-0005-0000-0000-00009A080000}"/>
    <cellStyle name="Comma 3 2 21 6 2" xfId="3954" xr:uid="{00000000-0005-0000-0000-00009B080000}"/>
    <cellStyle name="Comma 3 2 21 7" xfId="1511" xr:uid="{00000000-0005-0000-0000-00009C080000}"/>
    <cellStyle name="Comma 3 2 21 7 2" xfId="3955" xr:uid="{00000000-0005-0000-0000-00009D080000}"/>
    <cellStyle name="Comma 3 2 21 8" xfId="1512" xr:uid="{00000000-0005-0000-0000-00009E080000}"/>
    <cellStyle name="Comma 3 2 21 8 2" xfId="3956" xr:uid="{00000000-0005-0000-0000-00009F080000}"/>
    <cellStyle name="Comma 3 2 21 9" xfId="3949" xr:uid="{00000000-0005-0000-0000-0000A0080000}"/>
    <cellStyle name="Comma 3 2 22" xfId="1513" xr:uid="{00000000-0005-0000-0000-0000A1080000}"/>
    <cellStyle name="Comma 3 2 22 2" xfId="1514" xr:uid="{00000000-0005-0000-0000-0000A2080000}"/>
    <cellStyle name="Comma 3 2 22 2 2" xfId="3958" xr:uid="{00000000-0005-0000-0000-0000A3080000}"/>
    <cellStyle name="Comma 3 2 22 3" xfId="1515" xr:uid="{00000000-0005-0000-0000-0000A4080000}"/>
    <cellStyle name="Comma 3 2 22 3 2" xfId="3959" xr:uid="{00000000-0005-0000-0000-0000A5080000}"/>
    <cellStyle name="Comma 3 2 22 4" xfId="1516" xr:uid="{00000000-0005-0000-0000-0000A6080000}"/>
    <cellStyle name="Comma 3 2 22 4 2" xfId="3960" xr:uid="{00000000-0005-0000-0000-0000A7080000}"/>
    <cellStyle name="Comma 3 2 22 5" xfId="1517" xr:uid="{00000000-0005-0000-0000-0000A8080000}"/>
    <cellStyle name="Comma 3 2 22 5 2" xfId="3961" xr:uid="{00000000-0005-0000-0000-0000A9080000}"/>
    <cellStyle name="Comma 3 2 22 6" xfId="1518" xr:uid="{00000000-0005-0000-0000-0000AA080000}"/>
    <cellStyle name="Comma 3 2 22 6 2" xfId="3962" xr:uid="{00000000-0005-0000-0000-0000AB080000}"/>
    <cellStyle name="Comma 3 2 22 7" xfId="1519" xr:uid="{00000000-0005-0000-0000-0000AC080000}"/>
    <cellStyle name="Comma 3 2 22 7 2" xfId="3963" xr:uid="{00000000-0005-0000-0000-0000AD080000}"/>
    <cellStyle name="Comma 3 2 22 8" xfId="1520" xr:uid="{00000000-0005-0000-0000-0000AE080000}"/>
    <cellStyle name="Comma 3 2 22 8 2" xfId="3964" xr:uid="{00000000-0005-0000-0000-0000AF080000}"/>
    <cellStyle name="Comma 3 2 22 9" xfId="3957" xr:uid="{00000000-0005-0000-0000-0000B0080000}"/>
    <cellStyle name="Comma 3 2 23" xfId="1521" xr:uid="{00000000-0005-0000-0000-0000B1080000}"/>
    <cellStyle name="Comma 3 2 23 2" xfId="1522" xr:uid="{00000000-0005-0000-0000-0000B2080000}"/>
    <cellStyle name="Comma 3 2 23 2 2" xfId="3966" xr:uid="{00000000-0005-0000-0000-0000B3080000}"/>
    <cellStyle name="Comma 3 2 23 3" xfId="1523" xr:uid="{00000000-0005-0000-0000-0000B4080000}"/>
    <cellStyle name="Comma 3 2 23 3 2" xfId="3967" xr:uid="{00000000-0005-0000-0000-0000B5080000}"/>
    <cellStyle name="Comma 3 2 23 4" xfId="1524" xr:uid="{00000000-0005-0000-0000-0000B6080000}"/>
    <cellStyle name="Comma 3 2 23 4 2" xfId="3968" xr:uid="{00000000-0005-0000-0000-0000B7080000}"/>
    <cellStyle name="Comma 3 2 23 5" xfId="1525" xr:uid="{00000000-0005-0000-0000-0000B8080000}"/>
    <cellStyle name="Comma 3 2 23 5 2" xfId="3969" xr:uid="{00000000-0005-0000-0000-0000B9080000}"/>
    <cellStyle name="Comma 3 2 23 6" xfId="1526" xr:uid="{00000000-0005-0000-0000-0000BA080000}"/>
    <cellStyle name="Comma 3 2 23 6 2" xfId="3970" xr:uid="{00000000-0005-0000-0000-0000BB080000}"/>
    <cellStyle name="Comma 3 2 23 7" xfId="1527" xr:uid="{00000000-0005-0000-0000-0000BC080000}"/>
    <cellStyle name="Comma 3 2 23 7 2" xfId="3971" xr:uid="{00000000-0005-0000-0000-0000BD080000}"/>
    <cellStyle name="Comma 3 2 23 8" xfId="1528" xr:uid="{00000000-0005-0000-0000-0000BE080000}"/>
    <cellStyle name="Comma 3 2 23 8 2" xfId="3972" xr:uid="{00000000-0005-0000-0000-0000BF080000}"/>
    <cellStyle name="Comma 3 2 23 9" xfId="3965" xr:uid="{00000000-0005-0000-0000-0000C0080000}"/>
    <cellStyle name="Comma 3 2 24" xfId="1529" xr:uid="{00000000-0005-0000-0000-0000C1080000}"/>
    <cellStyle name="Comma 3 2 24 2" xfId="1530" xr:uid="{00000000-0005-0000-0000-0000C2080000}"/>
    <cellStyle name="Comma 3 2 24 2 2" xfId="3974" xr:uid="{00000000-0005-0000-0000-0000C3080000}"/>
    <cellStyle name="Comma 3 2 24 3" xfId="1531" xr:uid="{00000000-0005-0000-0000-0000C4080000}"/>
    <cellStyle name="Comma 3 2 24 3 2" xfId="3975" xr:uid="{00000000-0005-0000-0000-0000C5080000}"/>
    <cellStyle name="Comma 3 2 24 4" xfId="1532" xr:uid="{00000000-0005-0000-0000-0000C6080000}"/>
    <cellStyle name="Comma 3 2 24 4 2" xfId="3976" xr:uid="{00000000-0005-0000-0000-0000C7080000}"/>
    <cellStyle name="Comma 3 2 24 5" xfId="1533" xr:uid="{00000000-0005-0000-0000-0000C8080000}"/>
    <cellStyle name="Comma 3 2 24 5 2" xfId="3977" xr:uid="{00000000-0005-0000-0000-0000C9080000}"/>
    <cellStyle name="Comma 3 2 24 6" xfId="1534" xr:uid="{00000000-0005-0000-0000-0000CA080000}"/>
    <cellStyle name="Comma 3 2 24 6 2" xfId="3978" xr:uid="{00000000-0005-0000-0000-0000CB080000}"/>
    <cellStyle name="Comma 3 2 24 7" xfId="1535" xr:uid="{00000000-0005-0000-0000-0000CC080000}"/>
    <cellStyle name="Comma 3 2 24 7 2" xfId="3979" xr:uid="{00000000-0005-0000-0000-0000CD080000}"/>
    <cellStyle name="Comma 3 2 24 8" xfId="1536" xr:uid="{00000000-0005-0000-0000-0000CE080000}"/>
    <cellStyle name="Comma 3 2 24 8 2" xfId="3980" xr:uid="{00000000-0005-0000-0000-0000CF080000}"/>
    <cellStyle name="Comma 3 2 24 9" xfId="3973" xr:uid="{00000000-0005-0000-0000-0000D0080000}"/>
    <cellStyle name="Comma 3 2 25" xfId="1537" xr:uid="{00000000-0005-0000-0000-0000D1080000}"/>
    <cellStyle name="Comma 3 2 25 2" xfId="1538" xr:uid="{00000000-0005-0000-0000-0000D2080000}"/>
    <cellStyle name="Comma 3 2 25 2 2" xfId="3982" xr:uid="{00000000-0005-0000-0000-0000D3080000}"/>
    <cellStyle name="Comma 3 2 25 3" xfId="1539" xr:uid="{00000000-0005-0000-0000-0000D4080000}"/>
    <cellStyle name="Comma 3 2 25 3 2" xfId="3983" xr:uid="{00000000-0005-0000-0000-0000D5080000}"/>
    <cellStyle name="Comma 3 2 25 4" xfId="1540" xr:uid="{00000000-0005-0000-0000-0000D6080000}"/>
    <cellStyle name="Comma 3 2 25 4 2" xfId="3984" xr:uid="{00000000-0005-0000-0000-0000D7080000}"/>
    <cellStyle name="Comma 3 2 25 5" xfId="1541" xr:uid="{00000000-0005-0000-0000-0000D8080000}"/>
    <cellStyle name="Comma 3 2 25 5 2" xfId="3985" xr:uid="{00000000-0005-0000-0000-0000D9080000}"/>
    <cellStyle name="Comma 3 2 25 6" xfId="1542" xr:uid="{00000000-0005-0000-0000-0000DA080000}"/>
    <cellStyle name="Comma 3 2 25 6 2" xfId="3986" xr:uid="{00000000-0005-0000-0000-0000DB080000}"/>
    <cellStyle name="Comma 3 2 25 7" xfId="1543" xr:uid="{00000000-0005-0000-0000-0000DC080000}"/>
    <cellStyle name="Comma 3 2 25 7 2" xfId="3987" xr:uid="{00000000-0005-0000-0000-0000DD080000}"/>
    <cellStyle name="Comma 3 2 25 8" xfId="1544" xr:uid="{00000000-0005-0000-0000-0000DE080000}"/>
    <cellStyle name="Comma 3 2 25 8 2" xfId="3988" xr:uid="{00000000-0005-0000-0000-0000DF080000}"/>
    <cellStyle name="Comma 3 2 25 9" xfId="3981" xr:uid="{00000000-0005-0000-0000-0000E0080000}"/>
    <cellStyle name="Comma 3 2 26" xfId="1545" xr:uid="{00000000-0005-0000-0000-0000E1080000}"/>
    <cellStyle name="Comma 3 2 26 2" xfId="1546" xr:uid="{00000000-0005-0000-0000-0000E2080000}"/>
    <cellStyle name="Comma 3 2 26 2 2" xfId="3990" xr:uid="{00000000-0005-0000-0000-0000E3080000}"/>
    <cellStyle name="Comma 3 2 26 3" xfId="1547" xr:uid="{00000000-0005-0000-0000-0000E4080000}"/>
    <cellStyle name="Comma 3 2 26 3 2" xfId="3991" xr:uid="{00000000-0005-0000-0000-0000E5080000}"/>
    <cellStyle name="Comma 3 2 26 4" xfId="1548" xr:uid="{00000000-0005-0000-0000-0000E6080000}"/>
    <cellStyle name="Comma 3 2 26 4 2" xfId="3992" xr:uid="{00000000-0005-0000-0000-0000E7080000}"/>
    <cellStyle name="Comma 3 2 26 5" xfId="1549" xr:uid="{00000000-0005-0000-0000-0000E8080000}"/>
    <cellStyle name="Comma 3 2 26 5 2" xfId="3993" xr:uid="{00000000-0005-0000-0000-0000E9080000}"/>
    <cellStyle name="Comma 3 2 26 6" xfId="1550" xr:uid="{00000000-0005-0000-0000-0000EA080000}"/>
    <cellStyle name="Comma 3 2 26 6 2" xfId="3994" xr:uid="{00000000-0005-0000-0000-0000EB080000}"/>
    <cellStyle name="Comma 3 2 26 7" xfId="1551" xr:uid="{00000000-0005-0000-0000-0000EC080000}"/>
    <cellStyle name="Comma 3 2 26 7 2" xfId="3995" xr:uid="{00000000-0005-0000-0000-0000ED080000}"/>
    <cellStyle name="Comma 3 2 26 8" xfId="1552" xr:uid="{00000000-0005-0000-0000-0000EE080000}"/>
    <cellStyle name="Comma 3 2 26 8 2" xfId="3996" xr:uid="{00000000-0005-0000-0000-0000EF080000}"/>
    <cellStyle name="Comma 3 2 26 9" xfId="3989" xr:uid="{00000000-0005-0000-0000-0000F0080000}"/>
    <cellStyle name="Comma 3 2 27" xfId="1553" xr:uid="{00000000-0005-0000-0000-0000F1080000}"/>
    <cellStyle name="Comma 3 2 27 2" xfId="1554" xr:uid="{00000000-0005-0000-0000-0000F2080000}"/>
    <cellStyle name="Comma 3 2 27 2 2" xfId="3998" xr:uid="{00000000-0005-0000-0000-0000F3080000}"/>
    <cellStyle name="Comma 3 2 27 3" xfId="1555" xr:uid="{00000000-0005-0000-0000-0000F4080000}"/>
    <cellStyle name="Comma 3 2 27 3 2" xfId="3999" xr:uid="{00000000-0005-0000-0000-0000F5080000}"/>
    <cellStyle name="Comma 3 2 27 4" xfId="1556" xr:uid="{00000000-0005-0000-0000-0000F6080000}"/>
    <cellStyle name="Comma 3 2 27 4 2" xfId="4000" xr:uid="{00000000-0005-0000-0000-0000F7080000}"/>
    <cellStyle name="Comma 3 2 27 5" xfId="1557" xr:uid="{00000000-0005-0000-0000-0000F8080000}"/>
    <cellStyle name="Comma 3 2 27 5 2" xfId="4001" xr:uid="{00000000-0005-0000-0000-0000F9080000}"/>
    <cellStyle name="Comma 3 2 27 6" xfId="1558" xr:uid="{00000000-0005-0000-0000-0000FA080000}"/>
    <cellStyle name="Comma 3 2 27 6 2" xfId="4002" xr:uid="{00000000-0005-0000-0000-0000FB080000}"/>
    <cellStyle name="Comma 3 2 27 7" xfId="1559" xr:uid="{00000000-0005-0000-0000-0000FC080000}"/>
    <cellStyle name="Comma 3 2 27 7 2" xfId="4003" xr:uid="{00000000-0005-0000-0000-0000FD080000}"/>
    <cellStyle name="Comma 3 2 27 8" xfId="1560" xr:uid="{00000000-0005-0000-0000-0000FE080000}"/>
    <cellStyle name="Comma 3 2 27 8 2" xfId="4004" xr:uid="{00000000-0005-0000-0000-0000FF080000}"/>
    <cellStyle name="Comma 3 2 27 9" xfId="3997" xr:uid="{00000000-0005-0000-0000-000000090000}"/>
    <cellStyle name="Comma 3 2 28" xfId="1561" xr:uid="{00000000-0005-0000-0000-000001090000}"/>
    <cellStyle name="Comma 3 2 28 2" xfId="1562" xr:uid="{00000000-0005-0000-0000-000002090000}"/>
    <cellStyle name="Comma 3 2 28 2 2" xfId="4006" xr:uid="{00000000-0005-0000-0000-000003090000}"/>
    <cellStyle name="Comma 3 2 28 3" xfId="1563" xr:uid="{00000000-0005-0000-0000-000004090000}"/>
    <cellStyle name="Comma 3 2 28 3 2" xfId="4007" xr:uid="{00000000-0005-0000-0000-000005090000}"/>
    <cellStyle name="Comma 3 2 28 4" xfId="1564" xr:uid="{00000000-0005-0000-0000-000006090000}"/>
    <cellStyle name="Comma 3 2 28 4 2" xfId="4008" xr:uid="{00000000-0005-0000-0000-000007090000}"/>
    <cellStyle name="Comma 3 2 28 5" xfId="1565" xr:uid="{00000000-0005-0000-0000-000008090000}"/>
    <cellStyle name="Comma 3 2 28 5 2" xfId="4009" xr:uid="{00000000-0005-0000-0000-000009090000}"/>
    <cellStyle name="Comma 3 2 28 6" xfId="1566" xr:uid="{00000000-0005-0000-0000-00000A090000}"/>
    <cellStyle name="Comma 3 2 28 6 2" xfId="4010" xr:uid="{00000000-0005-0000-0000-00000B090000}"/>
    <cellStyle name="Comma 3 2 28 7" xfId="1567" xr:uid="{00000000-0005-0000-0000-00000C090000}"/>
    <cellStyle name="Comma 3 2 28 7 2" xfId="4011" xr:uid="{00000000-0005-0000-0000-00000D090000}"/>
    <cellStyle name="Comma 3 2 28 8" xfId="1568" xr:uid="{00000000-0005-0000-0000-00000E090000}"/>
    <cellStyle name="Comma 3 2 28 8 2" xfId="4012" xr:uid="{00000000-0005-0000-0000-00000F090000}"/>
    <cellStyle name="Comma 3 2 28 9" xfId="4005" xr:uid="{00000000-0005-0000-0000-000010090000}"/>
    <cellStyle name="Comma 3 2 29" xfId="1569" xr:uid="{00000000-0005-0000-0000-000011090000}"/>
    <cellStyle name="Comma 3 2 29 2" xfId="1570" xr:uid="{00000000-0005-0000-0000-000012090000}"/>
    <cellStyle name="Comma 3 2 29 2 2" xfId="4014" xr:uid="{00000000-0005-0000-0000-000013090000}"/>
    <cellStyle name="Comma 3 2 29 3" xfId="1571" xr:uid="{00000000-0005-0000-0000-000014090000}"/>
    <cellStyle name="Comma 3 2 29 3 2" xfId="4015" xr:uid="{00000000-0005-0000-0000-000015090000}"/>
    <cellStyle name="Comma 3 2 29 4" xfId="1572" xr:uid="{00000000-0005-0000-0000-000016090000}"/>
    <cellStyle name="Comma 3 2 29 4 2" xfId="4016" xr:uid="{00000000-0005-0000-0000-000017090000}"/>
    <cellStyle name="Comma 3 2 29 5" xfId="1573" xr:uid="{00000000-0005-0000-0000-000018090000}"/>
    <cellStyle name="Comma 3 2 29 5 2" xfId="4017" xr:uid="{00000000-0005-0000-0000-000019090000}"/>
    <cellStyle name="Comma 3 2 29 6" xfId="1574" xr:uid="{00000000-0005-0000-0000-00001A090000}"/>
    <cellStyle name="Comma 3 2 29 6 2" xfId="4018" xr:uid="{00000000-0005-0000-0000-00001B090000}"/>
    <cellStyle name="Comma 3 2 29 7" xfId="1575" xr:uid="{00000000-0005-0000-0000-00001C090000}"/>
    <cellStyle name="Comma 3 2 29 7 2" xfId="4019" xr:uid="{00000000-0005-0000-0000-00001D090000}"/>
    <cellStyle name="Comma 3 2 29 8" xfId="1576" xr:uid="{00000000-0005-0000-0000-00001E090000}"/>
    <cellStyle name="Comma 3 2 29 8 2" xfId="4020" xr:uid="{00000000-0005-0000-0000-00001F090000}"/>
    <cellStyle name="Comma 3 2 29 9" xfId="4013" xr:uid="{00000000-0005-0000-0000-000020090000}"/>
    <cellStyle name="Comma 3 2 3" xfId="1577" xr:uid="{00000000-0005-0000-0000-000021090000}"/>
    <cellStyle name="Comma 3 2 3 2" xfId="1578" xr:uid="{00000000-0005-0000-0000-000022090000}"/>
    <cellStyle name="Comma 3 2 3 2 2" xfId="4022" xr:uid="{00000000-0005-0000-0000-000023090000}"/>
    <cellStyle name="Comma 3 2 3 3" xfId="1579" xr:uid="{00000000-0005-0000-0000-000024090000}"/>
    <cellStyle name="Comma 3 2 3 3 2" xfId="4023" xr:uid="{00000000-0005-0000-0000-000025090000}"/>
    <cellStyle name="Comma 3 2 3 4" xfId="1580" xr:uid="{00000000-0005-0000-0000-000026090000}"/>
    <cellStyle name="Comma 3 2 3 4 2" xfId="4024" xr:uid="{00000000-0005-0000-0000-000027090000}"/>
    <cellStyle name="Comma 3 2 3 5" xfId="1581" xr:uid="{00000000-0005-0000-0000-000028090000}"/>
    <cellStyle name="Comma 3 2 3 5 2" xfId="4025" xr:uid="{00000000-0005-0000-0000-000029090000}"/>
    <cellStyle name="Comma 3 2 3 6" xfId="1582" xr:uid="{00000000-0005-0000-0000-00002A090000}"/>
    <cellStyle name="Comma 3 2 3 6 2" xfId="4026" xr:uid="{00000000-0005-0000-0000-00002B090000}"/>
    <cellStyle name="Comma 3 2 3 7" xfId="1583" xr:uid="{00000000-0005-0000-0000-00002C090000}"/>
    <cellStyle name="Comma 3 2 3 7 2" xfId="4027" xr:uid="{00000000-0005-0000-0000-00002D090000}"/>
    <cellStyle name="Comma 3 2 3 8" xfId="1584" xr:uid="{00000000-0005-0000-0000-00002E090000}"/>
    <cellStyle name="Comma 3 2 3 8 2" xfId="4028" xr:uid="{00000000-0005-0000-0000-00002F090000}"/>
    <cellStyle name="Comma 3 2 3 9" xfId="4021" xr:uid="{00000000-0005-0000-0000-000030090000}"/>
    <cellStyle name="Comma 3 2 30" xfId="1585" xr:uid="{00000000-0005-0000-0000-000031090000}"/>
    <cellStyle name="Comma 3 2 30 2" xfId="1586" xr:uid="{00000000-0005-0000-0000-000032090000}"/>
    <cellStyle name="Comma 3 2 30 2 2" xfId="4030" xr:uid="{00000000-0005-0000-0000-000033090000}"/>
    <cellStyle name="Comma 3 2 30 3" xfId="1587" xr:uid="{00000000-0005-0000-0000-000034090000}"/>
    <cellStyle name="Comma 3 2 30 3 2" xfId="4031" xr:uid="{00000000-0005-0000-0000-000035090000}"/>
    <cellStyle name="Comma 3 2 30 4" xfId="1588" xr:uid="{00000000-0005-0000-0000-000036090000}"/>
    <cellStyle name="Comma 3 2 30 4 2" xfId="4032" xr:uid="{00000000-0005-0000-0000-000037090000}"/>
    <cellStyle name="Comma 3 2 30 5" xfId="1589" xr:uid="{00000000-0005-0000-0000-000038090000}"/>
    <cellStyle name="Comma 3 2 30 5 2" xfId="4033" xr:uid="{00000000-0005-0000-0000-000039090000}"/>
    <cellStyle name="Comma 3 2 30 6" xfId="1590" xr:uid="{00000000-0005-0000-0000-00003A090000}"/>
    <cellStyle name="Comma 3 2 30 6 2" xfId="4034" xr:uid="{00000000-0005-0000-0000-00003B090000}"/>
    <cellStyle name="Comma 3 2 30 7" xfId="1591" xr:uid="{00000000-0005-0000-0000-00003C090000}"/>
    <cellStyle name="Comma 3 2 30 7 2" xfId="4035" xr:uid="{00000000-0005-0000-0000-00003D090000}"/>
    <cellStyle name="Comma 3 2 30 8" xfId="1592" xr:uid="{00000000-0005-0000-0000-00003E090000}"/>
    <cellStyle name="Comma 3 2 30 8 2" xfId="4036" xr:uid="{00000000-0005-0000-0000-00003F090000}"/>
    <cellStyle name="Comma 3 2 30 9" xfId="4029" xr:uid="{00000000-0005-0000-0000-000040090000}"/>
    <cellStyle name="Comma 3 2 31" xfId="17" xr:uid="{00000000-0005-0000-0000-000041090000}"/>
    <cellStyle name="Comma 3 2 31 2" xfId="67" xr:uid="{00000000-0005-0000-0000-000042090000}"/>
    <cellStyle name="Comma 3 2 31 2 2" xfId="3217" xr:uid="{00000000-0005-0000-0000-000043090000}"/>
    <cellStyle name="Comma 3 2 31 3" xfId="61" xr:uid="{00000000-0005-0000-0000-000044090000}"/>
    <cellStyle name="Comma 3 2 31 3 2" xfId="3189" xr:uid="{00000000-0005-0000-0000-000045090000}"/>
    <cellStyle name="Comma 3 2 31 3 2 2" xfId="4593" xr:uid="{00000000-0005-0000-0000-000046090000}"/>
    <cellStyle name="Comma 3 2 31 3 3" xfId="3213" xr:uid="{00000000-0005-0000-0000-000047090000}"/>
    <cellStyle name="Comma 3 2 31 4" xfId="3188" xr:uid="{00000000-0005-0000-0000-000048090000}"/>
    <cellStyle name="Comma 3 2 31 4 2" xfId="4592" xr:uid="{00000000-0005-0000-0000-000049090000}"/>
    <cellStyle name="Comma 3 2 31 5" xfId="3194" xr:uid="{00000000-0005-0000-0000-00004A090000}"/>
    <cellStyle name="Comma 3 2 32" xfId="1408" xr:uid="{00000000-0005-0000-0000-00004B090000}"/>
    <cellStyle name="Comma 3 2 32 2" xfId="3852" xr:uid="{00000000-0005-0000-0000-00004C090000}"/>
    <cellStyle name="Comma 3 2 33" xfId="3181" xr:uid="{00000000-0005-0000-0000-00004D090000}"/>
    <cellStyle name="Comma 3 2 33 2" xfId="4585" xr:uid="{00000000-0005-0000-0000-00004E090000}"/>
    <cellStyle name="Comma 3 2 34" xfId="37" xr:uid="{00000000-0005-0000-0000-00004F090000}"/>
    <cellStyle name="Comma 3 2 35" xfId="3203" xr:uid="{00000000-0005-0000-0000-000050090000}"/>
    <cellStyle name="Comma 3 2 4" xfId="1593" xr:uid="{00000000-0005-0000-0000-000051090000}"/>
    <cellStyle name="Comma 3 2 4 2" xfId="1594" xr:uid="{00000000-0005-0000-0000-000052090000}"/>
    <cellStyle name="Comma 3 2 4 2 2" xfId="4038" xr:uid="{00000000-0005-0000-0000-000053090000}"/>
    <cellStyle name="Comma 3 2 4 3" xfId="1595" xr:uid="{00000000-0005-0000-0000-000054090000}"/>
    <cellStyle name="Comma 3 2 4 3 2" xfId="4039" xr:uid="{00000000-0005-0000-0000-000055090000}"/>
    <cellStyle name="Comma 3 2 4 4" xfId="1596" xr:uid="{00000000-0005-0000-0000-000056090000}"/>
    <cellStyle name="Comma 3 2 4 4 2" xfId="4040" xr:uid="{00000000-0005-0000-0000-000057090000}"/>
    <cellStyle name="Comma 3 2 4 5" xfId="1597" xr:uid="{00000000-0005-0000-0000-000058090000}"/>
    <cellStyle name="Comma 3 2 4 5 2" xfId="4041" xr:uid="{00000000-0005-0000-0000-000059090000}"/>
    <cellStyle name="Comma 3 2 4 6" xfId="1598" xr:uid="{00000000-0005-0000-0000-00005A090000}"/>
    <cellStyle name="Comma 3 2 4 6 2" xfId="4042" xr:uid="{00000000-0005-0000-0000-00005B090000}"/>
    <cellStyle name="Comma 3 2 4 7" xfId="1599" xr:uid="{00000000-0005-0000-0000-00005C090000}"/>
    <cellStyle name="Comma 3 2 4 7 2" xfId="4043" xr:uid="{00000000-0005-0000-0000-00005D090000}"/>
    <cellStyle name="Comma 3 2 4 8" xfId="1600" xr:uid="{00000000-0005-0000-0000-00005E090000}"/>
    <cellStyle name="Comma 3 2 4 8 2" xfId="4044" xr:uid="{00000000-0005-0000-0000-00005F090000}"/>
    <cellStyle name="Comma 3 2 4 9" xfId="4037" xr:uid="{00000000-0005-0000-0000-000060090000}"/>
    <cellStyle name="Comma 3 2 5" xfId="1601" xr:uid="{00000000-0005-0000-0000-000061090000}"/>
    <cellStyle name="Comma 3 2 5 2" xfId="1602" xr:uid="{00000000-0005-0000-0000-000062090000}"/>
    <cellStyle name="Comma 3 2 5 2 2" xfId="4046" xr:uid="{00000000-0005-0000-0000-000063090000}"/>
    <cellStyle name="Comma 3 2 5 3" xfId="1603" xr:uid="{00000000-0005-0000-0000-000064090000}"/>
    <cellStyle name="Comma 3 2 5 3 2" xfId="4047" xr:uid="{00000000-0005-0000-0000-000065090000}"/>
    <cellStyle name="Comma 3 2 5 4" xfId="1604" xr:uid="{00000000-0005-0000-0000-000066090000}"/>
    <cellStyle name="Comma 3 2 5 4 2" xfId="4048" xr:uid="{00000000-0005-0000-0000-000067090000}"/>
    <cellStyle name="Comma 3 2 5 5" xfId="1605" xr:uid="{00000000-0005-0000-0000-000068090000}"/>
    <cellStyle name="Comma 3 2 5 5 2" xfId="4049" xr:uid="{00000000-0005-0000-0000-000069090000}"/>
    <cellStyle name="Comma 3 2 5 6" xfId="1606" xr:uid="{00000000-0005-0000-0000-00006A090000}"/>
    <cellStyle name="Comma 3 2 5 6 2" xfId="4050" xr:uid="{00000000-0005-0000-0000-00006B090000}"/>
    <cellStyle name="Comma 3 2 5 7" xfId="1607" xr:uid="{00000000-0005-0000-0000-00006C090000}"/>
    <cellStyle name="Comma 3 2 5 7 2" xfId="4051" xr:uid="{00000000-0005-0000-0000-00006D090000}"/>
    <cellStyle name="Comma 3 2 5 8" xfId="1608" xr:uid="{00000000-0005-0000-0000-00006E090000}"/>
    <cellStyle name="Comma 3 2 5 8 2" xfId="4052" xr:uid="{00000000-0005-0000-0000-00006F090000}"/>
    <cellStyle name="Comma 3 2 5 9" xfId="4045" xr:uid="{00000000-0005-0000-0000-000070090000}"/>
    <cellStyle name="Comma 3 2 6" xfId="1609" xr:uid="{00000000-0005-0000-0000-000071090000}"/>
    <cellStyle name="Comma 3 2 6 2" xfId="1610" xr:uid="{00000000-0005-0000-0000-000072090000}"/>
    <cellStyle name="Comma 3 2 6 2 2" xfId="4054" xr:uid="{00000000-0005-0000-0000-000073090000}"/>
    <cellStyle name="Comma 3 2 6 3" xfId="1611" xr:uid="{00000000-0005-0000-0000-000074090000}"/>
    <cellStyle name="Comma 3 2 6 3 2" xfId="4055" xr:uid="{00000000-0005-0000-0000-000075090000}"/>
    <cellStyle name="Comma 3 2 6 4" xfId="1612" xr:uid="{00000000-0005-0000-0000-000076090000}"/>
    <cellStyle name="Comma 3 2 6 4 2" xfId="4056" xr:uid="{00000000-0005-0000-0000-000077090000}"/>
    <cellStyle name="Comma 3 2 6 5" xfId="1613" xr:uid="{00000000-0005-0000-0000-000078090000}"/>
    <cellStyle name="Comma 3 2 6 5 2" xfId="4057" xr:uid="{00000000-0005-0000-0000-000079090000}"/>
    <cellStyle name="Comma 3 2 6 6" xfId="1614" xr:uid="{00000000-0005-0000-0000-00007A090000}"/>
    <cellStyle name="Comma 3 2 6 6 2" xfId="4058" xr:uid="{00000000-0005-0000-0000-00007B090000}"/>
    <cellStyle name="Comma 3 2 6 7" xfId="1615" xr:uid="{00000000-0005-0000-0000-00007C090000}"/>
    <cellStyle name="Comma 3 2 6 7 2" xfId="4059" xr:uid="{00000000-0005-0000-0000-00007D090000}"/>
    <cellStyle name="Comma 3 2 6 8" xfId="1616" xr:uid="{00000000-0005-0000-0000-00007E090000}"/>
    <cellStyle name="Comma 3 2 6 8 2" xfId="4060" xr:uid="{00000000-0005-0000-0000-00007F090000}"/>
    <cellStyle name="Comma 3 2 6 9" xfId="4053" xr:uid="{00000000-0005-0000-0000-000080090000}"/>
    <cellStyle name="Comma 3 2 7" xfId="1617" xr:uid="{00000000-0005-0000-0000-000081090000}"/>
    <cellStyle name="Comma 3 2 7 2" xfId="1618" xr:uid="{00000000-0005-0000-0000-000082090000}"/>
    <cellStyle name="Comma 3 2 7 2 2" xfId="4062" xr:uid="{00000000-0005-0000-0000-000083090000}"/>
    <cellStyle name="Comma 3 2 7 3" xfId="1619" xr:uid="{00000000-0005-0000-0000-000084090000}"/>
    <cellStyle name="Comma 3 2 7 3 2" xfId="4063" xr:uid="{00000000-0005-0000-0000-000085090000}"/>
    <cellStyle name="Comma 3 2 7 4" xfId="1620" xr:uid="{00000000-0005-0000-0000-000086090000}"/>
    <cellStyle name="Comma 3 2 7 4 2" xfId="4064" xr:uid="{00000000-0005-0000-0000-000087090000}"/>
    <cellStyle name="Comma 3 2 7 5" xfId="1621" xr:uid="{00000000-0005-0000-0000-000088090000}"/>
    <cellStyle name="Comma 3 2 7 5 2" xfId="4065" xr:uid="{00000000-0005-0000-0000-000089090000}"/>
    <cellStyle name="Comma 3 2 7 6" xfId="1622" xr:uid="{00000000-0005-0000-0000-00008A090000}"/>
    <cellStyle name="Comma 3 2 7 6 2" xfId="4066" xr:uid="{00000000-0005-0000-0000-00008B090000}"/>
    <cellStyle name="Comma 3 2 7 7" xfId="1623" xr:uid="{00000000-0005-0000-0000-00008C090000}"/>
    <cellStyle name="Comma 3 2 7 7 2" xfId="4067" xr:uid="{00000000-0005-0000-0000-00008D090000}"/>
    <cellStyle name="Comma 3 2 7 8" xfId="1624" xr:uid="{00000000-0005-0000-0000-00008E090000}"/>
    <cellStyle name="Comma 3 2 7 8 2" xfId="4068" xr:uid="{00000000-0005-0000-0000-00008F090000}"/>
    <cellStyle name="Comma 3 2 7 9" xfId="4061" xr:uid="{00000000-0005-0000-0000-000090090000}"/>
    <cellStyle name="Comma 3 2 8" xfId="1625" xr:uid="{00000000-0005-0000-0000-000091090000}"/>
    <cellStyle name="Comma 3 2 8 2" xfId="1626" xr:uid="{00000000-0005-0000-0000-000092090000}"/>
    <cellStyle name="Comma 3 2 8 2 2" xfId="4070" xr:uid="{00000000-0005-0000-0000-000093090000}"/>
    <cellStyle name="Comma 3 2 8 3" xfId="1627" xr:uid="{00000000-0005-0000-0000-000094090000}"/>
    <cellStyle name="Comma 3 2 8 3 2" xfId="4071" xr:uid="{00000000-0005-0000-0000-000095090000}"/>
    <cellStyle name="Comma 3 2 8 4" xfId="1628" xr:uid="{00000000-0005-0000-0000-000096090000}"/>
    <cellStyle name="Comma 3 2 8 4 2" xfId="4072" xr:uid="{00000000-0005-0000-0000-000097090000}"/>
    <cellStyle name="Comma 3 2 8 5" xfId="1629" xr:uid="{00000000-0005-0000-0000-000098090000}"/>
    <cellStyle name="Comma 3 2 8 5 2" xfId="4073" xr:uid="{00000000-0005-0000-0000-000099090000}"/>
    <cellStyle name="Comma 3 2 8 6" xfId="1630" xr:uid="{00000000-0005-0000-0000-00009A090000}"/>
    <cellStyle name="Comma 3 2 8 6 2" xfId="4074" xr:uid="{00000000-0005-0000-0000-00009B090000}"/>
    <cellStyle name="Comma 3 2 8 7" xfId="1631" xr:uid="{00000000-0005-0000-0000-00009C090000}"/>
    <cellStyle name="Comma 3 2 8 7 2" xfId="4075" xr:uid="{00000000-0005-0000-0000-00009D090000}"/>
    <cellStyle name="Comma 3 2 8 8" xfId="1632" xr:uid="{00000000-0005-0000-0000-00009E090000}"/>
    <cellStyle name="Comma 3 2 8 8 2" xfId="4076" xr:uid="{00000000-0005-0000-0000-00009F090000}"/>
    <cellStyle name="Comma 3 2 8 9" xfId="4069" xr:uid="{00000000-0005-0000-0000-0000A0090000}"/>
    <cellStyle name="Comma 3 2 9" xfId="1633" xr:uid="{00000000-0005-0000-0000-0000A1090000}"/>
    <cellStyle name="Comma 3 2 9 2" xfId="1634" xr:uid="{00000000-0005-0000-0000-0000A2090000}"/>
    <cellStyle name="Comma 3 2 9 2 2" xfId="4078" xr:uid="{00000000-0005-0000-0000-0000A3090000}"/>
    <cellStyle name="Comma 3 2 9 3" xfId="1635" xr:uid="{00000000-0005-0000-0000-0000A4090000}"/>
    <cellStyle name="Comma 3 2 9 3 2" xfId="4079" xr:uid="{00000000-0005-0000-0000-0000A5090000}"/>
    <cellStyle name="Comma 3 2 9 4" xfId="1636" xr:uid="{00000000-0005-0000-0000-0000A6090000}"/>
    <cellStyle name="Comma 3 2 9 4 2" xfId="4080" xr:uid="{00000000-0005-0000-0000-0000A7090000}"/>
    <cellStyle name="Comma 3 2 9 5" xfId="1637" xr:uid="{00000000-0005-0000-0000-0000A8090000}"/>
    <cellStyle name="Comma 3 2 9 5 2" xfId="4081" xr:uid="{00000000-0005-0000-0000-0000A9090000}"/>
    <cellStyle name="Comma 3 2 9 6" xfId="1638" xr:uid="{00000000-0005-0000-0000-0000AA090000}"/>
    <cellStyle name="Comma 3 2 9 6 2" xfId="4082" xr:uid="{00000000-0005-0000-0000-0000AB090000}"/>
    <cellStyle name="Comma 3 2 9 7" xfId="1639" xr:uid="{00000000-0005-0000-0000-0000AC090000}"/>
    <cellStyle name="Comma 3 2 9 7 2" xfId="4083" xr:uid="{00000000-0005-0000-0000-0000AD090000}"/>
    <cellStyle name="Comma 3 2 9 8" xfId="1640" xr:uid="{00000000-0005-0000-0000-0000AE090000}"/>
    <cellStyle name="Comma 3 2 9 8 2" xfId="4084" xr:uid="{00000000-0005-0000-0000-0000AF090000}"/>
    <cellStyle name="Comma 3 2 9 9" xfId="4077" xr:uid="{00000000-0005-0000-0000-0000B0090000}"/>
    <cellStyle name="Comma 3 20" xfId="1641" xr:uid="{00000000-0005-0000-0000-0000B1090000}"/>
    <cellStyle name="Comma 3 20 2" xfId="4085" xr:uid="{00000000-0005-0000-0000-0000B2090000}"/>
    <cellStyle name="Comma 3 21" xfId="1642" xr:uid="{00000000-0005-0000-0000-0000B3090000}"/>
    <cellStyle name="Comma 3 21 2" xfId="4086" xr:uid="{00000000-0005-0000-0000-0000B4090000}"/>
    <cellStyle name="Comma 3 22" xfId="1643" xr:uid="{00000000-0005-0000-0000-0000B5090000}"/>
    <cellStyle name="Comma 3 22 2" xfId="4087" xr:uid="{00000000-0005-0000-0000-0000B6090000}"/>
    <cellStyle name="Comma 3 23" xfId="1644" xr:uid="{00000000-0005-0000-0000-0000B7090000}"/>
    <cellStyle name="Comma 3 23 2" xfId="4088" xr:uid="{00000000-0005-0000-0000-0000B8090000}"/>
    <cellStyle name="Comma 3 24" xfId="1645" xr:uid="{00000000-0005-0000-0000-0000B9090000}"/>
    <cellStyle name="Comma 3 24 2" xfId="4089" xr:uid="{00000000-0005-0000-0000-0000BA090000}"/>
    <cellStyle name="Comma 3 25" xfId="1646" xr:uid="{00000000-0005-0000-0000-0000BB090000}"/>
    <cellStyle name="Comma 3 25 2" xfId="4090" xr:uid="{00000000-0005-0000-0000-0000BC090000}"/>
    <cellStyle name="Comma 3 26" xfId="1647" xr:uid="{00000000-0005-0000-0000-0000BD090000}"/>
    <cellStyle name="Comma 3 26 2" xfId="4091" xr:uid="{00000000-0005-0000-0000-0000BE090000}"/>
    <cellStyle name="Comma 3 27" xfId="1648" xr:uid="{00000000-0005-0000-0000-0000BF090000}"/>
    <cellStyle name="Comma 3 27 2" xfId="4092" xr:uid="{00000000-0005-0000-0000-0000C0090000}"/>
    <cellStyle name="Comma 3 28" xfId="1649" xr:uid="{00000000-0005-0000-0000-0000C1090000}"/>
    <cellStyle name="Comma 3 28 2" xfId="4093" xr:uid="{00000000-0005-0000-0000-0000C2090000}"/>
    <cellStyle name="Comma 3 29" xfId="1650" xr:uid="{00000000-0005-0000-0000-0000C3090000}"/>
    <cellStyle name="Comma 3 29 2" xfId="4094" xr:uid="{00000000-0005-0000-0000-0000C4090000}"/>
    <cellStyle name="Comma 3 3" xfId="14" xr:uid="{00000000-0005-0000-0000-0000C5090000}"/>
    <cellStyle name="Comma 3 3 2" xfId="1651" xr:uid="{00000000-0005-0000-0000-0000C6090000}"/>
    <cellStyle name="Comma 3 3 2 2" xfId="4095" xr:uid="{00000000-0005-0000-0000-0000C7090000}"/>
    <cellStyle name="Comma 3 3 3" xfId="3183" xr:uid="{00000000-0005-0000-0000-0000C8090000}"/>
    <cellStyle name="Comma 3 3 3 2" xfId="4587" xr:uid="{00000000-0005-0000-0000-0000C9090000}"/>
    <cellStyle name="Comma 3 3 4" xfId="40" xr:uid="{00000000-0005-0000-0000-0000CA090000}"/>
    <cellStyle name="Comma 3 3 5" xfId="3205" xr:uid="{00000000-0005-0000-0000-0000CB090000}"/>
    <cellStyle name="Comma 3 30" xfId="1652" xr:uid="{00000000-0005-0000-0000-0000CC090000}"/>
    <cellStyle name="Comma 3 30 2" xfId="4096" xr:uid="{00000000-0005-0000-0000-0000CD090000}"/>
    <cellStyle name="Comma 3 31" xfId="1653" xr:uid="{00000000-0005-0000-0000-0000CE090000}"/>
    <cellStyle name="Comma 3 31 2" xfId="4097" xr:uid="{00000000-0005-0000-0000-0000CF090000}"/>
    <cellStyle name="Comma 3 32" xfId="1654" xr:uid="{00000000-0005-0000-0000-0000D0090000}"/>
    <cellStyle name="Comma 3 32 2" xfId="4098" xr:uid="{00000000-0005-0000-0000-0000D1090000}"/>
    <cellStyle name="Comma 3 33" xfId="1655" xr:uid="{00000000-0005-0000-0000-0000D2090000}"/>
    <cellStyle name="Comma 3 33 2" xfId="4099" xr:uid="{00000000-0005-0000-0000-0000D3090000}"/>
    <cellStyle name="Comma 3 34" xfId="1656" xr:uid="{00000000-0005-0000-0000-0000D4090000}"/>
    <cellStyle name="Comma 3 34 2" xfId="4100" xr:uid="{00000000-0005-0000-0000-0000D5090000}"/>
    <cellStyle name="Comma 3 35" xfId="1657" xr:uid="{00000000-0005-0000-0000-0000D6090000}"/>
    <cellStyle name="Comma 3 35 2" xfId="4101" xr:uid="{00000000-0005-0000-0000-0000D7090000}"/>
    <cellStyle name="Comma 3 36" xfId="1658" xr:uid="{00000000-0005-0000-0000-0000D8090000}"/>
    <cellStyle name="Comma 3 36 2" xfId="4102" xr:uid="{00000000-0005-0000-0000-0000D9090000}"/>
    <cellStyle name="Comma 3 37" xfId="1659" xr:uid="{00000000-0005-0000-0000-0000DA090000}"/>
    <cellStyle name="Comma 3 37 2" xfId="4103" xr:uid="{00000000-0005-0000-0000-0000DB090000}"/>
    <cellStyle name="Comma 3 38" xfId="1660" xr:uid="{00000000-0005-0000-0000-0000DC090000}"/>
    <cellStyle name="Comma 3 38 2" xfId="4104" xr:uid="{00000000-0005-0000-0000-0000DD090000}"/>
    <cellStyle name="Comma 3 39" xfId="1661" xr:uid="{00000000-0005-0000-0000-0000DE090000}"/>
    <cellStyle name="Comma 3 39 2" xfId="4105" xr:uid="{00000000-0005-0000-0000-0000DF090000}"/>
    <cellStyle name="Comma 3 4" xfId="31" xr:uid="{00000000-0005-0000-0000-0000E0090000}"/>
    <cellStyle name="Comma 3 4 2" xfId="1662" xr:uid="{00000000-0005-0000-0000-0000E1090000}"/>
    <cellStyle name="Comma 3 4 3" xfId="3178" xr:uid="{00000000-0005-0000-0000-0000E2090000}"/>
    <cellStyle name="Comma 3 4 3 2" xfId="4582" xr:uid="{00000000-0005-0000-0000-0000E3090000}"/>
    <cellStyle name="Comma 3 4 4" xfId="3200" xr:uid="{00000000-0005-0000-0000-0000E4090000}"/>
    <cellStyle name="Comma 3 40" xfId="1397" xr:uid="{00000000-0005-0000-0000-0000E5090000}"/>
    <cellStyle name="Comma 3 40 2" xfId="3841" xr:uid="{00000000-0005-0000-0000-0000E6090000}"/>
    <cellStyle name="Comma 3 41" xfId="3177" xr:uid="{00000000-0005-0000-0000-0000E7090000}"/>
    <cellStyle name="Comma 3 41 2" xfId="4581" xr:uid="{00000000-0005-0000-0000-0000E8090000}"/>
    <cellStyle name="Comma 3 42" xfId="25" xr:uid="{00000000-0005-0000-0000-0000E9090000}"/>
    <cellStyle name="Comma 3 43" xfId="3192" xr:uid="{00000000-0005-0000-0000-0000EA090000}"/>
    <cellStyle name="Comma 3 44" xfId="3198" xr:uid="{00000000-0005-0000-0000-0000EB090000}"/>
    <cellStyle name="Comma 3 5" xfId="1663" xr:uid="{00000000-0005-0000-0000-0000EC090000}"/>
    <cellStyle name="Comma 3 5 2" xfId="4106" xr:uid="{00000000-0005-0000-0000-0000ED090000}"/>
    <cellStyle name="Comma 3 6" xfId="1664" xr:uid="{00000000-0005-0000-0000-0000EE090000}"/>
    <cellStyle name="Comma 3 6 2" xfId="4107" xr:uid="{00000000-0005-0000-0000-0000EF090000}"/>
    <cellStyle name="Comma 3 7" xfId="1665" xr:uid="{00000000-0005-0000-0000-0000F0090000}"/>
    <cellStyle name="Comma 3 7 2" xfId="4108" xr:uid="{00000000-0005-0000-0000-0000F1090000}"/>
    <cellStyle name="Comma 3 8" xfId="1666" xr:uid="{00000000-0005-0000-0000-0000F2090000}"/>
    <cellStyle name="Comma 3 8 2" xfId="4109" xr:uid="{00000000-0005-0000-0000-0000F3090000}"/>
    <cellStyle name="Comma 3 9" xfId="1667" xr:uid="{00000000-0005-0000-0000-0000F4090000}"/>
    <cellStyle name="Comma 3 9 2" xfId="4110" xr:uid="{00000000-0005-0000-0000-0000F5090000}"/>
    <cellStyle name="Comma 30" xfId="1668" xr:uid="{00000000-0005-0000-0000-0000F6090000}"/>
    <cellStyle name="Comma 30 2" xfId="4111" xr:uid="{00000000-0005-0000-0000-0000F7090000}"/>
    <cellStyle name="Comma 31" xfId="1669" xr:uid="{00000000-0005-0000-0000-0000F8090000}"/>
    <cellStyle name="Comma 31 2" xfId="4112" xr:uid="{00000000-0005-0000-0000-0000F9090000}"/>
    <cellStyle name="Comma 32" xfId="1670" xr:uid="{00000000-0005-0000-0000-0000FA090000}"/>
    <cellStyle name="Comma 32 2" xfId="4113" xr:uid="{00000000-0005-0000-0000-0000FB090000}"/>
    <cellStyle name="Comma 33" xfId="1671" xr:uid="{00000000-0005-0000-0000-0000FC090000}"/>
    <cellStyle name="Comma 33 2" xfId="4114" xr:uid="{00000000-0005-0000-0000-0000FD090000}"/>
    <cellStyle name="Comma 34" xfId="1672" xr:uid="{00000000-0005-0000-0000-0000FE090000}"/>
    <cellStyle name="Comma 34 2" xfId="4115" xr:uid="{00000000-0005-0000-0000-0000FF090000}"/>
    <cellStyle name="Comma 35" xfId="1673" xr:uid="{00000000-0005-0000-0000-0000000A0000}"/>
    <cellStyle name="Comma 35 2" xfId="1674" xr:uid="{00000000-0005-0000-0000-0000010A0000}"/>
    <cellStyle name="Comma 35 2 2" xfId="4117" xr:uid="{00000000-0005-0000-0000-0000020A0000}"/>
    <cellStyle name="Comma 35 3" xfId="1675" xr:uid="{00000000-0005-0000-0000-0000030A0000}"/>
    <cellStyle name="Comma 35 3 2" xfId="4118" xr:uid="{00000000-0005-0000-0000-0000040A0000}"/>
    <cellStyle name="Comma 35 4" xfId="1676" xr:uid="{00000000-0005-0000-0000-0000050A0000}"/>
    <cellStyle name="Comma 35 4 2" xfId="4119" xr:uid="{00000000-0005-0000-0000-0000060A0000}"/>
    <cellStyle name="Comma 35 5" xfId="1677" xr:uid="{00000000-0005-0000-0000-0000070A0000}"/>
    <cellStyle name="Comma 35 5 2" xfId="4120" xr:uid="{00000000-0005-0000-0000-0000080A0000}"/>
    <cellStyle name="Comma 35 6" xfId="1678" xr:uid="{00000000-0005-0000-0000-0000090A0000}"/>
    <cellStyle name="Comma 35 6 2" xfId="4121" xr:uid="{00000000-0005-0000-0000-00000A0A0000}"/>
    <cellStyle name="Comma 35 7" xfId="1679" xr:uid="{00000000-0005-0000-0000-00000B0A0000}"/>
    <cellStyle name="Comma 35 7 2" xfId="4122" xr:uid="{00000000-0005-0000-0000-00000C0A0000}"/>
    <cellStyle name="Comma 35 8" xfId="1680" xr:uid="{00000000-0005-0000-0000-00000D0A0000}"/>
    <cellStyle name="Comma 35 8 2" xfId="4123" xr:uid="{00000000-0005-0000-0000-00000E0A0000}"/>
    <cellStyle name="Comma 35 9" xfId="4116" xr:uid="{00000000-0005-0000-0000-00000F0A0000}"/>
    <cellStyle name="Comma 36" xfId="1681" xr:uid="{00000000-0005-0000-0000-0000100A0000}"/>
    <cellStyle name="Comma 36 2" xfId="4124" xr:uid="{00000000-0005-0000-0000-0000110A0000}"/>
    <cellStyle name="Comma 37" xfId="1682" xr:uid="{00000000-0005-0000-0000-0000120A0000}"/>
    <cellStyle name="Comma 37 2" xfId="4125" xr:uid="{00000000-0005-0000-0000-0000130A0000}"/>
    <cellStyle name="Comma 38" xfId="3169" xr:uid="{00000000-0005-0000-0000-0000140A0000}"/>
    <cellStyle name="Comma 38 10" xfId="4575" xr:uid="{00000000-0005-0000-0000-0000150A0000}"/>
    <cellStyle name="Comma 38 2" xfId="1683" xr:uid="{00000000-0005-0000-0000-0000160A0000}"/>
    <cellStyle name="Comma 38 2 2" xfId="4126" xr:uid="{00000000-0005-0000-0000-0000170A0000}"/>
    <cellStyle name="Comma 38 3" xfId="1684" xr:uid="{00000000-0005-0000-0000-0000180A0000}"/>
    <cellStyle name="Comma 38 3 2" xfId="4127" xr:uid="{00000000-0005-0000-0000-0000190A0000}"/>
    <cellStyle name="Comma 38 4" xfId="1685" xr:uid="{00000000-0005-0000-0000-00001A0A0000}"/>
    <cellStyle name="Comma 38 4 2" xfId="4128" xr:uid="{00000000-0005-0000-0000-00001B0A0000}"/>
    <cellStyle name="Comma 38 5" xfId="1686" xr:uid="{00000000-0005-0000-0000-00001C0A0000}"/>
    <cellStyle name="Comma 38 5 2" xfId="4129" xr:uid="{00000000-0005-0000-0000-00001D0A0000}"/>
    <cellStyle name="Comma 38 6" xfId="1687" xr:uid="{00000000-0005-0000-0000-00001E0A0000}"/>
    <cellStyle name="Comma 38 6 2" xfId="4130" xr:uid="{00000000-0005-0000-0000-00001F0A0000}"/>
    <cellStyle name="Comma 38 7" xfId="1688" xr:uid="{00000000-0005-0000-0000-0000200A0000}"/>
    <cellStyle name="Comma 38 7 2" xfId="4131" xr:uid="{00000000-0005-0000-0000-0000210A0000}"/>
    <cellStyle name="Comma 38 8" xfId="1689" xr:uid="{00000000-0005-0000-0000-0000220A0000}"/>
    <cellStyle name="Comma 38 8 2" xfId="4132" xr:uid="{00000000-0005-0000-0000-0000230A0000}"/>
    <cellStyle name="Comma 38 9" xfId="65" xr:uid="{00000000-0005-0000-0000-0000240A0000}"/>
    <cellStyle name="Comma 38 9 2" xfId="3171" xr:uid="{00000000-0005-0000-0000-0000250A0000}"/>
    <cellStyle name="Comma 38 9 2 2" xfId="4576" xr:uid="{00000000-0005-0000-0000-0000260A0000}"/>
    <cellStyle name="Comma 38 9 3" xfId="3216" xr:uid="{00000000-0005-0000-0000-0000270A0000}"/>
    <cellStyle name="Comma 39" xfId="1690" xr:uid="{00000000-0005-0000-0000-0000280A0000}"/>
    <cellStyle name="Comma 39 2" xfId="4133" xr:uid="{00000000-0005-0000-0000-0000290A0000}"/>
    <cellStyle name="Comma 4" xfId="23" xr:uid="{00000000-0005-0000-0000-00002A0A0000}"/>
    <cellStyle name="Comma 4 2" xfId="42" xr:uid="{00000000-0005-0000-0000-00002B0A0000}"/>
    <cellStyle name="Comma 4 2 2" xfId="1692" xr:uid="{00000000-0005-0000-0000-00002C0A0000}"/>
    <cellStyle name="Comma 4 2 2 2" xfId="4135" xr:uid="{00000000-0005-0000-0000-00002D0A0000}"/>
    <cellStyle name="Comma 4 2 3" xfId="3185" xr:uid="{00000000-0005-0000-0000-00002E0A0000}"/>
    <cellStyle name="Comma 4 2 3 2" xfId="4589" xr:uid="{00000000-0005-0000-0000-00002F0A0000}"/>
    <cellStyle name="Comma 4 2 4" xfId="3207" xr:uid="{00000000-0005-0000-0000-0000300A0000}"/>
    <cellStyle name="Comma 4 3" xfId="36" xr:uid="{00000000-0005-0000-0000-0000310A0000}"/>
    <cellStyle name="Comma 4 3 2" xfId="1693" xr:uid="{00000000-0005-0000-0000-0000320A0000}"/>
    <cellStyle name="Comma 4 3 2 2" xfId="4136" xr:uid="{00000000-0005-0000-0000-0000330A0000}"/>
    <cellStyle name="Comma 4 3 3" xfId="3180" xr:uid="{00000000-0005-0000-0000-0000340A0000}"/>
    <cellStyle name="Comma 4 3 3 2" xfId="4584" xr:uid="{00000000-0005-0000-0000-0000350A0000}"/>
    <cellStyle name="Comma 4 3 4" xfId="3202" xr:uid="{00000000-0005-0000-0000-0000360A0000}"/>
    <cellStyle name="Comma 4 4" xfId="1691" xr:uid="{00000000-0005-0000-0000-0000370A0000}"/>
    <cellStyle name="Comma 4 4 2" xfId="4134" xr:uid="{00000000-0005-0000-0000-0000380A0000}"/>
    <cellStyle name="Comma 4 5" xfId="3176" xr:uid="{00000000-0005-0000-0000-0000390A0000}"/>
    <cellStyle name="Comma 4 5 2" xfId="4580" xr:uid="{00000000-0005-0000-0000-00003A0A0000}"/>
    <cellStyle name="Comma 4 6" xfId="3197" xr:uid="{00000000-0005-0000-0000-00003B0A0000}"/>
    <cellStyle name="Comma 40" xfId="1694" xr:uid="{00000000-0005-0000-0000-00003C0A0000}"/>
    <cellStyle name="Comma 40 2" xfId="4137" xr:uid="{00000000-0005-0000-0000-00003D0A0000}"/>
    <cellStyle name="Comma 41" xfId="1695" xr:uid="{00000000-0005-0000-0000-00003E0A0000}"/>
    <cellStyle name="Comma 41 2" xfId="4138" xr:uid="{00000000-0005-0000-0000-00003F0A0000}"/>
    <cellStyle name="Comma 42" xfId="1696" xr:uid="{00000000-0005-0000-0000-0000400A0000}"/>
    <cellStyle name="Comma 42 2" xfId="4139" xr:uid="{00000000-0005-0000-0000-0000410A0000}"/>
    <cellStyle name="Comma 43" xfId="1697" xr:uid="{00000000-0005-0000-0000-0000420A0000}"/>
    <cellStyle name="Comma 43 2" xfId="4140" xr:uid="{00000000-0005-0000-0000-0000430A0000}"/>
    <cellStyle name="Comma 44" xfId="1698" xr:uid="{00000000-0005-0000-0000-0000440A0000}"/>
    <cellStyle name="Comma 45" xfId="1699" xr:uid="{00000000-0005-0000-0000-0000450A0000}"/>
    <cellStyle name="Comma 45 2" xfId="1700" xr:uid="{00000000-0005-0000-0000-0000460A0000}"/>
    <cellStyle name="Comma 45 2 2" xfId="4142" xr:uid="{00000000-0005-0000-0000-0000470A0000}"/>
    <cellStyle name="Comma 45 3" xfId="1701" xr:uid="{00000000-0005-0000-0000-0000480A0000}"/>
    <cellStyle name="Comma 45 3 2" xfId="4143" xr:uid="{00000000-0005-0000-0000-0000490A0000}"/>
    <cellStyle name="Comma 45 4" xfId="1702" xr:uid="{00000000-0005-0000-0000-00004A0A0000}"/>
    <cellStyle name="Comma 45 4 2" xfId="4144" xr:uid="{00000000-0005-0000-0000-00004B0A0000}"/>
    <cellStyle name="Comma 45 5" xfId="1703" xr:uid="{00000000-0005-0000-0000-00004C0A0000}"/>
    <cellStyle name="Comma 45 5 2" xfId="4145" xr:uid="{00000000-0005-0000-0000-00004D0A0000}"/>
    <cellStyle name="Comma 45 6" xfId="1704" xr:uid="{00000000-0005-0000-0000-00004E0A0000}"/>
    <cellStyle name="Comma 45 6 2" xfId="4146" xr:uid="{00000000-0005-0000-0000-00004F0A0000}"/>
    <cellStyle name="Comma 45 7" xfId="1705" xr:uid="{00000000-0005-0000-0000-0000500A0000}"/>
    <cellStyle name="Comma 45 7 2" xfId="4147" xr:uid="{00000000-0005-0000-0000-0000510A0000}"/>
    <cellStyle name="Comma 45 8" xfId="1706" xr:uid="{00000000-0005-0000-0000-0000520A0000}"/>
    <cellStyle name="Comma 45 8 2" xfId="4148" xr:uid="{00000000-0005-0000-0000-0000530A0000}"/>
    <cellStyle name="Comma 45 9" xfId="4141" xr:uid="{00000000-0005-0000-0000-0000540A0000}"/>
    <cellStyle name="Comma 46" xfId="58" xr:uid="{00000000-0005-0000-0000-0000550A0000}"/>
    <cellStyle name="Comma 46 2" xfId="3172" xr:uid="{00000000-0005-0000-0000-0000560A0000}"/>
    <cellStyle name="Comma 46 3" xfId="3190" xr:uid="{00000000-0005-0000-0000-0000570A0000}"/>
    <cellStyle name="Comma 46 3 2" xfId="4594" xr:uid="{00000000-0005-0000-0000-0000580A0000}"/>
    <cellStyle name="Comma 46 4" xfId="3211" xr:uid="{00000000-0005-0000-0000-0000590A0000}"/>
    <cellStyle name="Comma 47" xfId="3173" xr:uid="{00000000-0005-0000-0000-00005A0A0000}"/>
    <cellStyle name="Comma 47 2" xfId="4577" xr:uid="{00000000-0005-0000-0000-00005B0A0000}"/>
    <cellStyle name="Comma 48" xfId="3174" xr:uid="{00000000-0005-0000-0000-00005C0A0000}"/>
    <cellStyle name="Comma 48 2" xfId="4578" xr:uid="{00000000-0005-0000-0000-00005D0A0000}"/>
    <cellStyle name="Comma 49" xfId="15" xr:uid="{00000000-0005-0000-0000-00005E0A0000}"/>
    <cellStyle name="Comma 5" xfId="33" xr:uid="{00000000-0005-0000-0000-00005F0A0000}"/>
    <cellStyle name="Comma 5 10" xfId="3179" xr:uid="{00000000-0005-0000-0000-0000600A0000}"/>
    <cellStyle name="Comma 5 10 2" xfId="4583" xr:uid="{00000000-0005-0000-0000-0000610A0000}"/>
    <cellStyle name="Comma 5 11" xfId="3201" xr:uid="{00000000-0005-0000-0000-0000620A0000}"/>
    <cellStyle name="Comma 5 2" xfId="41" xr:uid="{00000000-0005-0000-0000-0000630A0000}"/>
    <cellStyle name="Comma 5 2 2" xfId="1708" xr:uid="{00000000-0005-0000-0000-0000640A0000}"/>
    <cellStyle name="Comma 5 2 2 2" xfId="4150" xr:uid="{00000000-0005-0000-0000-0000650A0000}"/>
    <cellStyle name="Comma 5 2 3" xfId="3184" xr:uid="{00000000-0005-0000-0000-0000660A0000}"/>
    <cellStyle name="Comma 5 2 3 2" xfId="4588" xr:uid="{00000000-0005-0000-0000-0000670A0000}"/>
    <cellStyle name="Comma 5 2 4" xfId="3206" xr:uid="{00000000-0005-0000-0000-0000680A0000}"/>
    <cellStyle name="Comma 5 3" xfId="1709" xr:uid="{00000000-0005-0000-0000-0000690A0000}"/>
    <cellStyle name="Comma 5 3 2" xfId="4151" xr:uid="{00000000-0005-0000-0000-00006A0A0000}"/>
    <cellStyle name="Comma 5 4" xfId="1710" xr:uid="{00000000-0005-0000-0000-00006B0A0000}"/>
    <cellStyle name="Comma 5 4 2" xfId="4152" xr:uid="{00000000-0005-0000-0000-00006C0A0000}"/>
    <cellStyle name="Comma 5 5" xfId="1711" xr:uid="{00000000-0005-0000-0000-00006D0A0000}"/>
    <cellStyle name="Comma 5 5 2" xfId="4153" xr:uid="{00000000-0005-0000-0000-00006E0A0000}"/>
    <cellStyle name="Comma 5 6" xfId="1712" xr:uid="{00000000-0005-0000-0000-00006F0A0000}"/>
    <cellStyle name="Comma 5 6 2" xfId="4154" xr:uid="{00000000-0005-0000-0000-0000700A0000}"/>
    <cellStyle name="Comma 5 7" xfId="1713" xr:uid="{00000000-0005-0000-0000-0000710A0000}"/>
    <cellStyle name="Comma 5 7 2" xfId="4155" xr:uid="{00000000-0005-0000-0000-0000720A0000}"/>
    <cellStyle name="Comma 5 8" xfId="1714" xr:uid="{00000000-0005-0000-0000-0000730A0000}"/>
    <cellStyle name="Comma 5 8 2" xfId="4156" xr:uid="{00000000-0005-0000-0000-0000740A0000}"/>
    <cellStyle name="Comma 5 9" xfId="1707" xr:uid="{00000000-0005-0000-0000-0000750A0000}"/>
    <cellStyle name="Comma 5 9 2" xfId="4149" xr:uid="{00000000-0005-0000-0000-0000760A0000}"/>
    <cellStyle name="Comma 50" xfId="1715" xr:uid="{00000000-0005-0000-0000-0000770A0000}"/>
    <cellStyle name="Comma 50 2" xfId="4157" xr:uid="{00000000-0005-0000-0000-0000780A0000}"/>
    <cellStyle name="Comma 51" xfId="1716" xr:uid="{00000000-0005-0000-0000-0000790A0000}"/>
    <cellStyle name="Comma 51 2" xfId="4158" xr:uid="{00000000-0005-0000-0000-00007A0A0000}"/>
    <cellStyle name="Comma 52" xfId="1717" xr:uid="{00000000-0005-0000-0000-00007B0A0000}"/>
    <cellStyle name="Comma 52 2" xfId="4159" xr:uid="{00000000-0005-0000-0000-00007C0A0000}"/>
    <cellStyle name="Comma 53" xfId="1718" xr:uid="{00000000-0005-0000-0000-00007D0A0000}"/>
    <cellStyle name="Comma 53 2" xfId="4160" xr:uid="{00000000-0005-0000-0000-00007E0A0000}"/>
    <cellStyle name="Comma 54" xfId="3193" xr:uid="{00000000-0005-0000-0000-00007F0A0000}"/>
    <cellStyle name="Comma 55" xfId="1719" xr:uid="{00000000-0005-0000-0000-0000800A0000}"/>
    <cellStyle name="Comma 55 2" xfId="1720" xr:uid="{00000000-0005-0000-0000-0000810A0000}"/>
    <cellStyle name="Comma 55 2 2" xfId="4162" xr:uid="{00000000-0005-0000-0000-0000820A0000}"/>
    <cellStyle name="Comma 55 3" xfId="1721" xr:uid="{00000000-0005-0000-0000-0000830A0000}"/>
    <cellStyle name="Comma 55 3 2" xfId="4163" xr:uid="{00000000-0005-0000-0000-0000840A0000}"/>
    <cellStyle name="Comma 55 4" xfId="1722" xr:uid="{00000000-0005-0000-0000-0000850A0000}"/>
    <cellStyle name="Comma 55 4 2" xfId="4164" xr:uid="{00000000-0005-0000-0000-0000860A0000}"/>
    <cellStyle name="Comma 55 5" xfId="1723" xr:uid="{00000000-0005-0000-0000-0000870A0000}"/>
    <cellStyle name="Comma 55 5 2" xfId="4165" xr:uid="{00000000-0005-0000-0000-0000880A0000}"/>
    <cellStyle name="Comma 55 6" xfId="1724" xr:uid="{00000000-0005-0000-0000-0000890A0000}"/>
    <cellStyle name="Comma 55 6 2" xfId="4166" xr:uid="{00000000-0005-0000-0000-00008A0A0000}"/>
    <cellStyle name="Comma 55 7" xfId="1725" xr:uid="{00000000-0005-0000-0000-00008B0A0000}"/>
    <cellStyle name="Comma 55 7 2" xfId="4167" xr:uid="{00000000-0005-0000-0000-00008C0A0000}"/>
    <cellStyle name="Comma 55 8" xfId="1726" xr:uid="{00000000-0005-0000-0000-00008D0A0000}"/>
    <cellStyle name="Comma 55 8 2" xfId="4168" xr:uid="{00000000-0005-0000-0000-00008E0A0000}"/>
    <cellStyle name="Comma 55 9" xfId="4161" xr:uid="{00000000-0005-0000-0000-00008F0A0000}"/>
    <cellStyle name="Comma 56" xfId="1727" xr:uid="{00000000-0005-0000-0000-0000900A0000}"/>
    <cellStyle name="Comma 56 2" xfId="1728" xr:uid="{00000000-0005-0000-0000-0000910A0000}"/>
    <cellStyle name="Comma 56 2 2" xfId="4170" xr:uid="{00000000-0005-0000-0000-0000920A0000}"/>
    <cellStyle name="Comma 56 3" xfId="1729" xr:uid="{00000000-0005-0000-0000-0000930A0000}"/>
    <cellStyle name="Comma 56 3 2" xfId="4171" xr:uid="{00000000-0005-0000-0000-0000940A0000}"/>
    <cellStyle name="Comma 56 4" xfId="1730" xr:uid="{00000000-0005-0000-0000-0000950A0000}"/>
    <cellStyle name="Comma 56 4 2" xfId="4172" xr:uid="{00000000-0005-0000-0000-0000960A0000}"/>
    <cellStyle name="Comma 56 5" xfId="1731" xr:uid="{00000000-0005-0000-0000-0000970A0000}"/>
    <cellStyle name="Comma 56 5 2" xfId="4173" xr:uid="{00000000-0005-0000-0000-0000980A0000}"/>
    <cellStyle name="Comma 56 6" xfId="1732" xr:uid="{00000000-0005-0000-0000-0000990A0000}"/>
    <cellStyle name="Comma 56 6 2" xfId="4174" xr:uid="{00000000-0005-0000-0000-00009A0A0000}"/>
    <cellStyle name="Comma 56 7" xfId="1733" xr:uid="{00000000-0005-0000-0000-00009B0A0000}"/>
    <cellStyle name="Comma 56 7 2" xfId="4175" xr:uid="{00000000-0005-0000-0000-00009C0A0000}"/>
    <cellStyle name="Comma 56 8" xfId="1734" xr:uid="{00000000-0005-0000-0000-00009D0A0000}"/>
    <cellStyle name="Comma 56 8 2" xfId="4176" xr:uid="{00000000-0005-0000-0000-00009E0A0000}"/>
    <cellStyle name="Comma 56 9" xfId="4169" xr:uid="{00000000-0005-0000-0000-00009F0A0000}"/>
    <cellStyle name="Comma 57" xfId="1735" xr:uid="{00000000-0005-0000-0000-0000A00A0000}"/>
    <cellStyle name="Comma 57 2" xfId="4177" xr:uid="{00000000-0005-0000-0000-0000A10A0000}"/>
    <cellStyle name="Comma 58" xfId="1736" xr:uid="{00000000-0005-0000-0000-0000A20A0000}"/>
    <cellStyle name="Comma 58 2" xfId="4178" xr:uid="{00000000-0005-0000-0000-0000A30A0000}"/>
    <cellStyle name="Comma 59" xfId="1737" xr:uid="{00000000-0005-0000-0000-0000A40A0000}"/>
    <cellStyle name="Comma 59 2" xfId="4179" xr:uid="{00000000-0005-0000-0000-0000A50A0000}"/>
    <cellStyle name="Comma 6" xfId="38" xr:uid="{00000000-0005-0000-0000-0000A60A0000}"/>
    <cellStyle name="Comma 6 2" xfId="1739" xr:uid="{00000000-0005-0000-0000-0000A70A0000}"/>
    <cellStyle name="Comma 6 2 2" xfId="1740" xr:uid="{00000000-0005-0000-0000-0000A80A0000}"/>
    <cellStyle name="Comma 6 2 2 2" xfId="4182" xr:uid="{00000000-0005-0000-0000-0000A90A0000}"/>
    <cellStyle name="Comma 6 2 3" xfId="1741" xr:uid="{00000000-0005-0000-0000-0000AA0A0000}"/>
    <cellStyle name="Comma 6 2 3 2" xfId="4183" xr:uid="{00000000-0005-0000-0000-0000AB0A0000}"/>
    <cellStyle name="Comma 6 2 4" xfId="4181" xr:uid="{00000000-0005-0000-0000-0000AC0A0000}"/>
    <cellStyle name="Comma 6 3" xfId="1742" xr:uid="{00000000-0005-0000-0000-0000AD0A0000}"/>
    <cellStyle name="Comma 6 3 2" xfId="4184" xr:uid="{00000000-0005-0000-0000-0000AE0A0000}"/>
    <cellStyle name="Comma 6 4" xfId="1743" xr:uid="{00000000-0005-0000-0000-0000AF0A0000}"/>
    <cellStyle name="Comma 6 4 2" xfId="4185" xr:uid="{00000000-0005-0000-0000-0000B00A0000}"/>
    <cellStyle name="Comma 6 5" xfId="1738" xr:uid="{00000000-0005-0000-0000-0000B10A0000}"/>
    <cellStyle name="Comma 6 5 2" xfId="4180" xr:uid="{00000000-0005-0000-0000-0000B20A0000}"/>
    <cellStyle name="Comma 6 6" xfId="72" xr:uid="{00000000-0005-0000-0000-0000B30A0000}"/>
    <cellStyle name="Comma 6 6 2" xfId="3221" xr:uid="{00000000-0005-0000-0000-0000B40A0000}"/>
    <cellStyle name="Comma 60" xfId="1744" xr:uid="{00000000-0005-0000-0000-0000B50A0000}"/>
    <cellStyle name="Comma 60 2" xfId="4186" xr:uid="{00000000-0005-0000-0000-0000B60A0000}"/>
    <cellStyle name="Comma 68" xfId="1745" xr:uid="{00000000-0005-0000-0000-0000B70A0000}"/>
    <cellStyle name="Comma 68 2" xfId="4187" xr:uid="{00000000-0005-0000-0000-0000B80A0000}"/>
    <cellStyle name="Comma 69" xfId="1746" xr:uid="{00000000-0005-0000-0000-0000B90A0000}"/>
    <cellStyle name="Comma 69 2" xfId="4188" xr:uid="{00000000-0005-0000-0000-0000BA0A0000}"/>
    <cellStyle name="Comma 7" xfId="45" xr:uid="{00000000-0005-0000-0000-0000BB0A0000}"/>
    <cellStyle name="Comma 7 10" xfId="1748" xr:uid="{00000000-0005-0000-0000-0000BC0A0000}"/>
    <cellStyle name="Comma 7 10 2" xfId="1749" xr:uid="{00000000-0005-0000-0000-0000BD0A0000}"/>
    <cellStyle name="Comma 7 10 2 2" xfId="4191" xr:uid="{00000000-0005-0000-0000-0000BE0A0000}"/>
    <cellStyle name="Comma 7 10 3" xfId="1750" xr:uid="{00000000-0005-0000-0000-0000BF0A0000}"/>
    <cellStyle name="Comma 7 10 3 2" xfId="4192" xr:uid="{00000000-0005-0000-0000-0000C00A0000}"/>
    <cellStyle name="Comma 7 10 4" xfId="1751" xr:uid="{00000000-0005-0000-0000-0000C10A0000}"/>
    <cellStyle name="Comma 7 10 4 2" xfId="4193" xr:uid="{00000000-0005-0000-0000-0000C20A0000}"/>
    <cellStyle name="Comma 7 10 5" xfId="1752" xr:uid="{00000000-0005-0000-0000-0000C30A0000}"/>
    <cellStyle name="Comma 7 10 5 2" xfId="4194" xr:uid="{00000000-0005-0000-0000-0000C40A0000}"/>
    <cellStyle name="Comma 7 10 6" xfId="1753" xr:uid="{00000000-0005-0000-0000-0000C50A0000}"/>
    <cellStyle name="Comma 7 10 6 2" xfId="4195" xr:uid="{00000000-0005-0000-0000-0000C60A0000}"/>
    <cellStyle name="Comma 7 10 7" xfId="1754" xr:uid="{00000000-0005-0000-0000-0000C70A0000}"/>
    <cellStyle name="Comma 7 10 7 2" xfId="4196" xr:uid="{00000000-0005-0000-0000-0000C80A0000}"/>
    <cellStyle name="Comma 7 10 8" xfId="1755" xr:uid="{00000000-0005-0000-0000-0000C90A0000}"/>
    <cellStyle name="Comma 7 10 8 2" xfId="4197" xr:uid="{00000000-0005-0000-0000-0000CA0A0000}"/>
    <cellStyle name="Comma 7 10 9" xfId="4190" xr:uid="{00000000-0005-0000-0000-0000CB0A0000}"/>
    <cellStyle name="Comma 7 11" xfId="1756" xr:uid="{00000000-0005-0000-0000-0000CC0A0000}"/>
    <cellStyle name="Comma 7 11 2" xfId="1757" xr:uid="{00000000-0005-0000-0000-0000CD0A0000}"/>
    <cellStyle name="Comma 7 11 2 2" xfId="4199" xr:uid="{00000000-0005-0000-0000-0000CE0A0000}"/>
    <cellStyle name="Comma 7 11 3" xfId="1758" xr:uid="{00000000-0005-0000-0000-0000CF0A0000}"/>
    <cellStyle name="Comma 7 11 3 2" xfId="4200" xr:uid="{00000000-0005-0000-0000-0000D00A0000}"/>
    <cellStyle name="Comma 7 11 4" xfId="1759" xr:uid="{00000000-0005-0000-0000-0000D10A0000}"/>
    <cellStyle name="Comma 7 11 4 2" xfId="4201" xr:uid="{00000000-0005-0000-0000-0000D20A0000}"/>
    <cellStyle name="Comma 7 11 5" xfId="1760" xr:uid="{00000000-0005-0000-0000-0000D30A0000}"/>
    <cellStyle name="Comma 7 11 5 2" xfId="4202" xr:uid="{00000000-0005-0000-0000-0000D40A0000}"/>
    <cellStyle name="Comma 7 11 6" xfId="1761" xr:uid="{00000000-0005-0000-0000-0000D50A0000}"/>
    <cellStyle name="Comma 7 11 6 2" xfId="4203" xr:uid="{00000000-0005-0000-0000-0000D60A0000}"/>
    <cellStyle name="Comma 7 11 7" xfId="1762" xr:uid="{00000000-0005-0000-0000-0000D70A0000}"/>
    <cellStyle name="Comma 7 11 7 2" xfId="4204" xr:uid="{00000000-0005-0000-0000-0000D80A0000}"/>
    <cellStyle name="Comma 7 11 8" xfId="1763" xr:uid="{00000000-0005-0000-0000-0000D90A0000}"/>
    <cellStyle name="Comma 7 11 8 2" xfId="4205" xr:uid="{00000000-0005-0000-0000-0000DA0A0000}"/>
    <cellStyle name="Comma 7 11 9" xfId="4198" xr:uid="{00000000-0005-0000-0000-0000DB0A0000}"/>
    <cellStyle name="Comma 7 12" xfId="1764" xr:uid="{00000000-0005-0000-0000-0000DC0A0000}"/>
    <cellStyle name="Comma 7 12 2" xfId="1765" xr:uid="{00000000-0005-0000-0000-0000DD0A0000}"/>
    <cellStyle name="Comma 7 12 2 2" xfId="4207" xr:uid="{00000000-0005-0000-0000-0000DE0A0000}"/>
    <cellStyle name="Comma 7 12 3" xfId="1766" xr:uid="{00000000-0005-0000-0000-0000DF0A0000}"/>
    <cellStyle name="Comma 7 12 3 2" xfId="4208" xr:uid="{00000000-0005-0000-0000-0000E00A0000}"/>
    <cellStyle name="Comma 7 12 4" xfId="1767" xr:uid="{00000000-0005-0000-0000-0000E10A0000}"/>
    <cellStyle name="Comma 7 12 4 2" xfId="4209" xr:uid="{00000000-0005-0000-0000-0000E20A0000}"/>
    <cellStyle name="Comma 7 12 5" xfId="1768" xr:uid="{00000000-0005-0000-0000-0000E30A0000}"/>
    <cellStyle name="Comma 7 12 5 2" xfId="4210" xr:uid="{00000000-0005-0000-0000-0000E40A0000}"/>
    <cellStyle name="Comma 7 12 6" xfId="1769" xr:uid="{00000000-0005-0000-0000-0000E50A0000}"/>
    <cellStyle name="Comma 7 12 6 2" xfId="4211" xr:uid="{00000000-0005-0000-0000-0000E60A0000}"/>
    <cellStyle name="Comma 7 12 7" xfId="1770" xr:uid="{00000000-0005-0000-0000-0000E70A0000}"/>
    <cellStyle name="Comma 7 12 7 2" xfId="4212" xr:uid="{00000000-0005-0000-0000-0000E80A0000}"/>
    <cellStyle name="Comma 7 12 8" xfId="1771" xr:uid="{00000000-0005-0000-0000-0000E90A0000}"/>
    <cellStyle name="Comma 7 12 8 2" xfId="4213" xr:uid="{00000000-0005-0000-0000-0000EA0A0000}"/>
    <cellStyle name="Comma 7 12 9" xfId="4206" xr:uid="{00000000-0005-0000-0000-0000EB0A0000}"/>
    <cellStyle name="Comma 7 13" xfId="1772" xr:uid="{00000000-0005-0000-0000-0000EC0A0000}"/>
    <cellStyle name="Comma 7 13 2" xfId="1773" xr:uid="{00000000-0005-0000-0000-0000ED0A0000}"/>
    <cellStyle name="Comma 7 13 2 2" xfId="4215" xr:uid="{00000000-0005-0000-0000-0000EE0A0000}"/>
    <cellStyle name="Comma 7 13 3" xfId="1774" xr:uid="{00000000-0005-0000-0000-0000EF0A0000}"/>
    <cellStyle name="Comma 7 13 3 2" xfId="4216" xr:uid="{00000000-0005-0000-0000-0000F00A0000}"/>
    <cellStyle name="Comma 7 13 4" xfId="1775" xr:uid="{00000000-0005-0000-0000-0000F10A0000}"/>
    <cellStyle name="Comma 7 13 4 2" xfId="4217" xr:uid="{00000000-0005-0000-0000-0000F20A0000}"/>
    <cellStyle name="Comma 7 13 5" xfId="1776" xr:uid="{00000000-0005-0000-0000-0000F30A0000}"/>
    <cellStyle name="Comma 7 13 5 2" xfId="4218" xr:uid="{00000000-0005-0000-0000-0000F40A0000}"/>
    <cellStyle name="Comma 7 13 6" xfId="1777" xr:uid="{00000000-0005-0000-0000-0000F50A0000}"/>
    <cellStyle name="Comma 7 13 6 2" xfId="4219" xr:uid="{00000000-0005-0000-0000-0000F60A0000}"/>
    <cellStyle name="Comma 7 13 7" xfId="1778" xr:uid="{00000000-0005-0000-0000-0000F70A0000}"/>
    <cellStyle name="Comma 7 13 7 2" xfId="4220" xr:uid="{00000000-0005-0000-0000-0000F80A0000}"/>
    <cellStyle name="Comma 7 13 8" xfId="1779" xr:uid="{00000000-0005-0000-0000-0000F90A0000}"/>
    <cellStyle name="Comma 7 13 8 2" xfId="4221" xr:uid="{00000000-0005-0000-0000-0000FA0A0000}"/>
    <cellStyle name="Comma 7 13 9" xfId="4214" xr:uid="{00000000-0005-0000-0000-0000FB0A0000}"/>
    <cellStyle name="Comma 7 14" xfId="1780" xr:uid="{00000000-0005-0000-0000-0000FC0A0000}"/>
    <cellStyle name="Comma 7 14 2" xfId="1781" xr:uid="{00000000-0005-0000-0000-0000FD0A0000}"/>
    <cellStyle name="Comma 7 14 2 2" xfId="4223" xr:uid="{00000000-0005-0000-0000-0000FE0A0000}"/>
    <cellStyle name="Comma 7 14 3" xfId="1782" xr:uid="{00000000-0005-0000-0000-0000FF0A0000}"/>
    <cellStyle name="Comma 7 14 3 2" xfId="4224" xr:uid="{00000000-0005-0000-0000-0000000B0000}"/>
    <cellStyle name="Comma 7 14 4" xfId="1783" xr:uid="{00000000-0005-0000-0000-0000010B0000}"/>
    <cellStyle name="Comma 7 14 4 2" xfId="4225" xr:uid="{00000000-0005-0000-0000-0000020B0000}"/>
    <cellStyle name="Comma 7 14 5" xfId="1784" xr:uid="{00000000-0005-0000-0000-0000030B0000}"/>
    <cellStyle name="Comma 7 14 5 2" xfId="4226" xr:uid="{00000000-0005-0000-0000-0000040B0000}"/>
    <cellStyle name="Comma 7 14 6" xfId="1785" xr:uid="{00000000-0005-0000-0000-0000050B0000}"/>
    <cellStyle name="Comma 7 14 6 2" xfId="4227" xr:uid="{00000000-0005-0000-0000-0000060B0000}"/>
    <cellStyle name="Comma 7 14 7" xfId="1786" xr:uid="{00000000-0005-0000-0000-0000070B0000}"/>
    <cellStyle name="Comma 7 14 7 2" xfId="4228" xr:uid="{00000000-0005-0000-0000-0000080B0000}"/>
    <cellStyle name="Comma 7 14 8" xfId="1787" xr:uid="{00000000-0005-0000-0000-0000090B0000}"/>
    <cellStyle name="Comma 7 14 8 2" xfId="4229" xr:uid="{00000000-0005-0000-0000-00000A0B0000}"/>
    <cellStyle name="Comma 7 14 9" xfId="4222" xr:uid="{00000000-0005-0000-0000-00000B0B0000}"/>
    <cellStyle name="Comma 7 15" xfId="1788" xr:uid="{00000000-0005-0000-0000-00000C0B0000}"/>
    <cellStyle name="Comma 7 15 2" xfId="1789" xr:uid="{00000000-0005-0000-0000-00000D0B0000}"/>
    <cellStyle name="Comma 7 15 2 2" xfId="4231" xr:uid="{00000000-0005-0000-0000-00000E0B0000}"/>
    <cellStyle name="Comma 7 15 3" xfId="1790" xr:uid="{00000000-0005-0000-0000-00000F0B0000}"/>
    <cellStyle name="Comma 7 15 3 2" xfId="4232" xr:uid="{00000000-0005-0000-0000-0000100B0000}"/>
    <cellStyle name="Comma 7 15 4" xfId="1791" xr:uid="{00000000-0005-0000-0000-0000110B0000}"/>
    <cellStyle name="Comma 7 15 4 2" xfId="4233" xr:uid="{00000000-0005-0000-0000-0000120B0000}"/>
    <cellStyle name="Comma 7 15 5" xfId="1792" xr:uid="{00000000-0005-0000-0000-0000130B0000}"/>
    <cellStyle name="Comma 7 15 5 2" xfId="4234" xr:uid="{00000000-0005-0000-0000-0000140B0000}"/>
    <cellStyle name="Comma 7 15 6" xfId="1793" xr:uid="{00000000-0005-0000-0000-0000150B0000}"/>
    <cellStyle name="Comma 7 15 6 2" xfId="4235" xr:uid="{00000000-0005-0000-0000-0000160B0000}"/>
    <cellStyle name="Comma 7 15 7" xfId="1794" xr:uid="{00000000-0005-0000-0000-0000170B0000}"/>
    <cellStyle name="Comma 7 15 7 2" xfId="4236" xr:uid="{00000000-0005-0000-0000-0000180B0000}"/>
    <cellStyle name="Comma 7 15 8" xfId="1795" xr:uid="{00000000-0005-0000-0000-0000190B0000}"/>
    <cellStyle name="Comma 7 15 8 2" xfId="4237" xr:uid="{00000000-0005-0000-0000-00001A0B0000}"/>
    <cellStyle name="Comma 7 15 9" xfId="4230" xr:uid="{00000000-0005-0000-0000-00001B0B0000}"/>
    <cellStyle name="Comma 7 16" xfId="1796" xr:uid="{00000000-0005-0000-0000-00001C0B0000}"/>
    <cellStyle name="Comma 7 16 2" xfId="1797" xr:uid="{00000000-0005-0000-0000-00001D0B0000}"/>
    <cellStyle name="Comma 7 16 2 2" xfId="4239" xr:uid="{00000000-0005-0000-0000-00001E0B0000}"/>
    <cellStyle name="Comma 7 16 3" xfId="1798" xr:uid="{00000000-0005-0000-0000-00001F0B0000}"/>
    <cellStyle name="Comma 7 16 3 2" xfId="4240" xr:uid="{00000000-0005-0000-0000-0000200B0000}"/>
    <cellStyle name="Comma 7 16 4" xfId="1799" xr:uid="{00000000-0005-0000-0000-0000210B0000}"/>
    <cellStyle name="Comma 7 16 4 2" xfId="4241" xr:uid="{00000000-0005-0000-0000-0000220B0000}"/>
    <cellStyle name="Comma 7 16 5" xfId="1800" xr:uid="{00000000-0005-0000-0000-0000230B0000}"/>
    <cellStyle name="Comma 7 16 5 2" xfId="4242" xr:uid="{00000000-0005-0000-0000-0000240B0000}"/>
    <cellStyle name="Comma 7 16 6" xfId="1801" xr:uid="{00000000-0005-0000-0000-0000250B0000}"/>
    <cellStyle name="Comma 7 16 6 2" xfId="4243" xr:uid="{00000000-0005-0000-0000-0000260B0000}"/>
    <cellStyle name="Comma 7 16 7" xfId="1802" xr:uid="{00000000-0005-0000-0000-0000270B0000}"/>
    <cellStyle name="Comma 7 16 7 2" xfId="4244" xr:uid="{00000000-0005-0000-0000-0000280B0000}"/>
    <cellStyle name="Comma 7 16 8" xfId="1803" xr:uid="{00000000-0005-0000-0000-0000290B0000}"/>
    <cellStyle name="Comma 7 16 8 2" xfId="4245" xr:uid="{00000000-0005-0000-0000-00002A0B0000}"/>
    <cellStyle name="Comma 7 16 9" xfId="4238" xr:uid="{00000000-0005-0000-0000-00002B0B0000}"/>
    <cellStyle name="Comma 7 17" xfId="1804" xr:uid="{00000000-0005-0000-0000-00002C0B0000}"/>
    <cellStyle name="Comma 7 17 2" xfId="1805" xr:uid="{00000000-0005-0000-0000-00002D0B0000}"/>
    <cellStyle name="Comma 7 17 2 2" xfId="4247" xr:uid="{00000000-0005-0000-0000-00002E0B0000}"/>
    <cellStyle name="Comma 7 17 3" xfId="1806" xr:uid="{00000000-0005-0000-0000-00002F0B0000}"/>
    <cellStyle name="Comma 7 17 3 2" xfId="4248" xr:uid="{00000000-0005-0000-0000-0000300B0000}"/>
    <cellStyle name="Comma 7 17 4" xfId="1807" xr:uid="{00000000-0005-0000-0000-0000310B0000}"/>
    <cellStyle name="Comma 7 17 4 2" xfId="4249" xr:uid="{00000000-0005-0000-0000-0000320B0000}"/>
    <cellStyle name="Comma 7 17 5" xfId="1808" xr:uid="{00000000-0005-0000-0000-0000330B0000}"/>
    <cellStyle name="Comma 7 17 5 2" xfId="4250" xr:uid="{00000000-0005-0000-0000-0000340B0000}"/>
    <cellStyle name="Comma 7 17 6" xfId="1809" xr:uid="{00000000-0005-0000-0000-0000350B0000}"/>
    <cellStyle name="Comma 7 17 6 2" xfId="4251" xr:uid="{00000000-0005-0000-0000-0000360B0000}"/>
    <cellStyle name="Comma 7 17 7" xfId="1810" xr:uid="{00000000-0005-0000-0000-0000370B0000}"/>
    <cellStyle name="Comma 7 17 7 2" xfId="4252" xr:uid="{00000000-0005-0000-0000-0000380B0000}"/>
    <cellStyle name="Comma 7 17 8" xfId="1811" xr:uid="{00000000-0005-0000-0000-0000390B0000}"/>
    <cellStyle name="Comma 7 17 8 2" xfId="4253" xr:uid="{00000000-0005-0000-0000-00003A0B0000}"/>
    <cellStyle name="Comma 7 17 9" xfId="4246" xr:uid="{00000000-0005-0000-0000-00003B0B0000}"/>
    <cellStyle name="Comma 7 18" xfId="1812" xr:uid="{00000000-0005-0000-0000-00003C0B0000}"/>
    <cellStyle name="Comma 7 18 2" xfId="1813" xr:uid="{00000000-0005-0000-0000-00003D0B0000}"/>
    <cellStyle name="Comma 7 18 2 2" xfId="4255" xr:uid="{00000000-0005-0000-0000-00003E0B0000}"/>
    <cellStyle name="Comma 7 18 3" xfId="1814" xr:uid="{00000000-0005-0000-0000-00003F0B0000}"/>
    <cellStyle name="Comma 7 18 3 2" xfId="4256" xr:uid="{00000000-0005-0000-0000-0000400B0000}"/>
    <cellStyle name="Comma 7 18 4" xfId="1815" xr:uid="{00000000-0005-0000-0000-0000410B0000}"/>
    <cellStyle name="Comma 7 18 4 2" xfId="4257" xr:uid="{00000000-0005-0000-0000-0000420B0000}"/>
    <cellStyle name="Comma 7 18 5" xfId="1816" xr:uid="{00000000-0005-0000-0000-0000430B0000}"/>
    <cellStyle name="Comma 7 18 5 2" xfId="4258" xr:uid="{00000000-0005-0000-0000-0000440B0000}"/>
    <cellStyle name="Comma 7 18 6" xfId="1817" xr:uid="{00000000-0005-0000-0000-0000450B0000}"/>
    <cellStyle name="Comma 7 18 6 2" xfId="4259" xr:uid="{00000000-0005-0000-0000-0000460B0000}"/>
    <cellStyle name="Comma 7 18 7" xfId="1818" xr:uid="{00000000-0005-0000-0000-0000470B0000}"/>
    <cellStyle name="Comma 7 18 7 2" xfId="4260" xr:uid="{00000000-0005-0000-0000-0000480B0000}"/>
    <cellStyle name="Comma 7 18 8" xfId="1819" xr:uid="{00000000-0005-0000-0000-0000490B0000}"/>
    <cellStyle name="Comma 7 18 8 2" xfId="4261" xr:uid="{00000000-0005-0000-0000-00004A0B0000}"/>
    <cellStyle name="Comma 7 18 9" xfId="4254" xr:uid="{00000000-0005-0000-0000-00004B0B0000}"/>
    <cellStyle name="Comma 7 19" xfId="1820" xr:uid="{00000000-0005-0000-0000-00004C0B0000}"/>
    <cellStyle name="Comma 7 19 2" xfId="1821" xr:uid="{00000000-0005-0000-0000-00004D0B0000}"/>
    <cellStyle name="Comma 7 19 2 2" xfId="4263" xr:uid="{00000000-0005-0000-0000-00004E0B0000}"/>
    <cellStyle name="Comma 7 19 3" xfId="1822" xr:uid="{00000000-0005-0000-0000-00004F0B0000}"/>
    <cellStyle name="Comma 7 19 3 2" xfId="4264" xr:uid="{00000000-0005-0000-0000-0000500B0000}"/>
    <cellStyle name="Comma 7 19 4" xfId="1823" xr:uid="{00000000-0005-0000-0000-0000510B0000}"/>
    <cellStyle name="Comma 7 19 4 2" xfId="4265" xr:uid="{00000000-0005-0000-0000-0000520B0000}"/>
    <cellStyle name="Comma 7 19 5" xfId="1824" xr:uid="{00000000-0005-0000-0000-0000530B0000}"/>
    <cellStyle name="Comma 7 19 5 2" xfId="4266" xr:uid="{00000000-0005-0000-0000-0000540B0000}"/>
    <cellStyle name="Comma 7 19 6" xfId="1825" xr:uid="{00000000-0005-0000-0000-0000550B0000}"/>
    <cellStyle name="Comma 7 19 6 2" xfId="4267" xr:uid="{00000000-0005-0000-0000-0000560B0000}"/>
    <cellStyle name="Comma 7 19 7" xfId="1826" xr:uid="{00000000-0005-0000-0000-0000570B0000}"/>
    <cellStyle name="Comma 7 19 7 2" xfId="4268" xr:uid="{00000000-0005-0000-0000-0000580B0000}"/>
    <cellStyle name="Comma 7 19 8" xfId="1827" xr:uid="{00000000-0005-0000-0000-0000590B0000}"/>
    <cellStyle name="Comma 7 19 8 2" xfId="4269" xr:uid="{00000000-0005-0000-0000-00005A0B0000}"/>
    <cellStyle name="Comma 7 19 9" xfId="4262" xr:uid="{00000000-0005-0000-0000-00005B0B0000}"/>
    <cellStyle name="Comma 7 2" xfId="1828" xr:uid="{00000000-0005-0000-0000-00005C0B0000}"/>
    <cellStyle name="Comma 7 2 2" xfId="1829" xr:uid="{00000000-0005-0000-0000-00005D0B0000}"/>
    <cellStyle name="Comma 7 2 2 2" xfId="4271" xr:uid="{00000000-0005-0000-0000-00005E0B0000}"/>
    <cellStyle name="Comma 7 2 3" xfId="1830" xr:uid="{00000000-0005-0000-0000-00005F0B0000}"/>
    <cellStyle name="Comma 7 2 3 2" xfId="4272" xr:uid="{00000000-0005-0000-0000-0000600B0000}"/>
    <cellStyle name="Comma 7 2 4" xfId="1831" xr:uid="{00000000-0005-0000-0000-0000610B0000}"/>
    <cellStyle name="Comma 7 2 4 2" xfId="4273" xr:uid="{00000000-0005-0000-0000-0000620B0000}"/>
    <cellStyle name="Comma 7 2 5" xfId="1832" xr:uid="{00000000-0005-0000-0000-0000630B0000}"/>
    <cellStyle name="Comma 7 2 5 2" xfId="4274" xr:uid="{00000000-0005-0000-0000-0000640B0000}"/>
    <cellStyle name="Comma 7 2 6" xfId="1833" xr:uid="{00000000-0005-0000-0000-0000650B0000}"/>
    <cellStyle name="Comma 7 2 6 2" xfId="4275" xr:uid="{00000000-0005-0000-0000-0000660B0000}"/>
    <cellStyle name="Comma 7 2 7" xfId="1834" xr:uid="{00000000-0005-0000-0000-0000670B0000}"/>
    <cellStyle name="Comma 7 2 7 2" xfId="4276" xr:uid="{00000000-0005-0000-0000-0000680B0000}"/>
    <cellStyle name="Comma 7 2 8" xfId="1835" xr:uid="{00000000-0005-0000-0000-0000690B0000}"/>
    <cellStyle name="Comma 7 2 8 2" xfId="4277" xr:uid="{00000000-0005-0000-0000-00006A0B0000}"/>
    <cellStyle name="Comma 7 2 9" xfId="4270" xr:uid="{00000000-0005-0000-0000-00006B0B0000}"/>
    <cellStyle name="Comma 7 20" xfId="1836" xr:uid="{00000000-0005-0000-0000-00006C0B0000}"/>
    <cellStyle name="Comma 7 20 2" xfId="1837" xr:uid="{00000000-0005-0000-0000-00006D0B0000}"/>
    <cellStyle name="Comma 7 20 2 2" xfId="4279" xr:uid="{00000000-0005-0000-0000-00006E0B0000}"/>
    <cellStyle name="Comma 7 20 3" xfId="1838" xr:uid="{00000000-0005-0000-0000-00006F0B0000}"/>
    <cellStyle name="Comma 7 20 3 2" xfId="4280" xr:uid="{00000000-0005-0000-0000-0000700B0000}"/>
    <cellStyle name="Comma 7 20 4" xfId="1839" xr:uid="{00000000-0005-0000-0000-0000710B0000}"/>
    <cellStyle name="Comma 7 20 4 2" xfId="4281" xr:uid="{00000000-0005-0000-0000-0000720B0000}"/>
    <cellStyle name="Comma 7 20 5" xfId="1840" xr:uid="{00000000-0005-0000-0000-0000730B0000}"/>
    <cellStyle name="Comma 7 20 5 2" xfId="4282" xr:uid="{00000000-0005-0000-0000-0000740B0000}"/>
    <cellStyle name="Comma 7 20 6" xfId="1841" xr:uid="{00000000-0005-0000-0000-0000750B0000}"/>
    <cellStyle name="Comma 7 20 6 2" xfId="4283" xr:uid="{00000000-0005-0000-0000-0000760B0000}"/>
    <cellStyle name="Comma 7 20 7" xfId="1842" xr:uid="{00000000-0005-0000-0000-0000770B0000}"/>
    <cellStyle name="Comma 7 20 7 2" xfId="4284" xr:uid="{00000000-0005-0000-0000-0000780B0000}"/>
    <cellStyle name="Comma 7 20 8" xfId="1843" xr:uid="{00000000-0005-0000-0000-0000790B0000}"/>
    <cellStyle name="Comma 7 20 8 2" xfId="4285" xr:uid="{00000000-0005-0000-0000-00007A0B0000}"/>
    <cellStyle name="Comma 7 20 9" xfId="4278" xr:uid="{00000000-0005-0000-0000-00007B0B0000}"/>
    <cellStyle name="Comma 7 21" xfId="1844" xr:uid="{00000000-0005-0000-0000-00007C0B0000}"/>
    <cellStyle name="Comma 7 21 2" xfId="1845" xr:uid="{00000000-0005-0000-0000-00007D0B0000}"/>
    <cellStyle name="Comma 7 21 2 2" xfId="4287" xr:uid="{00000000-0005-0000-0000-00007E0B0000}"/>
    <cellStyle name="Comma 7 21 3" xfId="1846" xr:uid="{00000000-0005-0000-0000-00007F0B0000}"/>
    <cellStyle name="Comma 7 21 3 2" xfId="4288" xr:uid="{00000000-0005-0000-0000-0000800B0000}"/>
    <cellStyle name="Comma 7 21 4" xfId="1847" xr:uid="{00000000-0005-0000-0000-0000810B0000}"/>
    <cellStyle name="Comma 7 21 4 2" xfId="4289" xr:uid="{00000000-0005-0000-0000-0000820B0000}"/>
    <cellStyle name="Comma 7 21 5" xfId="1848" xr:uid="{00000000-0005-0000-0000-0000830B0000}"/>
    <cellStyle name="Comma 7 21 5 2" xfId="4290" xr:uid="{00000000-0005-0000-0000-0000840B0000}"/>
    <cellStyle name="Comma 7 21 6" xfId="1849" xr:uid="{00000000-0005-0000-0000-0000850B0000}"/>
    <cellStyle name="Comma 7 21 6 2" xfId="4291" xr:uid="{00000000-0005-0000-0000-0000860B0000}"/>
    <cellStyle name="Comma 7 21 7" xfId="1850" xr:uid="{00000000-0005-0000-0000-0000870B0000}"/>
    <cellStyle name="Comma 7 21 7 2" xfId="4292" xr:uid="{00000000-0005-0000-0000-0000880B0000}"/>
    <cellStyle name="Comma 7 21 8" xfId="1851" xr:uid="{00000000-0005-0000-0000-0000890B0000}"/>
    <cellStyle name="Comma 7 21 8 2" xfId="4293" xr:uid="{00000000-0005-0000-0000-00008A0B0000}"/>
    <cellStyle name="Comma 7 21 9" xfId="4286" xr:uid="{00000000-0005-0000-0000-00008B0B0000}"/>
    <cellStyle name="Comma 7 22" xfId="1852" xr:uid="{00000000-0005-0000-0000-00008C0B0000}"/>
    <cellStyle name="Comma 7 22 2" xfId="1853" xr:uid="{00000000-0005-0000-0000-00008D0B0000}"/>
    <cellStyle name="Comma 7 22 2 2" xfId="4295" xr:uid="{00000000-0005-0000-0000-00008E0B0000}"/>
    <cellStyle name="Comma 7 22 3" xfId="1854" xr:uid="{00000000-0005-0000-0000-00008F0B0000}"/>
    <cellStyle name="Comma 7 22 3 2" xfId="4296" xr:uid="{00000000-0005-0000-0000-0000900B0000}"/>
    <cellStyle name="Comma 7 22 4" xfId="1855" xr:uid="{00000000-0005-0000-0000-0000910B0000}"/>
    <cellStyle name="Comma 7 22 4 2" xfId="4297" xr:uid="{00000000-0005-0000-0000-0000920B0000}"/>
    <cellStyle name="Comma 7 22 5" xfId="1856" xr:uid="{00000000-0005-0000-0000-0000930B0000}"/>
    <cellStyle name="Comma 7 22 5 2" xfId="4298" xr:uid="{00000000-0005-0000-0000-0000940B0000}"/>
    <cellStyle name="Comma 7 22 6" xfId="1857" xr:uid="{00000000-0005-0000-0000-0000950B0000}"/>
    <cellStyle name="Comma 7 22 6 2" xfId="4299" xr:uid="{00000000-0005-0000-0000-0000960B0000}"/>
    <cellStyle name="Comma 7 22 7" xfId="1858" xr:uid="{00000000-0005-0000-0000-0000970B0000}"/>
    <cellStyle name="Comma 7 22 7 2" xfId="4300" xr:uid="{00000000-0005-0000-0000-0000980B0000}"/>
    <cellStyle name="Comma 7 22 8" xfId="1859" xr:uid="{00000000-0005-0000-0000-0000990B0000}"/>
    <cellStyle name="Comma 7 22 8 2" xfId="4301" xr:uid="{00000000-0005-0000-0000-00009A0B0000}"/>
    <cellStyle name="Comma 7 22 9" xfId="4294" xr:uid="{00000000-0005-0000-0000-00009B0B0000}"/>
    <cellStyle name="Comma 7 23" xfId="1860" xr:uid="{00000000-0005-0000-0000-00009C0B0000}"/>
    <cellStyle name="Comma 7 23 2" xfId="1861" xr:uid="{00000000-0005-0000-0000-00009D0B0000}"/>
    <cellStyle name="Comma 7 23 2 2" xfId="4303" xr:uid="{00000000-0005-0000-0000-00009E0B0000}"/>
    <cellStyle name="Comma 7 23 3" xfId="1862" xr:uid="{00000000-0005-0000-0000-00009F0B0000}"/>
    <cellStyle name="Comma 7 23 3 2" xfId="4304" xr:uid="{00000000-0005-0000-0000-0000A00B0000}"/>
    <cellStyle name="Comma 7 23 4" xfId="1863" xr:uid="{00000000-0005-0000-0000-0000A10B0000}"/>
    <cellStyle name="Comma 7 23 4 2" xfId="4305" xr:uid="{00000000-0005-0000-0000-0000A20B0000}"/>
    <cellStyle name="Comma 7 23 5" xfId="1864" xr:uid="{00000000-0005-0000-0000-0000A30B0000}"/>
    <cellStyle name="Comma 7 23 5 2" xfId="4306" xr:uid="{00000000-0005-0000-0000-0000A40B0000}"/>
    <cellStyle name="Comma 7 23 6" xfId="1865" xr:uid="{00000000-0005-0000-0000-0000A50B0000}"/>
    <cellStyle name="Comma 7 23 6 2" xfId="4307" xr:uid="{00000000-0005-0000-0000-0000A60B0000}"/>
    <cellStyle name="Comma 7 23 7" xfId="1866" xr:uid="{00000000-0005-0000-0000-0000A70B0000}"/>
    <cellStyle name="Comma 7 23 7 2" xfId="4308" xr:uid="{00000000-0005-0000-0000-0000A80B0000}"/>
    <cellStyle name="Comma 7 23 8" xfId="1867" xr:uid="{00000000-0005-0000-0000-0000A90B0000}"/>
    <cellStyle name="Comma 7 23 8 2" xfId="4309" xr:uid="{00000000-0005-0000-0000-0000AA0B0000}"/>
    <cellStyle name="Comma 7 23 9" xfId="4302" xr:uid="{00000000-0005-0000-0000-0000AB0B0000}"/>
    <cellStyle name="Comma 7 24" xfId="1868" xr:uid="{00000000-0005-0000-0000-0000AC0B0000}"/>
    <cellStyle name="Comma 7 24 2" xfId="1869" xr:uid="{00000000-0005-0000-0000-0000AD0B0000}"/>
    <cellStyle name="Comma 7 24 2 2" xfId="4311" xr:uid="{00000000-0005-0000-0000-0000AE0B0000}"/>
    <cellStyle name="Comma 7 24 3" xfId="1870" xr:uid="{00000000-0005-0000-0000-0000AF0B0000}"/>
    <cellStyle name="Comma 7 24 3 2" xfId="4312" xr:uid="{00000000-0005-0000-0000-0000B00B0000}"/>
    <cellStyle name="Comma 7 24 4" xfId="1871" xr:uid="{00000000-0005-0000-0000-0000B10B0000}"/>
    <cellStyle name="Comma 7 24 4 2" xfId="4313" xr:uid="{00000000-0005-0000-0000-0000B20B0000}"/>
    <cellStyle name="Comma 7 24 5" xfId="1872" xr:uid="{00000000-0005-0000-0000-0000B30B0000}"/>
    <cellStyle name="Comma 7 24 5 2" xfId="4314" xr:uid="{00000000-0005-0000-0000-0000B40B0000}"/>
    <cellStyle name="Comma 7 24 6" xfId="1873" xr:uid="{00000000-0005-0000-0000-0000B50B0000}"/>
    <cellStyle name="Comma 7 24 6 2" xfId="4315" xr:uid="{00000000-0005-0000-0000-0000B60B0000}"/>
    <cellStyle name="Comma 7 24 7" xfId="1874" xr:uid="{00000000-0005-0000-0000-0000B70B0000}"/>
    <cellStyle name="Comma 7 24 7 2" xfId="4316" xr:uid="{00000000-0005-0000-0000-0000B80B0000}"/>
    <cellStyle name="Comma 7 24 8" xfId="1875" xr:uid="{00000000-0005-0000-0000-0000B90B0000}"/>
    <cellStyle name="Comma 7 24 8 2" xfId="4317" xr:uid="{00000000-0005-0000-0000-0000BA0B0000}"/>
    <cellStyle name="Comma 7 24 9" xfId="4310" xr:uid="{00000000-0005-0000-0000-0000BB0B0000}"/>
    <cellStyle name="Comma 7 25" xfId="1876" xr:uid="{00000000-0005-0000-0000-0000BC0B0000}"/>
    <cellStyle name="Comma 7 25 2" xfId="1877" xr:uid="{00000000-0005-0000-0000-0000BD0B0000}"/>
    <cellStyle name="Comma 7 25 2 2" xfId="4319" xr:uid="{00000000-0005-0000-0000-0000BE0B0000}"/>
    <cellStyle name="Comma 7 25 3" xfId="1878" xr:uid="{00000000-0005-0000-0000-0000BF0B0000}"/>
    <cellStyle name="Comma 7 25 3 2" xfId="4320" xr:uid="{00000000-0005-0000-0000-0000C00B0000}"/>
    <cellStyle name="Comma 7 25 4" xfId="1879" xr:uid="{00000000-0005-0000-0000-0000C10B0000}"/>
    <cellStyle name="Comma 7 25 4 2" xfId="4321" xr:uid="{00000000-0005-0000-0000-0000C20B0000}"/>
    <cellStyle name="Comma 7 25 5" xfId="1880" xr:uid="{00000000-0005-0000-0000-0000C30B0000}"/>
    <cellStyle name="Comma 7 25 5 2" xfId="4322" xr:uid="{00000000-0005-0000-0000-0000C40B0000}"/>
    <cellStyle name="Comma 7 25 6" xfId="1881" xr:uid="{00000000-0005-0000-0000-0000C50B0000}"/>
    <cellStyle name="Comma 7 25 6 2" xfId="4323" xr:uid="{00000000-0005-0000-0000-0000C60B0000}"/>
    <cellStyle name="Comma 7 25 7" xfId="1882" xr:uid="{00000000-0005-0000-0000-0000C70B0000}"/>
    <cellStyle name="Comma 7 25 7 2" xfId="4324" xr:uid="{00000000-0005-0000-0000-0000C80B0000}"/>
    <cellStyle name="Comma 7 25 8" xfId="1883" xr:uid="{00000000-0005-0000-0000-0000C90B0000}"/>
    <cellStyle name="Comma 7 25 8 2" xfId="4325" xr:uid="{00000000-0005-0000-0000-0000CA0B0000}"/>
    <cellStyle name="Comma 7 25 9" xfId="4318" xr:uid="{00000000-0005-0000-0000-0000CB0B0000}"/>
    <cellStyle name="Comma 7 26" xfId="1884" xr:uid="{00000000-0005-0000-0000-0000CC0B0000}"/>
    <cellStyle name="Comma 7 26 2" xfId="1885" xr:uid="{00000000-0005-0000-0000-0000CD0B0000}"/>
    <cellStyle name="Comma 7 26 2 2" xfId="4327" xr:uid="{00000000-0005-0000-0000-0000CE0B0000}"/>
    <cellStyle name="Comma 7 26 3" xfId="1886" xr:uid="{00000000-0005-0000-0000-0000CF0B0000}"/>
    <cellStyle name="Comma 7 26 3 2" xfId="4328" xr:uid="{00000000-0005-0000-0000-0000D00B0000}"/>
    <cellStyle name="Comma 7 26 4" xfId="1887" xr:uid="{00000000-0005-0000-0000-0000D10B0000}"/>
    <cellStyle name="Comma 7 26 4 2" xfId="4329" xr:uid="{00000000-0005-0000-0000-0000D20B0000}"/>
    <cellStyle name="Comma 7 26 5" xfId="1888" xr:uid="{00000000-0005-0000-0000-0000D30B0000}"/>
    <cellStyle name="Comma 7 26 5 2" xfId="4330" xr:uid="{00000000-0005-0000-0000-0000D40B0000}"/>
    <cellStyle name="Comma 7 26 6" xfId="1889" xr:uid="{00000000-0005-0000-0000-0000D50B0000}"/>
    <cellStyle name="Comma 7 26 6 2" xfId="4331" xr:uid="{00000000-0005-0000-0000-0000D60B0000}"/>
    <cellStyle name="Comma 7 26 7" xfId="1890" xr:uid="{00000000-0005-0000-0000-0000D70B0000}"/>
    <cellStyle name="Comma 7 26 7 2" xfId="4332" xr:uid="{00000000-0005-0000-0000-0000D80B0000}"/>
    <cellStyle name="Comma 7 26 8" xfId="1891" xr:uid="{00000000-0005-0000-0000-0000D90B0000}"/>
    <cellStyle name="Comma 7 26 8 2" xfId="4333" xr:uid="{00000000-0005-0000-0000-0000DA0B0000}"/>
    <cellStyle name="Comma 7 26 9" xfId="4326" xr:uid="{00000000-0005-0000-0000-0000DB0B0000}"/>
    <cellStyle name="Comma 7 27" xfId="1892" xr:uid="{00000000-0005-0000-0000-0000DC0B0000}"/>
    <cellStyle name="Comma 7 27 2" xfId="1893" xr:uid="{00000000-0005-0000-0000-0000DD0B0000}"/>
    <cellStyle name="Comma 7 27 2 2" xfId="4335" xr:uid="{00000000-0005-0000-0000-0000DE0B0000}"/>
    <cellStyle name="Comma 7 27 3" xfId="1894" xr:uid="{00000000-0005-0000-0000-0000DF0B0000}"/>
    <cellStyle name="Comma 7 27 3 2" xfId="4336" xr:uid="{00000000-0005-0000-0000-0000E00B0000}"/>
    <cellStyle name="Comma 7 27 4" xfId="1895" xr:uid="{00000000-0005-0000-0000-0000E10B0000}"/>
    <cellStyle name="Comma 7 27 4 2" xfId="4337" xr:uid="{00000000-0005-0000-0000-0000E20B0000}"/>
    <cellStyle name="Comma 7 27 5" xfId="1896" xr:uid="{00000000-0005-0000-0000-0000E30B0000}"/>
    <cellStyle name="Comma 7 27 5 2" xfId="4338" xr:uid="{00000000-0005-0000-0000-0000E40B0000}"/>
    <cellStyle name="Comma 7 27 6" xfId="1897" xr:uid="{00000000-0005-0000-0000-0000E50B0000}"/>
    <cellStyle name="Comma 7 27 6 2" xfId="4339" xr:uid="{00000000-0005-0000-0000-0000E60B0000}"/>
    <cellStyle name="Comma 7 27 7" xfId="1898" xr:uid="{00000000-0005-0000-0000-0000E70B0000}"/>
    <cellStyle name="Comma 7 27 7 2" xfId="4340" xr:uid="{00000000-0005-0000-0000-0000E80B0000}"/>
    <cellStyle name="Comma 7 27 8" xfId="1899" xr:uid="{00000000-0005-0000-0000-0000E90B0000}"/>
    <cellStyle name="Comma 7 27 8 2" xfId="4341" xr:uid="{00000000-0005-0000-0000-0000EA0B0000}"/>
    <cellStyle name="Comma 7 27 9" xfId="4334" xr:uid="{00000000-0005-0000-0000-0000EB0B0000}"/>
    <cellStyle name="Comma 7 28" xfId="1900" xr:uid="{00000000-0005-0000-0000-0000EC0B0000}"/>
    <cellStyle name="Comma 7 28 2" xfId="1901" xr:uid="{00000000-0005-0000-0000-0000ED0B0000}"/>
    <cellStyle name="Comma 7 28 2 2" xfId="4343" xr:uid="{00000000-0005-0000-0000-0000EE0B0000}"/>
    <cellStyle name="Comma 7 28 3" xfId="1902" xr:uid="{00000000-0005-0000-0000-0000EF0B0000}"/>
    <cellStyle name="Comma 7 28 3 2" xfId="4344" xr:uid="{00000000-0005-0000-0000-0000F00B0000}"/>
    <cellStyle name="Comma 7 28 4" xfId="1903" xr:uid="{00000000-0005-0000-0000-0000F10B0000}"/>
    <cellStyle name="Comma 7 28 4 2" xfId="4345" xr:uid="{00000000-0005-0000-0000-0000F20B0000}"/>
    <cellStyle name="Comma 7 28 5" xfId="1904" xr:uid="{00000000-0005-0000-0000-0000F30B0000}"/>
    <cellStyle name="Comma 7 28 5 2" xfId="4346" xr:uid="{00000000-0005-0000-0000-0000F40B0000}"/>
    <cellStyle name="Comma 7 28 6" xfId="1905" xr:uid="{00000000-0005-0000-0000-0000F50B0000}"/>
    <cellStyle name="Comma 7 28 6 2" xfId="4347" xr:uid="{00000000-0005-0000-0000-0000F60B0000}"/>
    <cellStyle name="Comma 7 28 7" xfId="1906" xr:uid="{00000000-0005-0000-0000-0000F70B0000}"/>
    <cellStyle name="Comma 7 28 7 2" xfId="4348" xr:uid="{00000000-0005-0000-0000-0000F80B0000}"/>
    <cellStyle name="Comma 7 28 8" xfId="1907" xr:uid="{00000000-0005-0000-0000-0000F90B0000}"/>
    <cellStyle name="Comma 7 28 8 2" xfId="4349" xr:uid="{00000000-0005-0000-0000-0000FA0B0000}"/>
    <cellStyle name="Comma 7 28 9" xfId="4342" xr:uid="{00000000-0005-0000-0000-0000FB0B0000}"/>
    <cellStyle name="Comma 7 29" xfId="1908" xr:uid="{00000000-0005-0000-0000-0000FC0B0000}"/>
    <cellStyle name="Comma 7 29 2" xfId="1909" xr:uid="{00000000-0005-0000-0000-0000FD0B0000}"/>
    <cellStyle name="Comma 7 29 2 2" xfId="4351" xr:uid="{00000000-0005-0000-0000-0000FE0B0000}"/>
    <cellStyle name="Comma 7 29 3" xfId="1910" xr:uid="{00000000-0005-0000-0000-0000FF0B0000}"/>
    <cellStyle name="Comma 7 29 3 2" xfId="4352" xr:uid="{00000000-0005-0000-0000-0000000C0000}"/>
    <cellStyle name="Comma 7 29 4" xfId="1911" xr:uid="{00000000-0005-0000-0000-0000010C0000}"/>
    <cellStyle name="Comma 7 29 4 2" xfId="4353" xr:uid="{00000000-0005-0000-0000-0000020C0000}"/>
    <cellStyle name="Comma 7 29 5" xfId="1912" xr:uid="{00000000-0005-0000-0000-0000030C0000}"/>
    <cellStyle name="Comma 7 29 5 2" xfId="4354" xr:uid="{00000000-0005-0000-0000-0000040C0000}"/>
    <cellStyle name="Comma 7 29 6" xfId="1913" xr:uid="{00000000-0005-0000-0000-0000050C0000}"/>
    <cellStyle name="Comma 7 29 6 2" xfId="4355" xr:uid="{00000000-0005-0000-0000-0000060C0000}"/>
    <cellStyle name="Comma 7 29 7" xfId="1914" xr:uid="{00000000-0005-0000-0000-0000070C0000}"/>
    <cellStyle name="Comma 7 29 7 2" xfId="4356" xr:uid="{00000000-0005-0000-0000-0000080C0000}"/>
    <cellStyle name="Comma 7 29 8" xfId="1915" xr:uid="{00000000-0005-0000-0000-0000090C0000}"/>
    <cellStyle name="Comma 7 29 8 2" xfId="4357" xr:uid="{00000000-0005-0000-0000-00000A0C0000}"/>
    <cellStyle name="Comma 7 29 9" xfId="4350" xr:uid="{00000000-0005-0000-0000-00000B0C0000}"/>
    <cellStyle name="Comma 7 3" xfId="1916" xr:uid="{00000000-0005-0000-0000-00000C0C0000}"/>
    <cellStyle name="Comma 7 3 2" xfId="1917" xr:uid="{00000000-0005-0000-0000-00000D0C0000}"/>
    <cellStyle name="Comma 7 3 2 2" xfId="4359" xr:uid="{00000000-0005-0000-0000-00000E0C0000}"/>
    <cellStyle name="Comma 7 3 3" xfId="1918" xr:uid="{00000000-0005-0000-0000-00000F0C0000}"/>
    <cellStyle name="Comma 7 3 3 2" xfId="4360" xr:uid="{00000000-0005-0000-0000-0000100C0000}"/>
    <cellStyle name="Comma 7 3 4" xfId="1919" xr:uid="{00000000-0005-0000-0000-0000110C0000}"/>
    <cellStyle name="Comma 7 3 4 2" xfId="4361" xr:uid="{00000000-0005-0000-0000-0000120C0000}"/>
    <cellStyle name="Comma 7 3 5" xfId="1920" xr:uid="{00000000-0005-0000-0000-0000130C0000}"/>
    <cellStyle name="Comma 7 3 5 2" xfId="4362" xr:uid="{00000000-0005-0000-0000-0000140C0000}"/>
    <cellStyle name="Comma 7 3 6" xfId="1921" xr:uid="{00000000-0005-0000-0000-0000150C0000}"/>
    <cellStyle name="Comma 7 3 6 2" xfId="4363" xr:uid="{00000000-0005-0000-0000-0000160C0000}"/>
    <cellStyle name="Comma 7 3 7" xfId="1922" xr:uid="{00000000-0005-0000-0000-0000170C0000}"/>
    <cellStyle name="Comma 7 3 7 2" xfId="4364" xr:uid="{00000000-0005-0000-0000-0000180C0000}"/>
    <cellStyle name="Comma 7 3 8" xfId="1923" xr:uid="{00000000-0005-0000-0000-0000190C0000}"/>
    <cellStyle name="Comma 7 3 8 2" xfId="4365" xr:uid="{00000000-0005-0000-0000-00001A0C0000}"/>
    <cellStyle name="Comma 7 3 9" xfId="4358" xr:uid="{00000000-0005-0000-0000-00001B0C0000}"/>
    <cellStyle name="Comma 7 30" xfId="1924" xr:uid="{00000000-0005-0000-0000-00001C0C0000}"/>
    <cellStyle name="Comma 7 30 2" xfId="1925" xr:uid="{00000000-0005-0000-0000-00001D0C0000}"/>
    <cellStyle name="Comma 7 30 2 2" xfId="4367" xr:uid="{00000000-0005-0000-0000-00001E0C0000}"/>
    <cellStyle name="Comma 7 30 3" xfId="1926" xr:uid="{00000000-0005-0000-0000-00001F0C0000}"/>
    <cellStyle name="Comma 7 30 3 2" xfId="4368" xr:uid="{00000000-0005-0000-0000-0000200C0000}"/>
    <cellStyle name="Comma 7 30 4" xfId="1927" xr:uid="{00000000-0005-0000-0000-0000210C0000}"/>
    <cellStyle name="Comma 7 30 4 2" xfId="4369" xr:uid="{00000000-0005-0000-0000-0000220C0000}"/>
    <cellStyle name="Comma 7 30 5" xfId="1928" xr:uid="{00000000-0005-0000-0000-0000230C0000}"/>
    <cellStyle name="Comma 7 30 5 2" xfId="4370" xr:uid="{00000000-0005-0000-0000-0000240C0000}"/>
    <cellStyle name="Comma 7 30 6" xfId="1929" xr:uid="{00000000-0005-0000-0000-0000250C0000}"/>
    <cellStyle name="Comma 7 30 6 2" xfId="4371" xr:uid="{00000000-0005-0000-0000-0000260C0000}"/>
    <cellStyle name="Comma 7 30 7" xfId="1930" xr:uid="{00000000-0005-0000-0000-0000270C0000}"/>
    <cellStyle name="Comma 7 30 7 2" xfId="4372" xr:uid="{00000000-0005-0000-0000-0000280C0000}"/>
    <cellStyle name="Comma 7 30 8" xfId="1931" xr:uid="{00000000-0005-0000-0000-0000290C0000}"/>
    <cellStyle name="Comma 7 30 8 2" xfId="4373" xr:uid="{00000000-0005-0000-0000-00002A0C0000}"/>
    <cellStyle name="Comma 7 30 9" xfId="4366" xr:uid="{00000000-0005-0000-0000-00002B0C0000}"/>
    <cellStyle name="Comma 7 31" xfId="1932" xr:uid="{00000000-0005-0000-0000-00002C0C0000}"/>
    <cellStyle name="Comma 7 31 2" xfId="4374" xr:uid="{00000000-0005-0000-0000-00002D0C0000}"/>
    <cellStyle name="Comma 7 32" xfId="1747" xr:uid="{00000000-0005-0000-0000-00002E0C0000}"/>
    <cellStyle name="Comma 7 32 2" xfId="4189" xr:uid="{00000000-0005-0000-0000-00002F0C0000}"/>
    <cellStyle name="Comma 7 33" xfId="3210" xr:uid="{00000000-0005-0000-0000-0000300C0000}"/>
    <cellStyle name="Comma 7 4" xfId="1933" xr:uid="{00000000-0005-0000-0000-0000310C0000}"/>
    <cellStyle name="Comma 7 4 2" xfId="1934" xr:uid="{00000000-0005-0000-0000-0000320C0000}"/>
    <cellStyle name="Comma 7 4 2 2" xfId="4376" xr:uid="{00000000-0005-0000-0000-0000330C0000}"/>
    <cellStyle name="Comma 7 4 3" xfId="1935" xr:uid="{00000000-0005-0000-0000-0000340C0000}"/>
    <cellStyle name="Comma 7 4 3 2" xfId="4377" xr:uid="{00000000-0005-0000-0000-0000350C0000}"/>
    <cellStyle name="Comma 7 4 4" xfId="1936" xr:uid="{00000000-0005-0000-0000-0000360C0000}"/>
    <cellStyle name="Comma 7 4 4 2" xfId="4378" xr:uid="{00000000-0005-0000-0000-0000370C0000}"/>
    <cellStyle name="Comma 7 4 5" xfId="1937" xr:uid="{00000000-0005-0000-0000-0000380C0000}"/>
    <cellStyle name="Comma 7 4 5 2" xfId="4379" xr:uid="{00000000-0005-0000-0000-0000390C0000}"/>
    <cellStyle name="Comma 7 4 6" xfId="1938" xr:uid="{00000000-0005-0000-0000-00003A0C0000}"/>
    <cellStyle name="Comma 7 4 6 2" xfId="4380" xr:uid="{00000000-0005-0000-0000-00003B0C0000}"/>
    <cellStyle name="Comma 7 4 7" xfId="1939" xr:uid="{00000000-0005-0000-0000-00003C0C0000}"/>
    <cellStyle name="Comma 7 4 7 2" xfId="4381" xr:uid="{00000000-0005-0000-0000-00003D0C0000}"/>
    <cellStyle name="Comma 7 4 8" xfId="1940" xr:uid="{00000000-0005-0000-0000-00003E0C0000}"/>
    <cellStyle name="Comma 7 4 8 2" xfId="4382" xr:uid="{00000000-0005-0000-0000-00003F0C0000}"/>
    <cellStyle name="Comma 7 4 9" xfId="4375" xr:uid="{00000000-0005-0000-0000-0000400C0000}"/>
    <cellStyle name="Comma 7 5" xfId="1941" xr:uid="{00000000-0005-0000-0000-0000410C0000}"/>
    <cellStyle name="Comma 7 5 2" xfId="1942" xr:uid="{00000000-0005-0000-0000-0000420C0000}"/>
    <cellStyle name="Comma 7 5 2 2" xfId="4384" xr:uid="{00000000-0005-0000-0000-0000430C0000}"/>
    <cellStyle name="Comma 7 5 3" xfId="1943" xr:uid="{00000000-0005-0000-0000-0000440C0000}"/>
    <cellStyle name="Comma 7 5 3 2" xfId="4385" xr:uid="{00000000-0005-0000-0000-0000450C0000}"/>
    <cellStyle name="Comma 7 5 4" xfId="1944" xr:uid="{00000000-0005-0000-0000-0000460C0000}"/>
    <cellStyle name="Comma 7 5 4 2" xfId="4386" xr:uid="{00000000-0005-0000-0000-0000470C0000}"/>
    <cellStyle name="Comma 7 5 5" xfId="1945" xr:uid="{00000000-0005-0000-0000-0000480C0000}"/>
    <cellStyle name="Comma 7 5 5 2" xfId="4387" xr:uid="{00000000-0005-0000-0000-0000490C0000}"/>
    <cellStyle name="Comma 7 5 6" xfId="1946" xr:uid="{00000000-0005-0000-0000-00004A0C0000}"/>
    <cellStyle name="Comma 7 5 6 2" xfId="4388" xr:uid="{00000000-0005-0000-0000-00004B0C0000}"/>
    <cellStyle name="Comma 7 5 7" xfId="1947" xr:uid="{00000000-0005-0000-0000-00004C0C0000}"/>
    <cellStyle name="Comma 7 5 7 2" xfId="4389" xr:uid="{00000000-0005-0000-0000-00004D0C0000}"/>
    <cellStyle name="Comma 7 5 8" xfId="1948" xr:uid="{00000000-0005-0000-0000-00004E0C0000}"/>
    <cellStyle name="Comma 7 5 8 2" xfId="4390" xr:uid="{00000000-0005-0000-0000-00004F0C0000}"/>
    <cellStyle name="Comma 7 5 9" xfId="4383" xr:uid="{00000000-0005-0000-0000-0000500C0000}"/>
    <cellStyle name="Comma 7 6" xfId="1949" xr:uid="{00000000-0005-0000-0000-0000510C0000}"/>
    <cellStyle name="Comma 7 6 2" xfId="1950" xr:uid="{00000000-0005-0000-0000-0000520C0000}"/>
    <cellStyle name="Comma 7 6 2 2" xfId="4392" xr:uid="{00000000-0005-0000-0000-0000530C0000}"/>
    <cellStyle name="Comma 7 6 3" xfId="1951" xr:uid="{00000000-0005-0000-0000-0000540C0000}"/>
    <cellStyle name="Comma 7 6 3 2" xfId="4393" xr:uid="{00000000-0005-0000-0000-0000550C0000}"/>
    <cellStyle name="Comma 7 6 4" xfId="1952" xr:uid="{00000000-0005-0000-0000-0000560C0000}"/>
    <cellStyle name="Comma 7 6 4 2" xfId="4394" xr:uid="{00000000-0005-0000-0000-0000570C0000}"/>
    <cellStyle name="Comma 7 6 5" xfId="1953" xr:uid="{00000000-0005-0000-0000-0000580C0000}"/>
    <cellStyle name="Comma 7 6 5 2" xfId="4395" xr:uid="{00000000-0005-0000-0000-0000590C0000}"/>
    <cellStyle name="Comma 7 6 6" xfId="1954" xr:uid="{00000000-0005-0000-0000-00005A0C0000}"/>
    <cellStyle name="Comma 7 6 6 2" xfId="4396" xr:uid="{00000000-0005-0000-0000-00005B0C0000}"/>
    <cellStyle name="Comma 7 6 7" xfId="1955" xr:uid="{00000000-0005-0000-0000-00005C0C0000}"/>
    <cellStyle name="Comma 7 6 7 2" xfId="4397" xr:uid="{00000000-0005-0000-0000-00005D0C0000}"/>
    <cellStyle name="Comma 7 6 8" xfId="1956" xr:uid="{00000000-0005-0000-0000-00005E0C0000}"/>
    <cellStyle name="Comma 7 6 8 2" xfId="4398" xr:uid="{00000000-0005-0000-0000-00005F0C0000}"/>
    <cellStyle name="Comma 7 6 9" xfId="4391" xr:uid="{00000000-0005-0000-0000-0000600C0000}"/>
    <cellStyle name="Comma 7 7" xfId="1957" xr:uid="{00000000-0005-0000-0000-0000610C0000}"/>
    <cellStyle name="Comma 7 7 2" xfId="1958" xr:uid="{00000000-0005-0000-0000-0000620C0000}"/>
    <cellStyle name="Comma 7 7 2 2" xfId="4400" xr:uid="{00000000-0005-0000-0000-0000630C0000}"/>
    <cellStyle name="Comma 7 7 3" xfId="1959" xr:uid="{00000000-0005-0000-0000-0000640C0000}"/>
    <cellStyle name="Comma 7 7 3 2" xfId="4401" xr:uid="{00000000-0005-0000-0000-0000650C0000}"/>
    <cellStyle name="Comma 7 7 4" xfId="1960" xr:uid="{00000000-0005-0000-0000-0000660C0000}"/>
    <cellStyle name="Comma 7 7 4 2" xfId="4402" xr:uid="{00000000-0005-0000-0000-0000670C0000}"/>
    <cellStyle name="Comma 7 7 5" xfId="1961" xr:uid="{00000000-0005-0000-0000-0000680C0000}"/>
    <cellStyle name="Comma 7 7 5 2" xfId="4403" xr:uid="{00000000-0005-0000-0000-0000690C0000}"/>
    <cellStyle name="Comma 7 7 6" xfId="1962" xr:uid="{00000000-0005-0000-0000-00006A0C0000}"/>
    <cellStyle name="Comma 7 7 6 2" xfId="4404" xr:uid="{00000000-0005-0000-0000-00006B0C0000}"/>
    <cellStyle name="Comma 7 7 7" xfId="1963" xr:uid="{00000000-0005-0000-0000-00006C0C0000}"/>
    <cellStyle name="Comma 7 7 7 2" xfId="4405" xr:uid="{00000000-0005-0000-0000-00006D0C0000}"/>
    <cellStyle name="Comma 7 7 8" xfId="1964" xr:uid="{00000000-0005-0000-0000-00006E0C0000}"/>
    <cellStyle name="Comma 7 7 8 2" xfId="4406" xr:uid="{00000000-0005-0000-0000-00006F0C0000}"/>
    <cellStyle name="Comma 7 7 9" xfId="4399" xr:uid="{00000000-0005-0000-0000-0000700C0000}"/>
    <cellStyle name="Comma 7 8" xfId="1965" xr:uid="{00000000-0005-0000-0000-0000710C0000}"/>
    <cellStyle name="Comma 7 8 2" xfId="1966" xr:uid="{00000000-0005-0000-0000-0000720C0000}"/>
    <cellStyle name="Comma 7 8 2 2" xfId="4408" xr:uid="{00000000-0005-0000-0000-0000730C0000}"/>
    <cellStyle name="Comma 7 8 3" xfId="1967" xr:uid="{00000000-0005-0000-0000-0000740C0000}"/>
    <cellStyle name="Comma 7 8 3 2" xfId="4409" xr:uid="{00000000-0005-0000-0000-0000750C0000}"/>
    <cellStyle name="Comma 7 8 4" xfId="1968" xr:uid="{00000000-0005-0000-0000-0000760C0000}"/>
    <cellStyle name="Comma 7 8 4 2" xfId="4410" xr:uid="{00000000-0005-0000-0000-0000770C0000}"/>
    <cellStyle name="Comma 7 8 5" xfId="1969" xr:uid="{00000000-0005-0000-0000-0000780C0000}"/>
    <cellStyle name="Comma 7 8 5 2" xfId="4411" xr:uid="{00000000-0005-0000-0000-0000790C0000}"/>
    <cellStyle name="Comma 7 8 6" xfId="1970" xr:uid="{00000000-0005-0000-0000-00007A0C0000}"/>
    <cellStyle name="Comma 7 8 6 2" xfId="4412" xr:uid="{00000000-0005-0000-0000-00007B0C0000}"/>
    <cellStyle name="Comma 7 8 7" xfId="1971" xr:uid="{00000000-0005-0000-0000-00007C0C0000}"/>
    <cellStyle name="Comma 7 8 7 2" xfId="4413" xr:uid="{00000000-0005-0000-0000-00007D0C0000}"/>
    <cellStyle name="Comma 7 8 8" xfId="1972" xr:uid="{00000000-0005-0000-0000-00007E0C0000}"/>
    <cellStyle name="Comma 7 8 8 2" xfId="4414" xr:uid="{00000000-0005-0000-0000-00007F0C0000}"/>
    <cellStyle name="Comma 7 8 9" xfId="4407" xr:uid="{00000000-0005-0000-0000-0000800C0000}"/>
    <cellStyle name="Comma 7 9" xfId="1973" xr:uid="{00000000-0005-0000-0000-0000810C0000}"/>
    <cellStyle name="Comma 7 9 2" xfId="1974" xr:uid="{00000000-0005-0000-0000-0000820C0000}"/>
    <cellStyle name="Comma 7 9 2 2" xfId="4416" xr:uid="{00000000-0005-0000-0000-0000830C0000}"/>
    <cellStyle name="Comma 7 9 3" xfId="1975" xr:uid="{00000000-0005-0000-0000-0000840C0000}"/>
    <cellStyle name="Comma 7 9 3 2" xfId="4417" xr:uid="{00000000-0005-0000-0000-0000850C0000}"/>
    <cellStyle name="Comma 7 9 4" xfId="1976" xr:uid="{00000000-0005-0000-0000-0000860C0000}"/>
    <cellStyle name="Comma 7 9 4 2" xfId="4418" xr:uid="{00000000-0005-0000-0000-0000870C0000}"/>
    <cellStyle name="Comma 7 9 5" xfId="1977" xr:uid="{00000000-0005-0000-0000-0000880C0000}"/>
    <cellStyle name="Comma 7 9 5 2" xfId="4419" xr:uid="{00000000-0005-0000-0000-0000890C0000}"/>
    <cellStyle name="Comma 7 9 6" xfId="1978" xr:uid="{00000000-0005-0000-0000-00008A0C0000}"/>
    <cellStyle name="Comma 7 9 6 2" xfId="4420" xr:uid="{00000000-0005-0000-0000-00008B0C0000}"/>
    <cellStyle name="Comma 7 9 7" xfId="1979" xr:uid="{00000000-0005-0000-0000-00008C0C0000}"/>
    <cellStyle name="Comma 7 9 7 2" xfId="4421" xr:uid="{00000000-0005-0000-0000-00008D0C0000}"/>
    <cellStyle name="Comma 7 9 8" xfId="1980" xr:uid="{00000000-0005-0000-0000-00008E0C0000}"/>
    <cellStyle name="Comma 7 9 8 2" xfId="4422" xr:uid="{00000000-0005-0000-0000-00008F0C0000}"/>
    <cellStyle name="Comma 7 9 9" xfId="4415" xr:uid="{00000000-0005-0000-0000-0000900C0000}"/>
    <cellStyle name="Comma 70" xfId="1981" xr:uid="{00000000-0005-0000-0000-0000910C0000}"/>
    <cellStyle name="Comma 70 2" xfId="4423" xr:uid="{00000000-0005-0000-0000-0000920C0000}"/>
    <cellStyle name="Comma 71" xfId="1982" xr:uid="{00000000-0005-0000-0000-0000930C0000}"/>
    <cellStyle name="Comma 71 2" xfId="4424" xr:uid="{00000000-0005-0000-0000-0000940C0000}"/>
    <cellStyle name="Comma 72" xfId="1983" xr:uid="{00000000-0005-0000-0000-0000950C0000}"/>
    <cellStyle name="Comma 72 2" xfId="4425" xr:uid="{00000000-0005-0000-0000-0000960C0000}"/>
    <cellStyle name="Comma 8" xfId="19" xr:uid="{00000000-0005-0000-0000-0000970C0000}"/>
    <cellStyle name="Comma 8 2" xfId="1985" xr:uid="{00000000-0005-0000-0000-0000980C0000}"/>
    <cellStyle name="Comma 8 2 2" xfId="4427" xr:uid="{00000000-0005-0000-0000-0000990C0000}"/>
    <cellStyle name="Comma 8 3" xfId="1984" xr:uid="{00000000-0005-0000-0000-00009A0C0000}"/>
    <cellStyle name="Comma 8 3 2" xfId="4426" xr:uid="{00000000-0005-0000-0000-00009B0C0000}"/>
    <cellStyle name="Comma 8 4" xfId="3195" xr:uid="{00000000-0005-0000-0000-00009C0C0000}"/>
    <cellStyle name="Comma 84 2" xfId="1986" xr:uid="{00000000-0005-0000-0000-00009D0C0000}"/>
    <cellStyle name="Comma 84 2 2" xfId="4428" xr:uid="{00000000-0005-0000-0000-00009E0C0000}"/>
    <cellStyle name="Comma 84 3" xfId="1987" xr:uid="{00000000-0005-0000-0000-00009F0C0000}"/>
    <cellStyle name="Comma 84 3 2" xfId="4429" xr:uid="{00000000-0005-0000-0000-0000A00C0000}"/>
    <cellStyle name="Comma 84 4" xfId="1988" xr:uid="{00000000-0005-0000-0000-0000A10C0000}"/>
    <cellStyle name="Comma 84 4 2" xfId="4430" xr:uid="{00000000-0005-0000-0000-0000A20C0000}"/>
    <cellStyle name="Comma 84 5" xfId="1989" xr:uid="{00000000-0005-0000-0000-0000A30C0000}"/>
    <cellStyle name="Comma 84 5 2" xfId="4431" xr:uid="{00000000-0005-0000-0000-0000A40C0000}"/>
    <cellStyle name="Comma 84 6" xfId="1990" xr:uid="{00000000-0005-0000-0000-0000A50C0000}"/>
    <cellStyle name="Comma 84 6 2" xfId="4432" xr:uid="{00000000-0005-0000-0000-0000A60C0000}"/>
    <cellStyle name="Comma 84 7" xfId="1991" xr:uid="{00000000-0005-0000-0000-0000A70C0000}"/>
    <cellStyle name="Comma 84 7 2" xfId="4433" xr:uid="{00000000-0005-0000-0000-0000A80C0000}"/>
    <cellStyle name="Comma 84 8" xfId="1992" xr:uid="{00000000-0005-0000-0000-0000A90C0000}"/>
    <cellStyle name="Comma 84 8 2" xfId="4434" xr:uid="{00000000-0005-0000-0000-0000AA0C0000}"/>
    <cellStyle name="Comma 85 2" xfId="1993" xr:uid="{00000000-0005-0000-0000-0000AB0C0000}"/>
    <cellStyle name="Comma 85 2 2" xfId="4435" xr:uid="{00000000-0005-0000-0000-0000AC0C0000}"/>
    <cellStyle name="Comma 85 3" xfId="1994" xr:uid="{00000000-0005-0000-0000-0000AD0C0000}"/>
    <cellStyle name="Comma 85 3 2" xfId="4436" xr:uid="{00000000-0005-0000-0000-0000AE0C0000}"/>
    <cellStyle name="Comma 85 4" xfId="1995" xr:uid="{00000000-0005-0000-0000-0000AF0C0000}"/>
    <cellStyle name="Comma 85 4 2" xfId="4437" xr:uid="{00000000-0005-0000-0000-0000B00C0000}"/>
    <cellStyle name="Comma 85 5" xfId="1996" xr:uid="{00000000-0005-0000-0000-0000B10C0000}"/>
    <cellStyle name="Comma 85 5 2" xfId="4438" xr:uid="{00000000-0005-0000-0000-0000B20C0000}"/>
    <cellStyle name="Comma 85 6" xfId="1997" xr:uid="{00000000-0005-0000-0000-0000B30C0000}"/>
    <cellStyle name="Comma 85 6 2" xfId="4439" xr:uid="{00000000-0005-0000-0000-0000B40C0000}"/>
    <cellStyle name="Comma 85 7" xfId="1998" xr:uid="{00000000-0005-0000-0000-0000B50C0000}"/>
    <cellStyle name="Comma 85 7 2" xfId="4440" xr:uid="{00000000-0005-0000-0000-0000B60C0000}"/>
    <cellStyle name="Comma 85 8" xfId="1999" xr:uid="{00000000-0005-0000-0000-0000B70C0000}"/>
    <cellStyle name="Comma 85 8 2" xfId="4441" xr:uid="{00000000-0005-0000-0000-0000B80C0000}"/>
    <cellStyle name="Comma 87 2" xfId="2000" xr:uid="{00000000-0005-0000-0000-0000B90C0000}"/>
    <cellStyle name="Comma 87 2 2" xfId="4442" xr:uid="{00000000-0005-0000-0000-0000BA0C0000}"/>
    <cellStyle name="Comma 87 3" xfId="2001" xr:uid="{00000000-0005-0000-0000-0000BB0C0000}"/>
    <cellStyle name="Comma 87 3 2" xfId="4443" xr:uid="{00000000-0005-0000-0000-0000BC0C0000}"/>
    <cellStyle name="Comma 87 4" xfId="2002" xr:uid="{00000000-0005-0000-0000-0000BD0C0000}"/>
    <cellStyle name="Comma 87 4 2" xfId="4444" xr:uid="{00000000-0005-0000-0000-0000BE0C0000}"/>
    <cellStyle name="Comma 87 5" xfId="2003" xr:uid="{00000000-0005-0000-0000-0000BF0C0000}"/>
    <cellStyle name="Comma 87 5 2" xfId="4445" xr:uid="{00000000-0005-0000-0000-0000C00C0000}"/>
    <cellStyle name="Comma 87 6" xfId="2004" xr:uid="{00000000-0005-0000-0000-0000C10C0000}"/>
    <cellStyle name="Comma 87 6 2" xfId="4446" xr:uid="{00000000-0005-0000-0000-0000C20C0000}"/>
    <cellStyle name="Comma 87 7" xfId="2005" xr:uid="{00000000-0005-0000-0000-0000C30C0000}"/>
    <cellStyle name="Comma 87 7 2" xfId="4447" xr:uid="{00000000-0005-0000-0000-0000C40C0000}"/>
    <cellStyle name="Comma 87 8" xfId="2006" xr:uid="{00000000-0005-0000-0000-0000C50C0000}"/>
    <cellStyle name="Comma 87 8 2" xfId="4448" xr:uid="{00000000-0005-0000-0000-0000C60C0000}"/>
    <cellStyle name="Comma 88 2" xfId="2007" xr:uid="{00000000-0005-0000-0000-0000C70C0000}"/>
    <cellStyle name="Comma 88 2 2" xfId="4449" xr:uid="{00000000-0005-0000-0000-0000C80C0000}"/>
    <cellStyle name="Comma 88 3" xfId="2008" xr:uid="{00000000-0005-0000-0000-0000C90C0000}"/>
    <cellStyle name="Comma 88 3 2" xfId="4450" xr:uid="{00000000-0005-0000-0000-0000CA0C0000}"/>
    <cellStyle name="Comma 88 4" xfId="2009" xr:uid="{00000000-0005-0000-0000-0000CB0C0000}"/>
    <cellStyle name="Comma 88 4 2" xfId="4451" xr:uid="{00000000-0005-0000-0000-0000CC0C0000}"/>
    <cellStyle name="Comma 88 5" xfId="2010" xr:uid="{00000000-0005-0000-0000-0000CD0C0000}"/>
    <cellStyle name="Comma 88 5 2" xfId="4452" xr:uid="{00000000-0005-0000-0000-0000CE0C0000}"/>
    <cellStyle name="Comma 88 6" xfId="2011" xr:uid="{00000000-0005-0000-0000-0000CF0C0000}"/>
    <cellStyle name="Comma 88 6 2" xfId="4453" xr:uid="{00000000-0005-0000-0000-0000D00C0000}"/>
    <cellStyle name="Comma 88 7" xfId="2012" xr:uid="{00000000-0005-0000-0000-0000D10C0000}"/>
    <cellStyle name="Comma 88 7 2" xfId="4454" xr:uid="{00000000-0005-0000-0000-0000D20C0000}"/>
    <cellStyle name="Comma 88 8" xfId="2013" xr:uid="{00000000-0005-0000-0000-0000D30C0000}"/>
    <cellStyle name="Comma 88 8 2" xfId="4455" xr:uid="{00000000-0005-0000-0000-0000D40C0000}"/>
    <cellStyle name="Comma 89 2" xfId="2014" xr:uid="{00000000-0005-0000-0000-0000D50C0000}"/>
    <cellStyle name="Comma 89 2 2" xfId="4456" xr:uid="{00000000-0005-0000-0000-0000D60C0000}"/>
    <cellStyle name="Comma 89 3" xfId="2015" xr:uid="{00000000-0005-0000-0000-0000D70C0000}"/>
    <cellStyle name="Comma 89 3 2" xfId="4457" xr:uid="{00000000-0005-0000-0000-0000D80C0000}"/>
    <cellStyle name="Comma 89 4" xfId="2016" xr:uid="{00000000-0005-0000-0000-0000D90C0000}"/>
    <cellStyle name="Comma 89 4 2" xfId="4458" xr:uid="{00000000-0005-0000-0000-0000DA0C0000}"/>
    <cellStyle name="Comma 89 5" xfId="2017" xr:uid="{00000000-0005-0000-0000-0000DB0C0000}"/>
    <cellStyle name="Comma 89 5 2" xfId="4459" xr:uid="{00000000-0005-0000-0000-0000DC0C0000}"/>
    <cellStyle name="Comma 89 6" xfId="2018" xr:uid="{00000000-0005-0000-0000-0000DD0C0000}"/>
    <cellStyle name="Comma 89 6 2" xfId="4460" xr:uid="{00000000-0005-0000-0000-0000DE0C0000}"/>
    <cellStyle name="Comma 89 7" xfId="2019" xr:uid="{00000000-0005-0000-0000-0000DF0C0000}"/>
    <cellStyle name="Comma 89 7 2" xfId="4461" xr:uid="{00000000-0005-0000-0000-0000E00C0000}"/>
    <cellStyle name="Comma 89 8" xfId="2020" xr:uid="{00000000-0005-0000-0000-0000E10C0000}"/>
    <cellStyle name="Comma 89 8 2" xfId="4462" xr:uid="{00000000-0005-0000-0000-0000E20C0000}"/>
    <cellStyle name="Comma 9" xfId="2021" xr:uid="{00000000-0005-0000-0000-0000E30C0000}"/>
    <cellStyle name="Comma 9 2" xfId="62" xr:uid="{00000000-0005-0000-0000-0000E40C0000}"/>
    <cellStyle name="Comma 9 2 2" xfId="2022" xr:uid="{00000000-0005-0000-0000-0000E50C0000}"/>
    <cellStyle name="Comma 9 2 2 2" xfId="4464" xr:uid="{00000000-0005-0000-0000-0000E60C0000}"/>
    <cellStyle name="Comma 9 2 3" xfId="3214" xr:uid="{00000000-0005-0000-0000-0000E70C0000}"/>
    <cellStyle name="Comma 9 3" xfId="2023" xr:uid="{00000000-0005-0000-0000-0000E80C0000}"/>
    <cellStyle name="Comma 9 3 2" xfId="4465" xr:uid="{00000000-0005-0000-0000-0000E90C0000}"/>
    <cellStyle name="Comma 9 4" xfId="2024" xr:uid="{00000000-0005-0000-0000-0000EA0C0000}"/>
    <cellStyle name="Comma 9 4 2" xfId="4466" xr:uid="{00000000-0005-0000-0000-0000EB0C0000}"/>
    <cellStyle name="Comma 9 5" xfId="2025" xr:uid="{00000000-0005-0000-0000-0000EC0C0000}"/>
    <cellStyle name="Comma 9 5 2" xfId="4467" xr:uid="{00000000-0005-0000-0000-0000ED0C0000}"/>
    <cellStyle name="Comma 9 6" xfId="2026" xr:uid="{00000000-0005-0000-0000-0000EE0C0000}"/>
    <cellStyle name="Comma 9 6 2" xfId="4468" xr:uid="{00000000-0005-0000-0000-0000EF0C0000}"/>
    <cellStyle name="Comma 9 7" xfId="2027" xr:uid="{00000000-0005-0000-0000-0000F00C0000}"/>
    <cellStyle name="Comma 9 7 2" xfId="4469" xr:uid="{00000000-0005-0000-0000-0000F10C0000}"/>
    <cellStyle name="Comma 9 8" xfId="2028" xr:uid="{00000000-0005-0000-0000-0000F20C0000}"/>
    <cellStyle name="Comma 9 8 2" xfId="4470" xr:uid="{00000000-0005-0000-0000-0000F30C0000}"/>
    <cellStyle name="Comma 9 9" xfId="4463" xr:uid="{00000000-0005-0000-0000-0000F40C0000}"/>
    <cellStyle name="Comma 90 2" xfId="2029" xr:uid="{00000000-0005-0000-0000-0000F50C0000}"/>
    <cellStyle name="Comma 90 2 2" xfId="4471" xr:uid="{00000000-0005-0000-0000-0000F60C0000}"/>
    <cellStyle name="Comma 90 3" xfId="2030" xr:uid="{00000000-0005-0000-0000-0000F70C0000}"/>
    <cellStyle name="Comma 90 3 2" xfId="4472" xr:uid="{00000000-0005-0000-0000-0000F80C0000}"/>
    <cellStyle name="Comma 90 4" xfId="2031" xr:uid="{00000000-0005-0000-0000-0000F90C0000}"/>
    <cellStyle name="Comma 90 4 2" xfId="4473" xr:uid="{00000000-0005-0000-0000-0000FA0C0000}"/>
    <cellStyle name="Comma 90 5" xfId="2032" xr:uid="{00000000-0005-0000-0000-0000FB0C0000}"/>
    <cellStyle name="Comma 90 5 2" xfId="4474" xr:uid="{00000000-0005-0000-0000-0000FC0C0000}"/>
    <cellStyle name="Comma 90 6" xfId="2033" xr:uid="{00000000-0005-0000-0000-0000FD0C0000}"/>
    <cellStyle name="Comma 90 6 2" xfId="4475" xr:uid="{00000000-0005-0000-0000-0000FE0C0000}"/>
    <cellStyle name="Comma 90 7" xfId="2034" xr:uid="{00000000-0005-0000-0000-0000FF0C0000}"/>
    <cellStyle name="Comma 90 7 2" xfId="4476" xr:uid="{00000000-0005-0000-0000-0000000D0000}"/>
    <cellStyle name="Comma 90 8" xfId="2035" xr:uid="{00000000-0005-0000-0000-0000010D0000}"/>
    <cellStyle name="Comma 90 8 2" xfId="4477" xr:uid="{00000000-0005-0000-0000-0000020D0000}"/>
    <cellStyle name="Comma 91 2" xfId="2036" xr:uid="{00000000-0005-0000-0000-0000030D0000}"/>
    <cellStyle name="Comma 91 2 2" xfId="4478" xr:uid="{00000000-0005-0000-0000-0000040D0000}"/>
    <cellStyle name="Comma 91 3" xfId="2037" xr:uid="{00000000-0005-0000-0000-0000050D0000}"/>
    <cellStyle name="Comma 91 3 2" xfId="4479" xr:uid="{00000000-0005-0000-0000-0000060D0000}"/>
    <cellStyle name="Comma 91 4" xfId="2038" xr:uid="{00000000-0005-0000-0000-0000070D0000}"/>
    <cellStyle name="Comma 91 4 2" xfId="4480" xr:uid="{00000000-0005-0000-0000-0000080D0000}"/>
    <cellStyle name="Comma 91 5" xfId="2039" xr:uid="{00000000-0005-0000-0000-0000090D0000}"/>
    <cellStyle name="Comma 91 5 2" xfId="4481" xr:uid="{00000000-0005-0000-0000-00000A0D0000}"/>
    <cellStyle name="Comma 91 6" xfId="2040" xr:uid="{00000000-0005-0000-0000-00000B0D0000}"/>
    <cellStyle name="Comma 91 6 2" xfId="4482" xr:uid="{00000000-0005-0000-0000-00000C0D0000}"/>
    <cellStyle name="Comma 91 7" xfId="2041" xr:uid="{00000000-0005-0000-0000-00000D0D0000}"/>
    <cellStyle name="Comma 91 7 2" xfId="4483" xr:uid="{00000000-0005-0000-0000-00000E0D0000}"/>
    <cellStyle name="Comma 91 8" xfId="2042" xr:uid="{00000000-0005-0000-0000-00000F0D0000}"/>
    <cellStyle name="Comma 91 8 2" xfId="4484" xr:uid="{00000000-0005-0000-0000-0000100D0000}"/>
    <cellStyle name="Comma 92 2" xfId="2043" xr:uid="{00000000-0005-0000-0000-0000110D0000}"/>
    <cellStyle name="Comma 92 2 2" xfId="4485" xr:uid="{00000000-0005-0000-0000-0000120D0000}"/>
    <cellStyle name="Comma 92 3" xfId="2044" xr:uid="{00000000-0005-0000-0000-0000130D0000}"/>
    <cellStyle name="Comma 92 3 2" xfId="4486" xr:uid="{00000000-0005-0000-0000-0000140D0000}"/>
    <cellStyle name="Comma 92 4" xfId="2045" xr:uid="{00000000-0005-0000-0000-0000150D0000}"/>
    <cellStyle name="Comma 92 4 2" xfId="4487" xr:uid="{00000000-0005-0000-0000-0000160D0000}"/>
    <cellStyle name="Comma 92 5" xfId="2046" xr:uid="{00000000-0005-0000-0000-0000170D0000}"/>
    <cellStyle name="Comma 92 5 2" xfId="4488" xr:uid="{00000000-0005-0000-0000-0000180D0000}"/>
    <cellStyle name="Comma 92 6" xfId="2047" xr:uid="{00000000-0005-0000-0000-0000190D0000}"/>
    <cellStyle name="Comma 92 6 2" xfId="4489" xr:uid="{00000000-0005-0000-0000-00001A0D0000}"/>
    <cellStyle name="Comma 92 7" xfId="2048" xr:uid="{00000000-0005-0000-0000-00001B0D0000}"/>
    <cellStyle name="Comma 92 7 2" xfId="4490" xr:uid="{00000000-0005-0000-0000-00001C0D0000}"/>
    <cellStyle name="Comma 92 8" xfId="2049" xr:uid="{00000000-0005-0000-0000-00001D0D0000}"/>
    <cellStyle name="Comma 92 8 2" xfId="4491" xr:uid="{00000000-0005-0000-0000-00001E0D0000}"/>
    <cellStyle name="Comma 93 2" xfId="2050" xr:uid="{00000000-0005-0000-0000-00001F0D0000}"/>
    <cellStyle name="Comma 93 2 2" xfId="4492" xr:uid="{00000000-0005-0000-0000-0000200D0000}"/>
    <cellStyle name="Comma 93 3" xfId="2051" xr:uid="{00000000-0005-0000-0000-0000210D0000}"/>
    <cellStyle name="Comma 93 3 2" xfId="4493" xr:uid="{00000000-0005-0000-0000-0000220D0000}"/>
    <cellStyle name="Comma 93 4" xfId="2052" xr:uid="{00000000-0005-0000-0000-0000230D0000}"/>
    <cellStyle name="Comma 93 4 2" xfId="4494" xr:uid="{00000000-0005-0000-0000-0000240D0000}"/>
    <cellStyle name="Comma 93 5" xfId="2053" xr:uid="{00000000-0005-0000-0000-0000250D0000}"/>
    <cellStyle name="Comma 93 5 2" xfId="4495" xr:uid="{00000000-0005-0000-0000-0000260D0000}"/>
    <cellStyle name="Comma 93 6" xfId="2054" xr:uid="{00000000-0005-0000-0000-0000270D0000}"/>
    <cellStyle name="Comma 93 6 2" xfId="4496" xr:uid="{00000000-0005-0000-0000-0000280D0000}"/>
    <cellStyle name="Comma 93 7" xfId="2055" xr:uid="{00000000-0005-0000-0000-0000290D0000}"/>
    <cellStyle name="Comma 93 7 2" xfId="4497" xr:uid="{00000000-0005-0000-0000-00002A0D0000}"/>
    <cellStyle name="Comma 93 8" xfId="2056" xr:uid="{00000000-0005-0000-0000-00002B0D0000}"/>
    <cellStyle name="Comma 93 8 2" xfId="4498" xr:uid="{00000000-0005-0000-0000-00002C0D0000}"/>
    <cellStyle name="Comma 94 2" xfId="2057" xr:uid="{00000000-0005-0000-0000-00002D0D0000}"/>
    <cellStyle name="Comma 94 2 2" xfId="4499" xr:uid="{00000000-0005-0000-0000-00002E0D0000}"/>
    <cellStyle name="Comma 94 3" xfId="2058" xr:uid="{00000000-0005-0000-0000-00002F0D0000}"/>
    <cellStyle name="Comma 94 3 2" xfId="4500" xr:uid="{00000000-0005-0000-0000-0000300D0000}"/>
    <cellStyle name="Comma 94 4" xfId="2059" xr:uid="{00000000-0005-0000-0000-0000310D0000}"/>
    <cellStyle name="Comma 94 4 2" xfId="4501" xr:uid="{00000000-0005-0000-0000-0000320D0000}"/>
    <cellStyle name="Comma 94 5" xfId="2060" xr:uid="{00000000-0005-0000-0000-0000330D0000}"/>
    <cellStyle name="Comma 94 5 2" xfId="4502" xr:uid="{00000000-0005-0000-0000-0000340D0000}"/>
    <cellStyle name="Comma 94 6" xfId="2061" xr:uid="{00000000-0005-0000-0000-0000350D0000}"/>
    <cellStyle name="Comma 94 6 2" xfId="4503" xr:uid="{00000000-0005-0000-0000-0000360D0000}"/>
    <cellStyle name="Comma 94 7" xfId="2062" xr:uid="{00000000-0005-0000-0000-0000370D0000}"/>
    <cellStyle name="Comma 94 7 2" xfId="4504" xr:uid="{00000000-0005-0000-0000-0000380D0000}"/>
    <cellStyle name="Comma 94 8" xfId="2063" xr:uid="{00000000-0005-0000-0000-0000390D0000}"/>
    <cellStyle name="Comma 94 8 2" xfId="4505" xr:uid="{00000000-0005-0000-0000-00003A0D0000}"/>
    <cellStyle name="Comma 95 2" xfId="2064" xr:uid="{00000000-0005-0000-0000-00003B0D0000}"/>
    <cellStyle name="Comma 95 2 2" xfId="4506" xr:uid="{00000000-0005-0000-0000-00003C0D0000}"/>
    <cellStyle name="Comma 95 3" xfId="2065" xr:uid="{00000000-0005-0000-0000-00003D0D0000}"/>
    <cellStyle name="Comma 95 3 2" xfId="4507" xr:uid="{00000000-0005-0000-0000-00003E0D0000}"/>
    <cellStyle name="Comma 95 4" xfId="2066" xr:uid="{00000000-0005-0000-0000-00003F0D0000}"/>
    <cellStyle name="Comma 95 4 2" xfId="4508" xr:uid="{00000000-0005-0000-0000-0000400D0000}"/>
    <cellStyle name="Comma 95 5" xfId="2067" xr:uid="{00000000-0005-0000-0000-0000410D0000}"/>
    <cellStyle name="Comma 95 5 2" xfId="4509" xr:uid="{00000000-0005-0000-0000-0000420D0000}"/>
    <cellStyle name="Comma 95 6" xfId="2068" xr:uid="{00000000-0005-0000-0000-0000430D0000}"/>
    <cellStyle name="Comma 95 6 2" xfId="4510" xr:uid="{00000000-0005-0000-0000-0000440D0000}"/>
    <cellStyle name="Comma 95 7" xfId="2069" xr:uid="{00000000-0005-0000-0000-0000450D0000}"/>
    <cellStyle name="Comma 95 7 2" xfId="4511" xr:uid="{00000000-0005-0000-0000-0000460D0000}"/>
    <cellStyle name="Comma 95 8" xfId="2070" xr:uid="{00000000-0005-0000-0000-0000470D0000}"/>
    <cellStyle name="Comma 95 8 2" xfId="4512" xr:uid="{00000000-0005-0000-0000-0000480D0000}"/>
    <cellStyle name="Comma 96" xfId="2071" xr:uid="{00000000-0005-0000-0000-0000490D0000}"/>
    <cellStyle name="Comma 96 2" xfId="2072" xr:uid="{00000000-0005-0000-0000-00004A0D0000}"/>
    <cellStyle name="Comma 96 2 2" xfId="4513" xr:uid="{00000000-0005-0000-0000-00004B0D0000}"/>
    <cellStyle name="Comma 96 3" xfId="2073" xr:uid="{00000000-0005-0000-0000-00004C0D0000}"/>
    <cellStyle name="Comma 96 3 2" xfId="4514" xr:uid="{00000000-0005-0000-0000-00004D0D0000}"/>
    <cellStyle name="Comma 96 4" xfId="2074" xr:uid="{00000000-0005-0000-0000-00004E0D0000}"/>
    <cellStyle name="Comma 96 4 2" xfId="4515" xr:uid="{00000000-0005-0000-0000-00004F0D0000}"/>
    <cellStyle name="Comma 96 5" xfId="2075" xr:uid="{00000000-0005-0000-0000-0000500D0000}"/>
    <cellStyle name="Comma 96 5 2" xfId="4516" xr:uid="{00000000-0005-0000-0000-0000510D0000}"/>
    <cellStyle name="Comma 96 6" xfId="2076" xr:uid="{00000000-0005-0000-0000-0000520D0000}"/>
    <cellStyle name="Comma 96 6 2" xfId="4517" xr:uid="{00000000-0005-0000-0000-0000530D0000}"/>
    <cellStyle name="Comma 96 7" xfId="2077" xr:uid="{00000000-0005-0000-0000-0000540D0000}"/>
    <cellStyle name="Comma 96 7 2" xfId="4518" xr:uid="{00000000-0005-0000-0000-0000550D0000}"/>
    <cellStyle name="Comma 96 8" xfId="2078" xr:uid="{00000000-0005-0000-0000-0000560D0000}"/>
    <cellStyle name="Comma 96 8 2" xfId="4519" xr:uid="{00000000-0005-0000-0000-0000570D0000}"/>
    <cellStyle name="Comma 97 2" xfId="2079" xr:uid="{00000000-0005-0000-0000-0000580D0000}"/>
    <cellStyle name="Comma 97 2 2" xfId="4520" xr:uid="{00000000-0005-0000-0000-0000590D0000}"/>
    <cellStyle name="Comma 97 3" xfId="2080" xr:uid="{00000000-0005-0000-0000-00005A0D0000}"/>
    <cellStyle name="Comma 97 3 2" xfId="4521" xr:uid="{00000000-0005-0000-0000-00005B0D0000}"/>
    <cellStyle name="Comma 97 4" xfId="2081" xr:uid="{00000000-0005-0000-0000-00005C0D0000}"/>
    <cellStyle name="Comma 97 4 2" xfId="4522" xr:uid="{00000000-0005-0000-0000-00005D0D0000}"/>
    <cellStyle name="Comma 97 5" xfId="2082" xr:uid="{00000000-0005-0000-0000-00005E0D0000}"/>
    <cellStyle name="Comma 97 5 2" xfId="4523" xr:uid="{00000000-0005-0000-0000-00005F0D0000}"/>
    <cellStyle name="Comma 97 6" xfId="2083" xr:uid="{00000000-0005-0000-0000-0000600D0000}"/>
    <cellStyle name="Comma 97 6 2" xfId="4524" xr:uid="{00000000-0005-0000-0000-0000610D0000}"/>
    <cellStyle name="Comma 97 7" xfId="2084" xr:uid="{00000000-0005-0000-0000-0000620D0000}"/>
    <cellStyle name="Comma 97 7 2" xfId="4525" xr:uid="{00000000-0005-0000-0000-0000630D0000}"/>
    <cellStyle name="Comma 97 8" xfId="2085" xr:uid="{00000000-0005-0000-0000-0000640D0000}"/>
    <cellStyle name="Comma 97 8 2" xfId="4526" xr:uid="{00000000-0005-0000-0000-0000650D0000}"/>
    <cellStyle name="Comma_Quarterly Result June 06(f) 2 2 2 2 2" xfId="9" xr:uid="{00000000-0005-0000-0000-0000660D0000}"/>
    <cellStyle name="Comma_Quarterly Result June 06(f) 2 2 3 2" xfId="5" xr:uid="{00000000-0005-0000-0000-0000670D0000}"/>
    <cellStyle name="Comma_Quarterly Result June 06(f) 2 3 2 2" xfId="10" xr:uid="{00000000-0005-0000-0000-0000680D0000}"/>
    <cellStyle name="Comma_Quarterly Result June 06(f) 3 3 2 2" xfId="8" xr:uid="{00000000-0005-0000-0000-0000690D0000}"/>
    <cellStyle name="Comma0" xfId="2086" xr:uid="{00000000-0005-0000-0000-00006A0D0000}"/>
    <cellStyle name="Comma0 2" xfId="2087" xr:uid="{00000000-0005-0000-0000-00006B0D0000}"/>
    <cellStyle name="Comma0 3" xfId="2088" xr:uid="{00000000-0005-0000-0000-00006C0D0000}"/>
    <cellStyle name="Currency0" xfId="2089" xr:uid="{00000000-0005-0000-0000-00006D0D0000}"/>
    <cellStyle name="Currency0 2" xfId="2090" xr:uid="{00000000-0005-0000-0000-00006E0D0000}"/>
    <cellStyle name="Currency0 3" xfId="2091" xr:uid="{00000000-0005-0000-0000-00006F0D0000}"/>
    <cellStyle name="Date" xfId="2092" xr:uid="{00000000-0005-0000-0000-0000700D0000}"/>
    <cellStyle name="Date 2" xfId="2093" xr:uid="{00000000-0005-0000-0000-0000710D0000}"/>
    <cellStyle name="Date 3" xfId="2094" xr:uid="{00000000-0005-0000-0000-0000720D0000}"/>
    <cellStyle name="Dezimal [0]_Compiling Utility Macros" xfId="2095" xr:uid="{00000000-0005-0000-0000-0000730D0000}"/>
    <cellStyle name="Dezimal_Compiling Utility Macros" xfId="2096" xr:uid="{00000000-0005-0000-0000-0000740D0000}"/>
    <cellStyle name="Explanatory Text 2" xfId="2097" xr:uid="{00000000-0005-0000-0000-0000750D0000}"/>
    <cellStyle name="Explanatory Text 2 2" xfId="2098" xr:uid="{00000000-0005-0000-0000-0000760D0000}"/>
    <cellStyle name="Explanatory Text 2 2 2" xfId="2099" xr:uid="{00000000-0005-0000-0000-0000770D0000}"/>
    <cellStyle name="Explanatory Text 2 2 2 2" xfId="2100" xr:uid="{00000000-0005-0000-0000-0000780D0000}"/>
    <cellStyle name="Explanatory Text 2 2 2 2 2" xfId="2101" xr:uid="{00000000-0005-0000-0000-0000790D0000}"/>
    <cellStyle name="Explanatory Text 2 2 2 2 3" xfId="2102" xr:uid="{00000000-0005-0000-0000-00007A0D0000}"/>
    <cellStyle name="Explanatory Text 2 2 2 2 4" xfId="2103" xr:uid="{00000000-0005-0000-0000-00007B0D0000}"/>
    <cellStyle name="Explanatory Text 2 2 2 2 5" xfId="2104" xr:uid="{00000000-0005-0000-0000-00007C0D0000}"/>
    <cellStyle name="Explanatory Text 2 2 2 3" xfId="2105" xr:uid="{00000000-0005-0000-0000-00007D0D0000}"/>
    <cellStyle name="Explanatory Text 2 2 2 4" xfId="2106" xr:uid="{00000000-0005-0000-0000-00007E0D0000}"/>
    <cellStyle name="Explanatory Text 2 2 2 5" xfId="2107" xr:uid="{00000000-0005-0000-0000-00007F0D0000}"/>
    <cellStyle name="Explanatory Text 2 2 3" xfId="2108" xr:uid="{00000000-0005-0000-0000-0000800D0000}"/>
    <cellStyle name="Explanatory Text 2 2 4" xfId="2109" xr:uid="{00000000-0005-0000-0000-0000810D0000}"/>
    <cellStyle name="Explanatory Text 2 2 5" xfId="2110" xr:uid="{00000000-0005-0000-0000-0000820D0000}"/>
    <cellStyle name="Explanatory Text 2 2 6" xfId="2111" xr:uid="{00000000-0005-0000-0000-0000830D0000}"/>
    <cellStyle name="Explanatory Text 2 3" xfId="2112" xr:uid="{00000000-0005-0000-0000-0000840D0000}"/>
    <cellStyle name="Explanatory Text 2 4" xfId="2113" xr:uid="{00000000-0005-0000-0000-0000850D0000}"/>
    <cellStyle name="Explanatory Text 2 5" xfId="2114" xr:uid="{00000000-0005-0000-0000-0000860D0000}"/>
    <cellStyle name="Explanatory Text 2 6" xfId="2115" xr:uid="{00000000-0005-0000-0000-0000870D0000}"/>
    <cellStyle name="Explanatory Text 2 7" xfId="2116" xr:uid="{00000000-0005-0000-0000-0000880D0000}"/>
    <cellStyle name="Explanatory Text 2 8" xfId="2117" xr:uid="{00000000-0005-0000-0000-0000890D0000}"/>
    <cellStyle name="Explanatory Text 3" xfId="2118" xr:uid="{00000000-0005-0000-0000-00008A0D0000}"/>
    <cellStyle name="Fixed" xfId="2119" xr:uid="{00000000-0005-0000-0000-00008B0D0000}"/>
    <cellStyle name="Fixed 2" xfId="2120" xr:uid="{00000000-0005-0000-0000-00008C0D0000}"/>
    <cellStyle name="Fixed 3" xfId="2121" xr:uid="{00000000-0005-0000-0000-00008D0D0000}"/>
    <cellStyle name="Good 2" xfId="2122" xr:uid="{00000000-0005-0000-0000-00008E0D0000}"/>
    <cellStyle name="Good 2 2" xfId="2123" xr:uid="{00000000-0005-0000-0000-00008F0D0000}"/>
    <cellStyle name="Good 2 2 2" xfId="2124" xr:uid="{00000000-0005-0000-0000-0000900D0000}"/>
    <cellStyle name="Good 2 2 2 2" xfId="2125" xr:uid="{00000000-0005-0000-0000-0000910D0000}"/>
    <cellStyle name="Good 2 2 2 2 2" xfId="2126" xr:uid="{00000000-0005-0000-0000-0000920D0000}"/>
    <cellStyle name="Good 2 2 2 2 3" xfId="2127" xr:uid="{00000000-0005-0000-0000-0000930D0000}"/>
    <cellStyle name="Good 2 2 2 2 4" xfId="2128" xr:uid="{00000000-0005-0000-0000-0000940D0000}"/>
    <cellStyle name="Good 2 2 2 2 5" xfId="2129" xr:uid="{00000000-0005-0000-0000-0000950D0000}"/>
    <cellStyle name="Good 2 2 2 3" xfId="2130" xr:uid="{00000000-0005-0000-0000-0000960D0000}"/>
    <cellStyle name="Good 2 2 2 4" xfId="2131" xr:uid="{00000000-0005-0000-0000-0000970D0000}"/>
    <cellStyle name="Good 2 2 2 5" xfId="2132" xr:uid="{00000000-0005-0000-0000-0000980D0000}"/>
    <cellStyle name="Good 2 2 3" xfId="2133" xr:uid="{00000000-0005-0000-0000-0000990D0000}"/>
    <cellStyle name="Good 2 2 4" xfId="2134" xr:uid="{00000000-0005-0000-0000-00009A0D0000}"/>
    <cellStyle name="Good 2 2 5" xfId="2135" xr:uid="{00000000-0005-0000-0000-00009B0D0000}"/>
    <cellStyle name="Good 2 2 6" xfId="2136" xr:uid="{00000000-0005-0000-0000-00009C0D0000}"/>
    <cellStyle name="Good 2 3" xfId="2137" xr:uid="{00000000-0005-0000-0000-00009D0D0000}"/>
    <cellStyle name="Good 2 4" xfId="2138" xr:uid="{00000000-0005-0000-0000-00009E0D0000}"/>
    <cellStyle name="Good 2 5" xfId="2139" xr:uid="{00000000-0005-0000-0000-00009F0D0000}"/>
    <cellStyle name="Good 2 6" xfId="2140" xr:uid="{00000000-0005-0000-0000-0000A00D0000}"/>
    <cellStyle name="Good 2 7" xfId="2141" xr:uid="{00000000-0005-0000-0000-0000A10D0000}"/>
    <cellStyle name="Good 2 8" xfId="2142" xr:uid="{00000000-0005-0000-0000-0000A20D0000}"/>
    <cellStyle name="Good 3" xfId="2143" xr:uid="{00000000-0005-0000-0000-0000A30D0000}"/>
    <cellStyle name="Header1" xfId="2144" xr:uid="{00000000-0005-0000-0000-0000A40D0000}"/>
    <cellStyle name="Header2" xfId="2145" xr:uid="{00000000-0005-0000-0000-0000A50D0000}"/>
    <cellStyle name="Header2 2" xfId="4527" xr:uid="{00000000-0005-0000-0000-0000A60D0000}"/>
    <cellStyle name="Heading 1 2" xfId="2146" xr:uid="{00000000-0005-0000-0000-0000A70D0000}"/>
    <cellStyle name="Heading 1 2 2" xfId="2147" xr:uid="{00000000-0005-0000-0000-0000A80D0000}"/>
    <cellStyle name="Heading 1 2 2 2" xfId="2148" xr:uid="{00000000-0005-0000-0000-0000A90D0000}"/>
    <cellStyle name="Heading 1 2 2 2 2" xfId="2149" xr:uid="{00000000-0005-0000-0000-0000AA0D0000}"/>
    <cellStyle name="Heading 1 2 2 2 2 2" xfId="2150" xr:uid="{00000000-0005-0000-0000-0000AB0D0000}"/>
    <cellStyle name="Heading 1 2 2 2 2 3" xfId="2151" xr:uid="{00000000-0005-0000-0000-0000AC0D0000}"/>
    <cellStyle name="Heading 1 2 2 2 2 4" xfId="2152" xr:uid="{00000000-0005-0000-0000-0000AD0D0000}"/>
    <cellStyle name="Heading 1 2 2 2 2 5" xfId="2153" xr:uid="{00000000-0005-0000-0000-0000AE0D0000}"/>
    <cellStyle name="Heading 1 2 2 2 3" xfId="2154" xr:uid="{00000000-0005-0000-0000-0000AF0D0000}"/>
    <cellStyle name="Heading 1 2 2 2 4" xfId="2155" xr:uid="{00000000-0005-0000-0000-0000B00D0000}"/>
    <cellStyle name="Heading 1 2 2 2 5" xfId="2156" xr:uid="{00000000-0005-0000-0000-0000B10D0000}"/>
    <cellStyle name="Heading 1 2 2 3" xfId="2157" xr:uid="{00000000-0005-0000-0000-0000B20D0000}"/>
    <cellStyle name="Heading 1 2 2 4" xfId="2158" xr:uid="{00000000-0005-0000-0000-0000B30D0000}"/>
    <cellStyle name="Heading 1 2 2 5" xfId="2159" xr:uid="{00000000-0005-0000-0000-0000B40D0000}"/>
    <cellStyle name="Heading 1 2 2 6" xfId="2160" xr:uid="{00000000-0005-0000-0000-0000B50D0000}"/>
    <cellStyle name="Heading 1 2 3" xfId="2161" xr:uid="{00000000-0005-0000-0000-0000B60D0000}"/>
    <cellStyle name="Heading 1 2 4" xfId="2162" xr:uid="{00000000-0005-0000-0000-0000B70D0000}"/>
    <cellStyle name="Heading 1 2 5" xfId="2163" xr:uid="{00000000-0005-0000-0000-0000B80D0000}"/>
    <cellStyle name="Heading 1 2 6" xfId="2164" xr:uid="{00000000-0005-0000-0000-0000B90D0000}"/>
    <cellStyle name="Heading 1 2 7" xfId="2165" xr:uid="{00000000-0005-0000-0000-0000BA0D0000}"/>
    <cellStyle name="Heading 1 2 8" xfId="2166" xr:uid="{00000000-0005-0000-0000-0000BB0D0000}"/>
    <cellStyle name="Heading 1 3" xfId="2167" xr:uid="{00000000-0005-0000-0000-0000BC0D0000}"/>
    <cellStyle name="Heading 2 2" xfId="2168" xr:uid="{00000000-0005-0000-0000-0000BD0D0000}"/>
    <cellStyle name="Heading 2 2 2" xfId="2169" xr:uid="{00000000-0005-0000-0000-0000BE0D0000}"/>
    <cellStyle name="Heading 2 2 2 2" xfId="2170" xr:uid="{00000000-0005-0000-0000-0000BF0D0000}"/>
    <cellStyle name="Heading 2 2 2 2 2" xfId="2171" xr:uid="{00000000-0005-0000-0000-0000C00D0000}"/>
    <cellStyle name="Heading 2 2 2 2 2 2" xfId="2172" xr:uid="{00000000-0005-0000-0000-0000C10D0000}"/>
    <cellStyle name="Heading 2 2 2 2 2 3" xfId="2173" xr:uid="{00000000-0005-0000-0000-0000C20D0000}"/>
    <cellStyle name="Heading 2 2 2 2 2 4" xfId="2174" xr:uid="{00000000-0005-0000-0000-0000C30D0000}"/>
    <cellStyle name="Heading 2 2 2 2 2 5" xfId="2175" xr:uid="{00000000-0005-0000-0000-0000C40D0000}"/>
    <cellStyle name="Heading 2 2 2 2 3" xfId="2176" xr:uid="{00000000-0005-0000-0000-0000C50D0000}"/>
    <cellStyle name="Heading 2 2 2 2 4" xfId="2177" xr:uid="{00000000-0005-0000-0000-0000C60D0000}"/>
    <cellStyle name="Heading 2 2 2 2 5" xfId="2178" xr:uid="{00000000-0005-0000-0000-0000C70D0000}"/>
    <cellStyle name="Heading 2 2 2 3" xfId="2179" xr:uid="{00000000-0005-0000-0000-0000C80D0000}"/>
    <cellStyle name="Heading 2 2 2 4" xfId="2180" xr:uid="{00000000-0005-0000-0000-0000C90D0000}"/>
    <cellStyle name="Heading 2 2 2 5" xfId="2181" xr:uid="{00000000-0005-0000-0000-0000CA0D0000}"/>
    <cellStyle name="Heading 2 2 2 6" xfId="2182" xr:uid="{00000000-0005-0000-0000-0000CB0D0000}"/>
    <cellStyle name="Heading 2 2 3" xfId="2183" xr:uid="{00000000-0005-0000-0000-0000CC0D0000}"/>
    <cellStyle name="Heading 2 2 4" xfId="2184" xr:uid="{00000000-0005-0000-0000-0000CD0D0000}"/>
    <cellStyle name="Heading 2 2 5" xfId="2185" xr:uid="{00000000-0005-0000-0000-0000CE0D0000}"/>
    <cellStyle name="Heading 2 2 6" xfId="2186" xr:uid="{00000000-0005-0000-0000-0000CF0D0000}"/>
    <cellStyle name="Heading 2 2 7" xfId="2187" xr:uid="{00000000-0005-0000-0000-0000D00D0000}"/>
    <cellStyle name="Heading 2 2 8" xfId="2188" xr:uid="{00000000-0005-0000-0000-0000D10D0000}"/>
    <cellStyle name="Heading 2 3" xfId="2189" xr:uid="{00000000-0005-0000-0000-0000D20D0000}"/>
    <cellStyle name="Heading 3 2" xfId="2190" xr:uid="{00000000-0005-0000-0000-0000D30D0000}"/>
    <cellStyle name="Heading 3 2 2" xfId="2191" xr:uid="{00000000-0005-0000-0000-0000D40D0000}"/>
    <cellStyle name="Heading 3 2 2 2" xfId="2192" xr:uid="{00000000-0005-0000-0000-0000D50D0000}"/>
    <cellStyle name="Heading 3 2 2 2 2" xfId="2193" xr:uid="{00000000-0005-0000-0000-0000D60D0000}"/>
    <cellStyle name="Heading 3 2 2 2 2 2" xfId="2194" xr:uid="{00000000-0005-0000-0000-0000D70D0000}"/>
    <cellStyle name="Heading 3 2 2 2 2 3" xfId="2195" xr:uid="{00000000-0005-0000-0000-0000D80D0000}"/>
    <cellStyle name="Heading 3 2 2 2 2 4" xfId="2196" xr:uid="{00000000-0005-0000-0000-0000D90D0000}"/>
    <cellStyle name="Heading 3 2 2 2 2 5" xfId="2197" xr:uid="{00000000-0005-0000-0000-0000DA0D0000}"/>
    <cellStyle name="Heading 3 2 2 2 3" xfId="2198" xr:uid="{00000000-0005-0000-0000-0000DB0D0000}"/>
    <cellStyle name="Heading 3 2 2 2 4" xfId="2199" xr:uid="{00000000-0005-0000-0000-0000DC0D0000}"/>
    <cellStyle name="Heading 3 2 2 2 5" xfId="2200" xr:uid="{00000000-0005-0000-0000-0000DD0D0000}"/>
    <cellStyle name="Heading 3 2 2 3" xfId="2201" xr:uid="{00000000-0005-0000-0000-0000DE0D0000}"/>
    <cellStyle name="Heading 3 2 2 4" xfId="2202" xr:uid="{00000000-0005-0000-0000-0000DF0D0000}"/>
    <cellStyle name="Heading 3 2 2 5" xfId="2203" xr:uid="{00000000-0005-0000-0000-0000E00D0000}"/>
    <cellStyle name="Heading 3 2 2 6" xfId="2204" xr:uid="{00000000-0005-0000-0000-0000E10D0000}"/>
    <cellStyle name="Heading 3 2 3" xfId="2205" xr:uid="{00000000-0005-0000-0000-0000E20D0000}"/>
    <cellStyle name="Heading 3 2 4" xfId="2206" xr:uid="{00000000-0005-0000-0000-0000E30D0000}"/>
    <cellStyle name="Heading 3 2 5" xfId="2207" xr:uid="{00000000-0005-0000-0000-0000E40D0000}"/>
    <cellStyle name="Heading 3 2 6" xfId="2208" xr:uid="{00000000-0005-0000-0000-0000E50D0000}"/>
    <cellStyle name="Heading 3 2 7" xfId="2209" xr:uid="{00000000-0005-0000-0000-0000E60D0000}"/>
    <cellStyle name="Heading 3 2 8" xfId="2210" xr:uid="{00000000-0005-0000-0000-0000E70D0000}"/>
    <cellStyle name="Heading 3 3" xfId="2211" xr:uid="{00000000-0005-0000-0000-0000E80D0000}"/>
    <cellStyle name="Heading 4 2" xfId="2212" xr:uid="{00000000-0005-0000-0000-0000E90D0000}"/>
    <cellStyle name="Heading 4 2 2" xfId="2213" xr:uid="{00000000-0005-0000-0000-0000EA0D0000}"/>
    <cellStyle name="Heading 4 2 2 2" xfId="2214" xr:uid="{00000000-0005-0000-0000-0000EB0D0000}"/>
    <cellStyle name="Heading 4 2 2 2 2" xfId="2215" xr:uid="{00000000-0005-0000-0000-0000EC0D0000}"/>
    <cellStyle name="Heading 4 2 2 2 2 2" xfId="2216" xr:uid="{00000000-0005-0000-0000-0000ED0D0000}"/>
    <cellStyle name="Heading 4 2 2 2 2 3" xfId="2217" xr:uid="{00000000-0005-0000-0000-0000EE0D0000}"/>
    <cellStyle name="Heading 4 2 2 2 2 4" xfId="2218" xr:uid="{00000000-0005-0000-0000-0000EF0D0000}"/>
    <cellStyle name="Heading 4 2 2 2 2 5" xfId="2219" xr:uid="{00000000-0005-0000-0000-0000F00D0000}"/>
    <cellStyle name="Heading 4 2 2 2 3" xfId="2220" xr:uid="{00000000-0005-0000-0000-0000F10D0000}"/>
    <cellStyle name="Heading 4 2 2 2 4" xfId="2221" xr:uid="{00000000-0005-0000-0000-0000F20D0000}"/>
    <cellStyle name="Heading 4 2 2 2 5" xfId="2222" xr:uid="{00000000-0005-0000-0000-0000F30D0000}"/>
    <cellStyle name="Heading 4 2 2 3" xfId="2223" xr:uid="{00000000-0005-0000-0000-0000F40D0000}"/>
    <cellStyle name="Heading 4 2 2 4" xfId="2224" xr:uid="{00000000-0005-0000-0000-0000F50D0000}"/>
    <cellStyle name="Heading 4 2 2 5" xfId="2225" xr:uid="{00000000-0005-0000-0000-0000F60D0000}"/>
    <cellStyle name="Heading 4 2 2 6" xfId="2226" xr:uid="{00000000-0005-0000-0000-0000F70D0000}"/>
    <cellStyle name="Heading 4 2 3" xfId="2227" xr:uid="{00000000-0005-0000-0000-0000F80D0000}"/>
    <cellStyle name="Heading 4 2 4" xfId="2228" xr:uid="{00000000-0005-0000-0000-0000F90D0000}"/>
    <cellStyle name="Heading 4 2 5" xfId="2229" xr:uid="{00000000-0005-0000-0000-0000FA0D0000}"/>
    <cellStyle name="Heading 4 2 6" xfId="2230" xr:uid="{00000000-0005-0000-0000-0000FB0D0000}"/>
    <cellStyle name="Heading 4 2 7" xfId="2231" xr:uid="{00000000-0005-0000-0000-0000FC0D0000}"/>
    <cellStyle name="Heading 4 2 8" xfId="2232" xr:uid="{00000000-0005-0000-0000-0000FD0D0000}"/>
    <cellStyle name="Heading 4 3" xfId="2233" xr:uid="{00000000-0005-0000-0000-0000FE0D0000}"/>
    <cellStyle name="HIDE" xfId="2234" xr:uid="{00000000-0005-0000-0000-0000FF0D0000}"/>
    <cellStyle name="Hyperlink" xfId="4596" builtinId="8"/>
    <cellStyle name="Input 2" xfId="2235" xr:uid="{00000000-0005-0000-0000-0000010E0000}"/>
    <cellStyle name="Input 2 2" xfId="2236" xr:uid="{00000000-0005-0000-0000-0000020E0000}"/>
    <cellStyle name="Input 2 2 2" xfId="2237" xr:uid="{00000000-0005-0000-0000-0000030E0000}"/>
    <cellStyle name="Input 2 2 2 2" xfId="2238" xr:uid="{00000000-0005-0000-0000-0000040E0000}"/>
    <cellStyle name="Input 2 2 2 2 2" xfId="2239" xr:uid="{00000000-0005-0000-0000-0000050E0000}"/>
    <cellStyle name="Input 2 2 2 2 3" xfId="2240" xr:uid="{00000000-0005-0000-0000-0000060E0000}"/>
    <cellStyle name="Input 2 2 2 2 4" xfId="2241" xr:uid="{00000000-0005-0000-0000-0000070E0000}"/>
    <cellStyle name="Input 2 2 2 2 5" xfId="2242" xr:uid="{00000000-0005-0000-0000-0000080E0000}"/>
    <cellStyle name="Input 2 2 2 2 6" xfId="4530" xr:uid="{00000000-0005-0000-0000-0000090E0000}"/>
    <cellStyle name="Input 2 2 2 3" xfId="2243" xr:uid="{00000000-0005-0000-0000-00000A0E0000}"/>
    <cellStyle name="Input 2 2 2 3 2" xfId="4531" xr:uid="{00000000-0005-0000-0000-00000B0E0000}"/>
    <cellStyle name="Input 2 2 2 4" xfId="2244" xr:uid="{00000000-0005-0000-0000-00000C0E0000}"/>
    <cellStyle name="Input 2 2 2 4 2" xfId="4532" xr:uid="{00000000-0005-0000-0000-00000D0E0000}"/>
    <cellStyle name="Input 2 2 2 5" xfId="2245" xr:uid="{00000000-0005-0000-0000-00000E0E0000}"/>
    <cellStyle name="Input 2 2 2 5 2" xfId="4533" xr:uid="{00000000-0005-0000-0000-00000F0E0000}"/>
    <cellStyle name="Input 2 2 3" xfId="2246" xr:uid="{00000000-0005-0000-0000-0000100E0000}"/>
    <cellStyle name="Input 2 2 3 2" xfId="4534" xr:uid="{00000000-0005-0000-0000-0000110E0000}"/>
    <cellStyle name="Input 2 2 4" xfId="2247" xr:uid="{00000000-0005-0000-0000-0000120E0000}"/>
    <cellStyle name="Input 2 2 4 2" xfId="4535" xr:uid="{00000000-0005-0000-0000-0000130E0000}"/>
    <cellStyle name="Input 2 2 5" xfId="2248" xr:uid="{00000000-0005-0000-0000-0000140E0000}"/>
    <cellStyle name="Input 2 2 5 2" xfId="4536" xr:uid="{00000000-0005-0000-0000-0000150E0000}"/>
    <cellStyle name="Input 2 2 6" xfId="2249" xr:uid="{00000000-0005-0000-0000-0000160E0000}"/>
    <cellStyle name="Input 2 2 6 2" xfId="4537" xr:uid="{00000000-0005-0000-0000-0000170E0000}"/>
    <cellStyle name="Input 2 2 7" xfId="4529" xr:uid="{00000000-0005-0000-0000-0000180E0000}"/>
    <cellStyle name="Input 2 3" xfId="2250" xr:uid="{00000000-0005-0000-0000-0000190E0000}"/>
    <cellStyle name="Input 2 4" xfId="2251" xr:uid="{00000000-0005-0000-0000-00001A0E0000}"/>
    <cellStyle name="Input 2 5" xfId="2252" xr:uid="{00000000-0005-0000-0000-00001B0E0000}"/>
    <cellStyle name="Input 2 6" xfId="2253" xr:uid="{00000000-0005-0000-0000-00001C0E0000}"/>
    <cellStyle name="Input 2 7" xfId="2254" xr:uid="{00000000-0005-0000-0000-00001D0E0000}"/>
    <cellStyle name="Input 2 8" xfId="2255" xr:uid="{00000000-0005-0000-0000-00001E0E0000}"/>
    <cellStyle name="Input 2 9" xfId="4528" xr:uid="{00000000-0005-0000-0000-00001F0E0000}"/>
    <cellStyle name="Input 3" xfId="2256" xr:uid="{00000000-0005-0000-0000-0000200E0000}"/>
    <cellStyle name="Input 3 2" xfId="4538" xr:uid="{00000000-0005-0000-0000-0000210E0000}"/>
    <cellStyle name="Linked Cell 2" xfId="2257" xr:uid="{00000000-0005-0000-0000-0000220E0000}"/>
    <cellStyle name="Linked Cell 2 2" xfId="2258" xr:uid="{00000000-0005-0000-0000-0000230E0000}"/>
    <cellStyle name="Linked Cell 2 2 2" xfId="2259" xr:uid="{00000000-0005-0000-0000-0000240E0000}"/>
    <cellStyle name="Linked Cell 2 2 2 2" xfId="2260" xr:uid="{00000000-0005-0000-0000-0000250E0000}"/>
    <cellStyle name="Linked Cell 2 2 2 2 2" xfId="2261" xr:uid="{00000000-0005-0000-0000-0000260E0000}"/>
    <cellStyle name="Linked Cell 2 2 2 2 3" xfId="2262" xr:uid="{00000000-0005-0000-0000-0000270E0000}"/>
    <cellStyle name="Linked Cell 2 2 2 2 4" xfId="2263" xr:uid="{00000000-0005-0000-0000-0000280E0000}"/>
    <cellStyle name="Linked Cell 2 2 2 2 5" xfId="2264" xr:uid="{00000000-0005-0000-0000-0000290E0000}"/>
    <cellStyle name="Linked Cell 2 2 2 3" xfId="2265" xr:uid="{00000000-0005-0000-0000-00002A0E0000}"/>
    <cellStyle name="Linked Cell 2 2 2 4" xfId="2266" xr:uid="{00000000-0005-0000-0000-00002B0E0000}"/>
    <cellStyle name="Linked Cell 2 2 2 5" xfId="2267" xr:uid="{00000000-0005-0000-0000-00002C0E0000}"/>
    <cellStyle name="Linked Cell 2 2 3" xfId="2268" xr:uid="{00000000-0005-0000-0000-00002D0E0000}"/>
    <cellStyle name="Linked Cell 2 2 4" xfId="2269" xr:uid="{00000000-0005-0000-0000-00002E0E0000}"/>
    <cellStyle name="Linked Cell 2 2 5" xfId="2270" xr:uid="{00000000-0005-0000-0000-00002F0E0000}"/>
    <cellStyle name="Linked Cell 2 2 6" xfId="2271" xr:uid="{00000000-0005-0000-0000-0000300E0000}"/>
    <cellStyle name="Linked Cell 2 3" xfId="2272" xr:uid="{00000000-0005-0000-0000-0000310E0000}"/>
    <cellStyle name="Linked Cell 2 4" xfId="2273" xr:uid="{00000000-0005-0000-0000-0000320E0000}"/>
    <cellStyle name="Linked Cell 2 5" xfId="2274" xr:uid="{00000000-0005-0000-0000-0000330E0000}"/>
    <cellStyle name="Linked Cell 2 6" xfId="2275" xr:uid="{00000000-0005-0000-0000-0000340E0000}"/>
    <cellStyle name="Linked Cell 2 7" xfId="2276" xr:uid="{00000000-0005-0000-0000-0000350E0000}"/>
    <cellStyle name="Linked Cell 2 8" xfId="2277" xr:uid="{00000000-0005-0000-0000-0000360E0000}"/>
    <cellStyle name="Linked Cell 3" xfId="2278" xr:uid="{00000000-0005-0000-0000-0000370E0000}"/>
    <cellStyle name="MARK" xfId="2279" xr:uid="{00000000-0005-0000-0000-0000380E0000}"/>
    <cellStyle name="n" xfId="2280" xr:uid="{00000000-0005-0000-0000-0000390E0000}"/>
    <cellStyle name="Neutral 2" xfId="2281" xr:uid="{00000000-0005-0000-0000-00003A0E0000}"/>
    <cellStyle name="Neutral 2 2" xfId="2282" xr:uid="{00000000-0005-0000-0000-00003B0E0000}"/>
    <cellStyle name="Neutral 2 2 2" xfId="2283" xr:uid="{00000000-0005-0000-0000-00003C0E0000}"/>
    <cellStyle name="Neutral 2 2 2 2" xfId="2284" xr:uid="{00000000-0005-0000-0000-00003D0E0000}"/>
    <cellStyle name="Neutral 2 2 2 2 2" xfId="2285" xr:uid="{00000000-0005-0000-0000-00003E0E0000}"/>
    <cellStyle name="Neutral 2 2 2 2 3" xfId="2286" xr:uid="{00000000-0005-0000-0000-00003F0E0000}"/>
    <cellStyle name="Neutral 2 2 2 2 4" xfId="2287" xr:uid="{00000000-0005-0000-0000-0000400E0000}"/>
    <cellStyle name="Neutral 2 2 2 2 5" xfId="2288" xr:uid="{00000000-0005-0000-0000-0000410E0000}"/>
    <cellStyle name="Neutral 2 2 2 3" xfId="2289" xr:uid="{00000000-0005-0000-0000-0000420E0000}"/>
    <cellStyle name="Neutral 2 2 2 4" xfId="2290" xr:uid="{00000000-0005-0000-0000-0000430E0000}"/>
    <cellStyle name="Neutral 2 2 2 5" xfId="2291" xr:uid="{00000000-0005-0000-0000-0000440E0000}"/>
    <cellStyle name="Neutral 2 2 3" xfId="2292" xr:uid="{00000000-0005-0000-0000-0000450E0000}"/>
    <cellStyle name="Neutral 2 2 4" xfId="2293" xr:uid="{00000000-0005-0000-0000-0000460E0000}"/>
    <cellStyle name="Neutral 2 2 5" xfId="2294" xr:uid="{00000000-0005-0000-0000-0000470E0000}"/>
    <cellStyle name="Neutral 2 2 6" xfId="2295" xr:uid="{00000000-0005-0000-0000-0000480E0000}"/>
    <cellStyle name="Neutral 2 3" xfId="2296" xr:uid="{00000000-0005-0000-0000-0000490E0000}"/>
    <cellStyle name="Neutral 2 4" xfId="2297" xr:uid="{00000000-0005-0000-0000-00004A0E0000}"/>
    <cellStyle name="Neutral 2 5" xfId="2298" xr:uid="{00000000-0005-0000-0000-00004B0E0000}"/>
    <cellStyle name="Neutral 2 6" xfId="2299" xr:uid="{00000000-0005-0000-0000-00004C0E0000}"/>
    <cellStyle name="Neutral 2 7" xfId="2300" xr:uid="{00000000-0005-0000-0000-00004D0E0000}"/>
    <cellStyle name="Neutral 2 8" xfId="2301" xr:uid="{00000000-0005-0000-0000-00004E0E0000}"/>
    <cellStyle name="Neutral 3" xfId="2302" xr:uid="{00000000-0005-0000-0000-00004F0E0000}"/>
    <cellStyle name="NEW" xfId="2303" xr:uid="{00000000-0005-0000-0000-0000500E0000}"/>
    <cellStyle name="Nor}al" xfId="2304" xr:uid="{00000000-0005-0000-0000-0000510E0000}"/>
    <cellStyle name="Nor}al 2" xfId="2305" xr:uid="{00000000-0005-0000-0000-0000520E0000}"/>
    <cellStyle name="Nor}al 3" xfId="2306" xr:uid="{00000000-0005-0000-0000-0000530E0000}"/>
    <cellStyle name="Normal" xfId="0" builtinId="0"/>
    <cellStyle name="Normal - Style1" xfId="2307" xr:uid="{00000000-0005-0000-0000-0000550E0000}"/>
    <cellStyle name="Normal 10" xfId="32" xr:uid="{00000000-0005-0000-0000-0000560E0000}"/>
    <cellStyle name="Normal 10 10" xfId="2309" xr:uid="{00000000-0005-0000-0000-0000570E0000}"/>
    <cellStyle name="Normal 10 11" xfId="2310" xr:uid="{00000000-0005-0000-0000-0000580E0000}"/>
    <cellStyle name="Normal 10 12" xfId="2311" xr:uid="{00000000-0005-0000-0000-0000590E0000}"/>
    <cellStyle name="Normal 10 13" xfId="2312" xr:uid="{00000000-0005-0000-0000-00005A0E0000}"/>
    <cellStyle name="Normal 10 14" xfId="2313" xr:uid="{00000000-0005-0000-0000-00005B0E0000}"/>
    <cellStyle name="Normal 10 15" xfId="2314" xr:uid="{00000000-0005-0000-0000-00005C0E0000}"/>
    <cellStyle name="Normal 10 16" xfId="2315" xr:uid="{00000000-0005-0000-0000-00005D0E0000}"/>
    <cellStyle name="Normal 10 17" xfId="2316" xr:uid="{00000000-0005-0000-0000-00005E0E0000}"/>
    <cellStyle name="Normal 10 18" xfId="2317" xr:uid="{00000000-0005-0000-0000-00005F0E0000}"/>
    <cellStyle name="Normal 10 19" xfId="2318" xr:uid="{00000000-0005-0000-0000-0000600E0000}"/>
    <cellStyle name="Normal 10 2" xfId="2319" xr:uid="{00000000-0005-0000-0000-0000610E0000}"/>
    <cellStyle name="Normal 10 20" xfId="2320" xr:uid="{00000000-0005-0000-0000-0000620E0000}"/>
    <cellStyle name="Normal 10 21" xfId="2321" xr:uid="{00000000-0005-0000-0000-0000630E0000}"/>
    <cellStyle name="Normal 10 22" xfId="2322" xr:uid="{00000000-0005-0000-0000-0000640E0000}"/>
    <cellStyle name="Normal 10 23" xfId="2323" xr:uid="{00000000-0005-0000-0000-0000650E0000}"/>
    <cellStyle name="Normal 10 24" xfId="2324" xr:uid="{00000000-0005-0000-0000-0000660E0000}"/>
    <cellStyle name="Normal 10 25" xfId="2325" xr:uid="{00000000-0005-0000-0000-0000670E0000}"/>
    <cellStyle name="Normal 10 26" xfId="2326" xr:uid="{00000000-0005-0000-0000-0000680E0000}"/>
    <cellStyle name="Normal 10 27" xfId="2327" xr:uid="{00000000-0005-0000-0000-0000690E0000}"/>
    <cellStyle name="Normal 10 28" xfId="2328" xr:uid="{00000000-0005-0000-0000-00006A0E0000}"/>
    <cellStyle name="Normal 10 29" xfId="2329" xr:uid="{00000000-0005-0000-0000-00006B0E0000}"/>
    <cellStyle name="Normal 10 3" xfId="2330" xr:uid="{00000000-0005-0000-0000-00006C0E0000}"/>
    <cellStyle name="Normal 10 30" xfId="2331" xr:uid="{00000000-0005-0000-0000-00006D0E0000}"/>
    <cellStyle name="Normal 10 31" xfId="2308" xr:uid="{00000000-0005-0000-0000-00006E0E0000}"/>
    <cellStyle name="Normal 10 4" xfId="2332" xr:uid="{00000000-0005-0000-0000-00006F0E0000}"/>
    <cellStyle name="Normal 10 5" xfId="2333" xr:uid="{00000000-0005-0000-0000-0000700E0000}"/>
    <cellStyle name="Normal 10 6" xfId="2334" xr:uid="{00000000-0005-0000-0000-0000710E0000}"/>
    <cellStyle name="Normal 10 7" xfId="2335" xr:uid="{00000000-0005-0000-0000-0000720E0000}"/>
    <cellStyle name="Normal 10 8" xfId="2336" xr:uid="{00000000-0005-0000-0000-0000730E0000}"/>
    <cellStyle name="Normal 10 9" xfId="2337" xr:uid="{00000000-0005-0000-0000-0000740E0000}"/>
    <cellStyle name="Normal 100" xfId="2338" xr:uid="{00000000-0005-0000-0000-0000750E0000}"/>
    <cellStyle name="Normal 100 2" xfId="2339" xr:uid="{00000000-0005-0000-0000-0000760E0000}"/>
    <cellStyle name="Normal 100 2 2" xfId="2340" xr:uid="{00000000-0005-0000-0000-0000770E0000}"/>
    <cellStyle name="Normal 101" xfId="2341" xr:uid="{00000000-0005-0000-0000-0000780E0000}"/>
    <cellStyle name="Normal 102" xfId="2342" xr:uid="{00000000-0005-0000-0000-0000790E0000}"/>
    <cellStyle name="Normal 103" xfId="2343" xr:uid="{00000000-0005-0000-0000-00007A0E0000}"/>
    <cellStyle name="Normal 104" xfId="2344" xr:uid="{00000000-0005-0000-0000-00007B0E0000}"/>
    <cellStyle name="Normal 105" xfId="2345" xr:uid="{00000000-0005-0000-0000-00007C0E0000}"/>
    <cellStyle name="Normal 106" xfId="2346" xr:uid="{00000000-0005-0000-0000-00007D0E0000}"/>
    <cellStyle name="Normal 107" xfId="2347" xr:uid="{00000000-0005-0000-0000-00007E0E0000}"/>
    <cellStyle name="Normal 108" xfId="2348" xr:uid="{00000000-0005-0000-0000-00007F0E0000}"/>
    <cellStyle name="Normal 109" xfId="2349" xr:uid="{00000000-0005-0000-0000-0000800E0000}"/>
    <cellStyle name="Normal 11" xfId="50" xr:uid="{00000000-0005-0000-0000-0000810E0000}"/>
    <cellStyle name="Normal 11 10" xfId="2351" xr:uid="{00000000-0005-0000-0000-0000820E0000}"/>
    <cellStyle name="Normal 11 10 2" xfId="2352" xr:uid="{00000000-0005-0000-0000-0000830E0000}"/>
    <cellStyle name="Normal 11 11" xfId="2353" xr:uid="{00000000-0005-0000-0000-0000840E0000}"/>
    <cellStyle name="Normal 11 12" xfId="2354" xr:uid="{00000000-0005-0000-0000-0000850E0000}"/>
    <cellStyle name="Normal 11 13" xfId="2355" xr:uid="{00000000-0005-0000-0000-0000860E0000}"/>
    <cellStyle name="Normal 11 14" xfId="2356" xr:uid="{00000000-0005-0000-0000-0000870E0000}"/>
    <cellStyle name="Normal 11 15" xfId="2357" xr:uid="{00000000-0005-0000-0000-0000880E0000}"/>
    <cellStyle name="Normal 11 16" xfId="2358" xr:uid="{00000000-0005-0000-0000-0000890E0000}"/>
    <cellStyle name="Normal 11 17" xfId="2359" xr:uid="{00000000-0005-0000-0000-00008A0E0000}"/>
    <cellStyle name="Normal 11 18" xfId="2360" xr:uid="{00000000-0005-0000-0000-00008B0E0000}"/>
    <cellStyle name="Normal 11 19" xfId="2361" xr:uid="{00000000-0005-0000-0000-00008C0E0000}"/>
    <cellStyle name="Normal 11 2" xfId="2362" xr:uid="{00000000-0005-0000-0000-00008D0E0000}"/>
    <cellStyle name="Normal 11 20" xfId="2363" xr:uid="{00000000-0005-0000-0000-00008E0E0000}"/>
    <cellStyle name="Normal 11 21" xfId="2364" xr:uid="{00000000-0005-0000-0000-00008F0E0000}"/>
    <cellStyle name="Normal 11 22" xfId="2365" xr:uid="{00000000-0005-0000-0000-0000900E0000}"/>
    <cellStyle name="Normal 11 23" xfId="2366" xr:uid="{00000000-0005-0000-0000-0000910E0000}"/>
    <cellStyle name="Normal 11 24" xfId="2367" xr:uid="{00000000-0005-0000-0000-0000920E0000}"/>
    <cellStyle name="Normal 11 25" xfId="2368" xr:uid="{00000000-0005-0000-0000-0000930E0000}"/>
    <cellStyle name="Normal 11 26" xfId="2369" xr:uid="{00000000-0005-0000-0000-0000940E0000}"/>
    <cellStyle name="Normal 11 27" xfId="2370" xr:uid="{00000000-0005-0000-0000-0000950E0000}"/>
    <cellStyle name="Normal 11 28" xfId="2371" xr:uid="{00000000-0005-0000-0000-0000960E0000}"/>
    <cellStyle name="Normal 11 29" xfId="2372" xr:uid="{00000000-0005-0000-0000-0000970E0000}"/>
    <cellStyle name="Normal 11 3" xfId="2373" xr:uid="{00000000-0005-0000-0000-0000980E0000}"/>
    <cellStyle name="Normal 11 30" xfId="2374" xr:uid="{00000000-0005-0000-0000-0000990E0000}"/>
    <cellStyle name="Normal 11 31" xfId="2350" xr:uid="{00000000-0005-0000-0000-00009A0E0000}"/>
    <cellStyle name="Normal 11 4" xfId="2375" xr:uid="{00000000-0005-0000-0000-00009B0E0000}"/>
    <cellStyle name="Normal 11 5" xfId="2376" xr:uid="{00000000-0005-0000-0000-00009C0E0000}"/>
    <cellStyle name="Normal 11 6" xfId="2377" xr:uid="{00000000-0005-0000-0000-00009D0E0000}"/>
    <cellStyle name="Normal 11 7" xfId="2378" xr:uid="{00000000-0005-0000-0000-00009E0E0000}"/>
    <cellStyle name="Normal 11 8" xfId="2379" xr:uid="{00000000-0005-0000-0000-00009F0E0000}"/>
    <cellStyle name="Normal 11 9" xfId="2380" xr:uid="{00000000-0005-0000-0000-0000A00E0000}"/>
    <cellStyle name="Normal 110" xfId="2381" xr:uid="{00000000-0005-0000-0000-0000A10E0000}"/>
    <cellStyle name="Normal 111" xfId="2382" xr:uid="{00000000-0005-0000-0000-0000A20E0000}"/>
    <cellStyle name="Normal 112" xfId="2383" xr:uid="{00000000-0005-0000-0000-0000A30E0000}"/>
    <cellStyle name="Normal 113" xfId="2384" xr:uid="{00000000-0005-0000-0000-0000A40E0000}"/>
    <cellStyle name="Normal 114" xfId="2385" xr:uid="{00000000-0005-0000-0000-0000A50E0000}"/>
    <cellStyle name="Normal 115" xfId="2386" xr:uid="{00000000-0005-0000-0000-0000A60E0000}"/>
    <cellStyle name="Normal 116" xfId="2387" xr:uid="{00000000-0005-0000-0000-0000A70E0000}"/>
    <cellStyle name="Normal 117" xfId="2388" xr:uid="{00000000-0005-0000-0000-0000A80E0000}"/>
    <cellStyle name="Normal 118" xfId="2389" xr:uid="{00000000-0005-0000-0000-0000A90E0000}"/>
    <cellStyle name="Normal 119" xfId="2390" xr:uid="{00000000-0005-0000-0000-0000AA0E0000}"/>
    <cellStyle name="Normal 12" xfId="52" xr:uid="{00000000-0005-0000-0000-0000AB0E0000}"/>
    <cellStyle name="Normal 12 10" xfId="2392" xr:uid="{00000000-0005-0000-0000-0000AC0E0000}"/>
    <cellStyle name="Normal 12 11" xfId="2393" xr:uid="{00000000-0005-0000-0000-0000AD0E0000}"/>
    <cellStyle name="Normal 12 12" xfId="2394" xr:uid="{00000000-0005-0000-0000-0000AE0E0000}"/>
    <cellStyle name="Normal 12 13" xfId="2395" xr:uid="{00000000-0005-0000-0000-0000AF0E0000}"/>
    <cellStyle name="Normal 12 14" xfId="2396" xr:uid="{00000000-0005-0000-0000-0000B00E0000}"/>
    <cellStyle name="Normal 12 15" xfId="2397" xr:uid="{00000000-0005-0000-0000-0000B10E0000}"/>
    <cellStyle name="Normal 12 16" xfId="2398" xr:uid="{00000000-0005-0000-0000-0000B20E0000}"/>
    <cellStyle name="Normal 12 17" xfId="2399" xr:uid="{00000000-0005-0000-0000-0000B30E0000}"/>
    <cellStyle name="Normal 12 18" xfId="2400" xr:uid="{00000000-0005-0000-0000-0000B40E0000}"/>
    <cellStyle name="Normal 12 19" xfId="2401" xr:uid="{00000000-0005-0000-0000-0000B50E0000}"/>
    <cellStyle name="Normal 12 2" xfId="2402" xr:uid="{00000000-0005-0000-0000-0000B60E0000}"/>
    <cellStyle name="Normal 12 20" xfId="2403" xr:uid="{00000000-0005-0000-0000-0000B70E0000}"/>
    <cellStyle name="Normal 12 21" xfId="2404" xr:uid="{00000000-0005-0000-0000-0000B80E0000}"/>
    <cellStyle name="Normal 12 22" xfId="2405" xr:uid="{00000000-0005-0000-0000-0000B90E0000}"/>
    <cellStyle name="Normal 12 23" xfId="2406" xr:uid="{00000000-0005-0000-0000-0000BA0E0000}"/>
    <cellStyle name="Normal 12 24" xfId="2407" xr:uid="{00000000-0005-0000-0000-0000BB0E0000}"/>
    <cellStyle name="Normal 12 25" xfId="2408" xr:uid="{00000000-0005-0000-0000-0000BC0E0000}"/>
    <cellStyle name="Normal 12 26" xfId="2409" xr:uid="{00000000-0005-0000-0000-0000BD0E0000}"/>
    <cellStyle name="Normal 12 27" xfId="2410" xr:uid="{00000000-0005-0000-0000-0000BE0E0000}"/>
    <cellStyle name="Normal 12 28" xfId="2411" xr:uid="{00000000-0005-0000-0000-0000BF0E0000}"/>
    <cellStyle name="Normal 12 29" xfId="2412" xr:uid="{00000000-0005-0000-0000-0000C00E0000}"/>
    <cellStyle name="Normal 12 3" xfId="2413" xr:uid="{00000000-0005-0000-0000-0000C10E0000}"/>
    <cellStyle name="Normal 12 30" xfId="2414" xr:uid="{00000000-0005-0000-0000-0000C20E0000}"/>
    <cellStyle name="Normal 12 31" xfId="2391" xr:uid="{00000000-0005-0000-0000-0000C30E0000}"/>
    <cellStyle name="Normal 12 4" xfId="2415" xr:uid="{00000000-0005-0000-0000-0000C40E0000}"/>
    <cellStyle name="Normal 12 5" xfId="2416" xr:uid="{00000000-0005-0000-0000-0000C50E0000}"/>
    <cellStyle name="Normal 12 6" xfId="2417" xr:uid="{00000000-0005-0000-0000-0000C60E0000}"/>
    <cellStyle name="Normal 12 7" xfId="2418" xr:uid="{00000000-0005-0000-0000-0000C70E0000}"/>
    <cellStyle name="Normal 12 8" xfId="2419" xr:uid="{00000000-0005-0000-0000-0000C80E0000}"/>
    <cellStyle name="Normal 12 9" xfId="2420" xr:uid="{00000000-0005-0000-0000-0000C90E0000}"/>
    <cellStyle name="Normal 120" xfId="2421" xr:uid="{00000000-0005-0000-0000-0000CA0E0000}"/>
    <cellStyle name="Normal 121" xfId="2422" xr:uid="{00000000-0005-0000-0000-0000CB0E0000}"/>
    <cellStyle name="Normal 122" xfId="2423" xr:uid="{00000000-0005-0000-0000-0000CC0E0000}"/>
    <cellStyle name="Normal 123" xfId="2424" xr:uid="{00000000-0005-0000-0000-0000CD0E0000}"/>
    <cellStyle name="Normal 124" xfId="2425" xr:uid="{00000000-0005-0000-0000-0000CE0E0000}"/>
    <cellStyle name="Normal 125" xfId="2426" xr:uid="{00000000-0005-0000-0000-0000CF0E0000}"/>
    <cellStyle name="Normal 126" xfId="2427" xr:uid="{00000000-0005-0000-0000-0000D00E0000}"/>
    <cellStyle name="Normal 127" xfId="2428" xr:uid="{00000000-0005-0000-0000-0000D10E0000}"/>
    <cellStyle name="Normal 128" xfId="2429" xr:uid="{00000000-0005-0000-0000-0000D20E0000}"/>
    <cellStyle name="Normal 129" xfId="2430" xr:uid="{00000000-0005-0000-0000-0000D30E0000}"/>
    <cellStyle name="Normal 13" xfId="53" xr:uid="{00000000-0005-0000-0000-0000D40E0000}"/>
    <cellStyle name="Normal 130" xfId="2431" xr:uid="{00000000-0005-0000-0000-0000D50E0000}"/>
    <cellStyle name="Normal 131" xfId="2432" xr:uid="{00000000-0005-0000-0000-0000D60E0000}"/>
    <cellStyle name="Normal 132" xfId="2433" xr:uid="{00000000-0005-0000-0000-0000D70E0000}"/>
    <cellStyle name="Normal 133" xfId="2434" xr:uid="{00000000-0005-0000-0000-0000D80E0000}"/>
    <cellStyle name="Normal 134" xfId="2435" xr:uid="{00000000-0005-0000-0000-0000D90E0000}"/>
    <cellStyle name="Normal 135" xfId="2436" xr:uid="{00000000-0005-0000-0000-0000DA0E0000}"/>
    <cellStyle name="Normal 136" xfId="2437" xr:uid="{00000000-0005-0000-0000-0000DB0E0000}"/>
    <cellStyle name="Normal 137" xfId="2438" xr:uid="{00000000-0005-0000-0000-0000DC0E0000}"/>
    <cellStyle name="Normal 138" xfId="2439" xr:uid="{00000000-0005-0000-0000-0000DD0E0000}"/>
    <cellStyle name="Normal 139" xfId="2440" xr:uid="{00000000-0005-0000-0000-0000DE0E0000}"/>
    <cellStyle name="Normal 14" xfId="51" xr:uid="{00000000-0005-0000-0000-0000DF0E0000}"/>
    <cellStyle name="Normal 140" xfId="2441" xr:uid="{00000000-0005-0000-0000-0000E00E0000}"/>
    <cellStyle name="Normal 141" xfId="2442" xr:uid="{00000000-0005-0000-0000-0000E10E0000}"/>
    <cellStyle name="Normal 142" xfId="2443" xr:uid="{00000000-0005-0000-0000-0000E20E0000}"/>
    <cellStyle name="Normal 143" xfId="2444" xr:uid="{00000000-0005-0000-0000-0000E30E0000}"/>
    <cellStyle name="Normal 144" xfId="2445" xr:uid="{00000000-0005-0000-0000-0000E40E0000}"/>
    <cellStyle name="Normal 145" xfId="2446" xr:uid="{00000000-0005-0000-0000-0000E50E0000}"/>
    <cellStyle name="Normal 146" xfId="2447" xr:uid="{00000000-0005-0000-0000-0000E60E0000}"/>
    <cellStyle name="Normal 147" xfId="2448" xr:uid="{00000000-0005-0000-0000-0000E70E0000}"/>
    <cellStyle name="Normal 148" xfId="2449" xr:uid="{00000000-0005-0000-0000-0000E80E0000}"/>
    <cellStyle name="Normal 149" xfId="2450" xr:uid="{00000000-0005-0000-0000-0000E90E0000}"/>
    <cellStyle name="Normal 15" xfId="54" xr:uid="{00000000-0005-0000-0000-0000EA0E0000}"/>
    <cellStyle name="Normal 150" xfId="2451" xr:uid="{00000000-0005-0000-0000-0000EB0E0000}"/>
    <cellStyle name="Normal 151" xfId="2452" xr:uid="{00000000-0005-0000-0000-0000EC0E0000}"/>
    <cellStyle name="Normal 152" xfId="2453" xr:uid="{00000000-0005-0000-0000-0000ED0E0000}"/>
    <cellStyle name="Normal 153" xfId="2454" xr:uid="{00000000-0005-0000-0000-0000EE0E0000}"/>
    <cellStyle name="Normal 154" xfId="2455" xr:uid="{00000000-0005-0000-0000-0000EF0E0000}"/>
    <cellStyle name="Normal 155" xfId="2456" xr:uid="{00000000-0005-0000-0000-0000F00E0000}"/>
    <cellStyle name="Normal 156" xfId="2457" xr:uid="{00000000-0005-0000-0000-0000F10E0000}"/>
    <cellStyle name="Normal 157" xfId="2458" xr:uid="{00000000-0005-0000-0000-0000F20E0000}"/>
    <cellStyle name="Normal 158" xfId="2459" xr:uid="{00000000-0005-0000-0000-0000F30E0000}"/>
    <cellStyle name="Normal 159" xfId="2460" xr:uid="{00000000-0005-0000-0000-0000F40E0000}"/>
    <cellStyle name="Normal 16" xfId="55" xr:uid="{00000000-0005-0000-0000-0000F50E0000}"/>
    <cellStyle name="Normal 160" xfId="2461" xr:uid="{00000000-0005-0000-0000-0000F60E0000}"/>
    <cellStyle name="Normal 161" xfId="2462" xr:uid="{00000000-0005-0000-0000-0000F70E0000}"/>
    <cellStyle name="Normal 162" xfId="2463" xr:uid="{00000000-0005-0000-0000-0000F80E0000}"/>
    <cellStyle name="Normal 163" xfId="2464" xr:uid="{00000000-0005-0000-0000-0000F90E0000}"/>
    <cellStyle name="Normal 164" xfId="2465" xr:uid="{00000000-0005-0000-0000-0000FA0E0000}"/>
    <cellStyle name="Normal 165" xfId="2466" xr:uid="{00000000-0005-0000-0000-0000FB0E0000}"/>
    <cellStyle name="Normal 166" xfId="2467" xr:uid="{00000000-0005-0000-0000-0000FC0E0000}"/>
    <cellStyle name="Normal 167" xfId="2468" xr:uid="{00000000-0005-0000-0000-0000FD0E0000}"/>
    <cellStyle name="Normal 168" xfId="2469" xr:uid="{00000000-0005-0000-0000-0000FE0E0000}"/>
    <cellStyle name="Normal 169" xfId="2470" xr:uid="{00000000-0005-0000-0000-0000FF0E0000}"/>
    <cellStyle name="Normal 17" xfId="56" xr:uid="{00000000-0005-0000-0000-0000000F0000}"/>
    <cellStyle name="Normal 17 2" xfId="2471" xr:uid="{00000000-0005-0000-0000-0000010F0000}"/>
    <cellStyle name="Normal 17 3" xfId="2472" xr:uid="{00000000-0005-0000-0000-0000020F0000}"/>
    <cellStyle name="Normal 170" xfId="2473" xr:uid="{00000000-0005-0000-0000-0000030F0000}"/>
    <cellStyle name="Normal 171" xfId="2474" xr:uid="{00000000-0005-0000-0000-0000040F0000}"/>
    <cellStyle name="Normal 172" xfId="2475" xr:uid="{00000000-0005-0000-0000-0000050F0000}"/>
    <cellStyle name="Normal 173" xfId="2476" xr:uid="{00000000-0005-0000-0000-0000060F0000}"/>
    <cellStyle name="Normal 174" xfId="2477" xr:uid="{00000000-0005-0000-0000-0000070F0000}"/>
    <cellStyle name="Normal 175" xfId="2478" xr:uid="{00000000-0005-0000-0000-0000080F0000}"/>
    <cellStyle name="Normal 176" xfId="2479" xr:uid="{00000000-0005-0000-0000-0000090F0000}"/>
    <cellStyle name="Normal 177" xfId="2480" xr:uid="{00000000-0005-0000-0000-00000A0F0000}"/>
    <cellStyle name="Normal 178" xfId="2481" xr:uid="{00000000-0005-0000-0000-00000B0F0000}"/>
    <cellStyle name="Normal 179" xfId="2482" xr:uid="{00000000-0005-0000-0000-00000C0F0000}"/>
    <cellStyle name="Normal 18" xfId="26" xr:uid="{00000000-0005-0000-0000-00000D0F0000}"/>
    <cellStyle name="Normal 18 2" xfId="2483" xr:uid="{00000000-0005-0000-0000-00000E0F0000}"/>
    <cellStyle name="Normal 180" xfId="2484" xr:uid="{00000000-0005-0000-0000-00000F0F0000}"/>
    <cellStyle name="Normal 181" xfId="2485" xr:uid="{00000000-0005-0000-0000-0000100F0000}"/>
    <cellStyle name="Normal 182" xfId="2486" xr:uid="{00000000-0005-0000-0000-0000110F0000}"/>
    <cellStyle name="Normal 183" xfId="2487" xr:uid="{00000000-0005-0000-0000-0000120F0000}"/>
    <cellStyle name="Normal 184" xfId="2488" xr:uid="{00000000-0005-0000-0000-0000130F0000}"/>
    <cellStyle name="Normal 185" xfId="2489" xr:uid="{00000000-0005-0000-0000-0000140F0000}"/>
    <cellStyle name="Normal 185 2" xfId="2490" xr:uid="{00000000-0005-0000-0000-0000150F0000}"/>
    <cellStyle name="Normal 185 3" xfId="2491" xr:uid="{00000000-0005-0000-0000-0000160F0000}"/>
    <cellStyle name="Normal 185 4" xfId="2492" xr:uid="{00000000-0005-0000-0000-0000170F0000}"/>
    <cellStyle name="Normal 185 5" xfId="2493" xr:uid="{00000000-0005-0000-0000-0000180F0000}"/>
    <cellStyle name="Normal 185 6" xfId="2494" xr:uid="{00000000-0005-0000-0000-0000190F0000}"/>
    <cellStyle name="Normal 186" xfId="2495" xr:uid="{00000000-0005-0000-0000-00001A0F0000}"/>
    <cellStyle name="Normal 187" xfId="2496" xr:uid="{00000000-0005-0000-0000-00001B0F0000}"/>
    <cellStyle name="Normal 188" xfId="2497" xr:uid="{00000000-0005-0000-0000-00001C0F0000}"/>
    <cellStyle name="Normal 188 2" xfId="2498" xr:uid="{00000000-0005-0000-0000-00001D0F0000}"/>
    <cellStyle name="Normal 188 3" xfId="2499" xr:uid="{00000000-0005-0000-0000-00001E0F0000}"/>
    <cellStyle name="Normal 188 4" xfId="2500" xr:uid="{00000000-0005-0000-0000-00001F0F0000}"/>
    <cellStyle name="Normal 188 5" xfId="2501" xr:uid="{00000000-0005-0000-0000-0000200F0000}"/>
    <cellStyle name="Normal 188 6" xfId="2502" xr:uid="{00000000-0005-0000-0000-0000210F0000}"/>
    <cellStyle name="Normal 189" xfId="2503" xr:uid="{00000000-0005-0000-0000-0000220F0000}"/>
    <cellStyle name="Normal 19" xfId="2504" xr:uid="{00000000-0005-0000-0000-0000230F0000}"/>
    <cellStyle name="Normal 19 2" xfId="2505" xr:uid="{00000000-0005-0000-0000-0000240F0000}"/>
    <cellStyle name="Normal 19 3" xfId="7" xr:uid="{00000000-0005-0000-0000-0000250F0000}"/>
    <cellStyle name="Normal 190" xfId="2506" xr:uid="{00000000-0005-0000-0000-0000260F0000}"/>
    <cellStyle name="Normal 191" xfId="2507" xr:uid="{00000000-0005-0000-0000-0000270F0000}"/>
    <cellStyle name="Normal 192" xfId="57" xr:uid="{00000000-0005-0000-0000-0000280F0000}"/>
    <cellStyle name="Normal 193" xfId="71" xr:uid="{00000000-0005-0000-0000-0000290F0000}"/>
    <cellStyle name="Normal 196" xfId="2508" xr:uid="{00000000-0005-0000-0000-00002A0F0000}"/>
    <cellStyle name="Normal 198" xfId="2509" xr:uid="{00000000-0005-0000-0000-00002B0F0000}"/>
    <cellStyle name="Normal 199" xfId="2510" xr:uid="{00000000-0005-0000-0000-00002C0F0000}"/>
    <cellStyle name="Normal 2" xfId="24" xr:uid="{00000000-0005-0000-0000-00002D0F0000}"/>
    <cellStyle name="Normal 2 10" xfId="2512" xr:uid="{00000000-0005-0000-0000-00002E0F0000}"/>
    <cellStyle name="Normal 2 11" xfId="2513" xr:uid="{00000000-0005-0000-0000-00002F0F0000}"/>
    <cellStyle name="Normal 2 12" xfId="2514" xr:uid="{00000000-0005-0000-0000-0000300F0000}"/>
    <cellStyle name="Normal 2 13" xfId="2515" xr:uid="{00000000-0005-0000-0000-0000310F0000}"/>
    <cellStyle name="Normal 2 14" xfId="2516" xr:uid="{00000000-0005-0000-0000-0000320F0000}"/>
    <cellStyle name="Normal 2 15" xfId="2517" xr:uid="{00000000-0005-0000-0000-0000330F0000}"/>
    <cellStyle name="Normal 2 16" xfId="2518" xr:uid="{00000000-0005-0000-0000-0000340F0000}"/>
    <cellStyle name="Normal 2 17" xfId="2519" xr:uid="{00000000-0005-0000-0000-0000350F0000}"/>
    <cellStyle name="Normal 2 18" xfId="2520" xr:uid="{00000000-0005-0000-0000-0000360F0000}"/>
    <cellStyle name="Normal 2 19" xfId="2521" xr:uid="{00000000-0005-0000-0000-0000370F0000}"/>
    <cellStyle name="Normal 2 2" xfId="27" xr:uid="{00000000-0005-0000-0000-0000380F0000}"/>
    <cellStyle name="Normal 2 2 2" xfId="2523" xr:uid="{00000000-0005-0000-0000-0000390F0000}"/>
    <cellStyle name="Normal 2 2 2 2" xfId="2524" xr:uid="{00000000-0005-0000-0000-00003A0F0000}"/>
    <cellStyle name="Normal 2 2 2 2 2" xfId="2525" xr:uid="{00000000-0005-0000-0000-00003B0F0000}"/>
    <cellStyle name="Normal 2 2 2 2 3" xfId="2526" xr:uid="{00000000-0005-0000-0000-00003C0F0000}"/>
    <cellStyle name="Normal 2 2 2 2 4" xfId="2527" xr:uid="{00000000-0005-0000-0000-00003D0F0000}"/>
    <cellStyle name="Normal 2 2 2 2 5" xfId="2528" xr:uid="{00000000-0005-0000-0000-00003E0F0000}"/>
    <cellStyle name="Normal 2 2 2 2 6" xfId="2529" xr:uid="{00000000-0005-0000-0000-00003F0F0000}"/>
    <cellStyle name="Normal 2 2 2 3" xfId="2530" xr:uid="{00000000-0005-0000-0000-0000400F0000}"/>
    <cellStyle name="Normal 2 2 2 4" xfId="2531" xr:uid="{00000000-0005-0000-0000-0000410F0000}"/>
    <cellStyle name="Normal 2 2 2 5" xfId="2532" xr:uid="{00000000-0005-0000-0000-0000420F0000}"/>
    <cellStyle name="Normal 2 2 2 6" xfId="2533" xr:uid="{00000000-0005-0000-0000-0000430F0000}"/>
    <cellStyle name="Normal 2 2 2 7" xfId="2534" xr:uid="{00000000-0005-0000-0000-0000440F0000}"/>
    <cellStyle name="Normal 2 2 3" xfId="2535" xr:uid="{00000000-0005-0000-0000-0000450F0000}"/>
    <cellStyle name="Normal 2 2 3 2" xfId="2536" xr:uid="{00000000-0005-0000-0000-0000460F0000}"/>
    <cellStyle name="Normal 2 2 3 3" xfId="2537" xr:uid="{00000000-0005-0000-0000-0000470F0000}"/>
    <cellStyle name="Normal 2 2 3 4" xfId="2538" xr:uid="{00000000-0005-0000-0000-0000480F0000}"/>
    <cellStyle name="Normal 2 2 3 5" xfId="2539" xr:uid="{00000000-0005-0000-0000-0000490F0000}"/>
    <cellStyle name="Normal 2 2 3 6" xfId="2540" xr:uid="{00000000-0005-0000-0000-00004A0F0000}"/>
    <cellStyle name="Normal 2 2 4" xfId="2541" xr:uid="{00000000-0005-0000-0000-00004B0F0000}"/>
    <cellStyle name="Normal 2 2 5" xfId="2542" xr:uid="{00000000-0005-0000-0000-00004C0F0000}"/>
    <cellStyle name="Normal 2 2 6" xfId="2543" xr:uid="{00000000-0005-0000-0000-00004D0F0000}"/>
    <cellStyle name="Normal 2 2 7" xfId="2544" xr:uid="{00000000-0005-0000-0000-00004E0F0000}"/>
    <cellStyle name="Normal 2 2 8" xfId="2522" xr:uid="{00000000-0005-0000-0000-00004F0F0000}"/>
    <cellStyle name="Normal 2 20" xfId="2545" xr:uid="{00000000-0005-0000-0000-0000500F0000}"/>
    <cellStyle name="Normal 2 21" xfId="2546" xr:uid="{00000000-0005-0000-0000-0000510F0000}"/>
    <cellStyle name="Normal 2 22" xfId="2547" xr:uid="{00000000-0005-0000-0000-0000520F0000}"/>
    <cellStyle name="Normal 2 23" xfId="2548" xr:uid="{00000000-0005-0000-0000-0000530F0000}"/>
    <cellStyle name="Normal 2 24" xfId="2549" xr:uid="{00000000-0005-0000-0000-0000540F0000}"/>
    <cellStyle name="Normal 2 25" xfId="2550" xr:uid="{00000000-0005-0000-0000-0000550F0000}"/>
    <cellStyle name="Normal 2 26" xfId="2551" xr:uid="{00000000-0005-0000-0000-0000560F0000}"/>
    <cellStyle name="Normal 2 27" xfId="2552" xr:uid="{00000000-0005-0000-0000-0000570F0000}"/>
    <cellStyle name="Normal 2 28" xfId="2553" xr:uid="{00000000-0005-0000-0000-0000580F0000}"/>
    <cellStyle name="Normal 2 29" xfId="2554" xr:uid="{00000000-0005-0000-0000-0000590F0000}"/>
    <cellStyle name="Normal 2 3" xfId="2555" xr:uid="{00000000-0005-0000-0000-00005A0F0000}"/>
    <cellStyle name="Normal 2 30" xfId="2556" xr:uid="{00000000-0005-0000-0000-00005B0F0000}"/>
    <cellStyle name="Normal 2 31" xfId="2557" xr:uid="{00000000-0005-0000-0000-00005C0F0000}"/>
    <cellStyle name="Normal 2 32" xfId="2558" xr:uid="{00000000-0005-0000-0000-00005D0F0000}"/>
    <cellStyle name="Normal 2 33" xfId="2559" xr:uid="{00000000-0005-0000-0000-00005E0F0000}"/>
    <cellStyle name="Normal 2 34" xfId="2511" xr:uid="{00000000-0005-0000-0000-00005F0F0000}"/>
    <cellStyle name="Normal 2 4" xfId="2560" xr:uid="{00000000-0005-0000-0000-0000600F0000}"/>
    <cellStyle name="Normal 2 5" xfId="2561" xr:uid="{00000000-0005-0000-0000-0000610F0000}"/>
    <cellStyle name="Normal 2 6" xfId="2562" xr:uid="{00000000-0005-0000-0000-0000620F0000}"/>
    <cellStyle name="Normal 2 7" xfId="2563" xr:uid="{00000000-0005-0000-0000-0000630F0000}"/>
    <cellStyle name="Normal 2 8" xfId="2564" xr:uid="{00000000-0005-0000-0000-0000640F0000}"/>
    <cellStyle name="Normal 2 9" xfId="2565" xr:uid="{00000000-0005-0000-0000-0000650F0000}"/>
    <cellStyle name="Normal 2_BS July 08" xfId="2566" xr:uid="{00000000-0005-0000-0000-0000660F0000}"/>
    <cellStyle name="Normal 20" xfId="2567" xr:uid="{00000000-0005-0000-0000-0000670F0000}"/>
    <cellStyle name="Normal 20 2" xfId="2568" xr:uid="{00000000-0005-0000-0000-0000680F0000}"/>
    <cellStyle name="Normal 20 3" xfId="2569" xr:uid="{00000000-0005-0000-0000-0000690F0000}"/>
    <cellStyle name="Normal 200" xfId="2570" xr:uid="{00000000-0005-0000-0000-00006A0F0000}"/>
    <cellStyle name="Normal 202" xfId="2571" xr:uid="{00000000-0005-0000-0000-00006B0F0000}"/>
    <cellStyle name="Normal 203" xfId="2572" xr:uid="{00000000-0005-0000-0000-00006C0F0000}"/>
    <cellStyle name="Normal 203 2" xfId="2573" xr:uid="{00000000-0005-0000-0000-00006D0F0000}"/>
    <cellStyle name="Normal 203 3" xfId="2574" xr:uid="{00000000-0005-0000-0000-00006E0F0000}"/>
    <cellStyle name="Normal 203 4" xfId="2575" xr:uid="{00000000-0005-0000-0000-00006F0F0000}"/>
    <cellStyle name="Normal 203 5" xfId="2576" xr:uid="{00000000-0005-0000-0000-0000700F0000}"/>
    <cellStyle name="Normal 203 6" xfId="2577" xr:uid="{00000000-0005-0000-0000-0000710F0000}"/>
    <cellStyle name="Normal 204" xfId="2578" xr:uid="{00000000-0005-0000-0000-0000720F0000}"/>
    <cellStyle name="Normal 204 2" xfId="2579" xr:uid="{00000000-0005-0000-0000-0000730F0000}"/>
    <cellStyle name="Normal 204 3" xfId="2580" xr:uid="{00000000-0005-0000-0000-0000740F0000}"/>
    <cellStyle name="Normal 204 4" xfId="2581" xr:uid="{00000000-0005-0000-0000-0000750F0000}"/>
    <cellStyle name="Normal 204 5" xfId="2582" xr:uid="{00000000-0005-0000-0000-0000760F0000}"/>
    <cellStyle name="Normal 204 6" xfId="2583" xr:uid="{00000000-0005-0000-0000-0000770F0000}"/>
    <cellStyle name="Normal 207" xfId="2584" xr:uid="{00000000-0005-0000-0000-0000780F0000}"/>
    <cellStyle name="Normal 21" xfId="2585" xr:uid="{00000000-0005-0000-0000-0000790F0000}"/>
    <cellStyle name="Normal 214" xfId="2586" xr:uid="{00000000-0005-0000-0000-00007A0F0000}"/>
    <cellStyle name="Normal 215" xfId="2587" xr:uid="{00000000-0005-0000-0000-00007B0F0000}"/>
    <cellStyle name="Normal 216" xfId="2588" xr:uid="{00000000-0005-0000-0000-00007C0F0000}"/>
    <cellStyle name="Normal 22" xfId="2589" xr:uid="{00000000-0005-0000-0000-00007D0F0000}"/>
    <cellStyle name="Normal 22 2" xfId="2590" xr:uid="{00000000-0005-0000-0000-00007E0F0000}"/>
    <cellStyle name="Normal 22 3" xfId="64" xr:uid="{00000000-0005-0000-0000-00007F0F0000}"/>
    <cellStyle name="Normal 222" xfId="2591" xr:uid="{00000000-0005-0000-0000-0000800F0000}"/>
    <cellStyle name="Normal 222 2" xfId="2592" xr:uid="{00000000-0005-0000-0000-0000810F0000}"/>
    <cellStyle name="Normal 222 3" xfId="2593" xr:uid="{00000000-0005-0000-0000-0000820F0000}"/>
    <cellStyle name="Normal 222 4" xfId="2594" xr:uid="{00000000-0005-0000-0000-0000830F0000}"/>
    <cellStyle name="Normal 222 5" xfId="2595" xr:uid="{00000000-0005-0000-0000-0000840F0000}"/>
    <cellStyle name="Normal 222 6" xfId="2596" xr:uid="{00000000-0005-0000-0000-0000850F0000}"/>
    <cellStyle name="Normal 227 2" xfId="2597" xr:uid="{00000000-0005-0000-0000-0000860F0000}"/>
    <cellStyle name="Normal 227 3" xfId="2598" xr:uid="{00000000-0005-0000-0000-0000870F0000}"/>
    <cellStyle name="Normal 227 4" xfId="2599" xr:uid="{00000000-0005-0000-0000-0000880F0000}"/>
    <cellStyle name="Normal 227 5" xfId="2600" xr:uid="{00000000-0005-0000-0000-0000890F0000}"/>
    <cellStyle name="Normal 227 6" xfId="2601" xr:uid="{00000000-0005-0000-0000-00008A0F0000}"/>
    <cellStyle name="Normal 23" xfId="2602" xr:uid="{00000000-0005-0000-0000-00008B0F0000}"/>
    <cellStyle name="Normal 233 2" xfId="2603" xr:uid="{00000000-0005-0000-0000-00008C0F0000}"/>
    <cellStyle name="Normal 233 3" xfId="2604" xr:uid="{00000000-0005-0000-0000-00008D0F0000}"/>
    <cellStyle name="Normal 233 4" xfId="2605" xr:uid="{00000000-0005-0000-0000-00008E0F0000}"/>
    <cellStyle name="Normal 233 5" xfId="2606" xr:uid="{00000000-0005-0000-0000-00008F0F0000}"/>
    <cellStyle name="Normal 233 6" xfId="2607" xr:uid="{00000000-0005-0000-0000-0000900F0000}"/>
    <cellStyle name="Normal 239" xfId="2608" xr:uid="{00000000-0005-0000-0000-0000910F0000}"/>
    <cellStyle name="Normal 24" xfId="2609" xr:uid="{00000000-0005-0000-0000-0000920F0000}"/>
    <cellStyle name="Normal 246" xfId="2610" xr:uid="{00000000-0005-0000-0000-0000930F0000}"/>
    <cellStyle name="Normal 246 2" xfId="2611" xr:uid="{00000000-0005-0000-0000-0000940F0000}"/>
    <cellStyle name="Normal 246 3" xfId="2612" xr:uid="{00000000-0005-0000-0000-0000950F0000}"/>
    <cellStyle name="Normal 246 4" xfId="2613" xr:uid="{00000000-0005-0000-0000-0000960F0000}"/>
    <cellStyle name="Normal 246 5" xfId="2614" xr:uid="{00000000-0005-0000-0000-0000970F0000}"/>
    <cellStyle name="Normal 246 6" xfId="2615" xr:uid="{00000000-0005-0000-0000-0000980F0000}"/>
    <cellStyle name="Normal 247 2" xfId="2616" xr:uid="{00000000-0005-0000-0000-0000990F0000}"/>
    <cellStyle name="Normal 247 3" xfId="2617" xr:uid="{00000000-0005-0000-0000-00009A0F0000}"/>
    <cellStyle name="Normal 247 4" xfId="2618" xr:uid="{00000000-0005-0000-0000-00009B0F0000}"/>
    <cellStyle name="Normal 247 5" xfId="2619" xr:uid="{00000000-0005-0000-0000-00009C0F0000}"/>
    <cellStyle name="Normal 247 6" xfId="2620" xr:uid="{00000000-0005-0000-0000-00009D0F0000}"/>
    <cellStyle name="Normal 25" xfId="2621" xr:uid="{00000000-0005-0000-0000-00009E0F0000}"/>
    <cellStyle name="Normal 26" xfId="2622" xr:uid="{00000000-0005-0000-0000-00009F0F0000}"/>
    <cellStyle name="Normal 27" xfId="2623" xr:uid="{00000000-0005-0000-0000-0000A00F0000}"/>
    <cellStyle name="Normal 28" xfId="2624" xr:uid="{00000000-0005-0000-0000-0000A10F0000}"/>
    <cellStyle name="Normal 29" xfId="2625" xr:uid="{00000000-0005-0000-0000-0000A20F0000}"/>
    <cellStyle name="Normal 3" xfId="4" xr:uid="{00000000-0005-0000-0000-0000A30F0000}"/>
    <cellStyle name="Normal 3 10" xfId="2627" xr:uid="{00000000-0005-0000-0000-0000A40F0000}"/>
    <cellStyle name="Normal 3 11" xfId="2628" xr:uid="{00000000-0005-0000-0000-0000A50F0000}"/>
    <cellStyle name="Normal 3 12" xfId="2629" xr:uid="{00000000-0005-0000-0000-0000A60F0000}"/>
    <cellStyle name="Normal 3 13" xfId="2630" xr:uid="{00000000-0005-0000-0000-0000A70F0000}"/>
    <cellStyle name="Normal 3 14" xfId="2631" xr:uid="{00000000-0005-0000-0000-0000A80F0000}"/>
    <cellStyle name="Normal 3 15" xfId="2632" xr:uid="{00000000-0005-0000-0000-0000A90F0000}"/>
    <cellStyle name="Normal 3 16" xfId="2633" xr:uid="{00000000-0005-0000-0000-0000AA0F0000}"/>
    <cellStyle name="Normal 3 17" xfId="2634" xr:uid="{00000000-0005-0000-0000-0000AB0F0000}"/>
    <cellStyle name="Normal 3 18" xfId="2635" xr:uid="{00000000-0005-0000-0000-0000AC0F0000}"/>
    <cellStyle name="Normal 3 19" xfId="2636" xr:uid="{00000000-0005-0000-0000-0000AD0F0000}"/>
    <cellStyle name="Normal 3 2" xfId="18" xr:uid="{00000000-0005-0000-0000-0000AE0F0000}"/>
    <cellStyle name="Normal 3 2 2" xfId="34" xr:uid="{00000000-0005-0000-0000-0000AF0F0000}"/>
    <cellStyle name="Normal 3 2 2 2" xfId="2637" xr:uid="{00000000-0005-0000-0000-0000B00F0000}"/>
    <cellStyle name="Normal 3 20" xfId="2638" xr:uid="{00000000-0005-0000-0000-0000B10F0000}"/>
    <cellStyle name="Normal 3 21" xfId="2639" xr:uid="{00000000-0005-0000-0000-0000B20F0000}"/>
    <cellStyle name="Normal 3 22" xfId="2640" xr:uid="{00000000-0005-0000-0000-0000B30F0000}"/>
    <cellStyle name="Normal 3 23" xfId="2641" xr:uid="{00000000-0005-0000-0000-0000B40F0000}"/>
    <cellStyle name="Normal 3 24" xfId="2642" xr:uid="{00000000-0005-0000-0000-0000B50F0000}"/>
    <cellStyle name="Normal 3 25" xfId="2643" xr:uid="{00000000-0005-0000-0000-0000B60F0000}"/>
    <cellStyle name="Normal 3 26" xfId="2644" xr:uid="{00000000-0005-0000-0000-0000B70F0000}"/>
    <cellStyle name="Normal 3 27" xfId="2645" xr:uid="{00000000-0005-0000-0000-0000B80F0000}"/>
    <cellStyle name="Normal 3 28" xfId="2646" xr:uid="{00000000-0005-0000-0000-0000B90F0000}"/>
    <cellStyle name="Normal 3 29" xfId="2647" xr:uid="{00000000-0005-0000-0000-0000BA0F0000}"/>
    <cellStyle name="Normal 3 3" xfId="28" xr:uid="{00000000-0005-0000-0000-0000BB0F0000}"/>
    <cellStyle name="Normal 3 3 2" xfId="2649" xr:uid="{00000000-0005-0000-0000-0000BC0F0000}"/>
    <cellStyle name="Normal 3 3 3" xfId="2648" xr:uid="{00000000-0005-0000-0000-0000BD0F0000}"/>
    <cellStyle name="Normal 3 30" xfId="2650" xr:uid="{00000000-0005-0000-0000-0000BE0F0000}"/>
    <cellStyle name="Normal 3 31" xfId="2651" xr:uid="{00000000-0005-0000-0000-0000BF0F0000}"/>
    <cellStyle name="Normal 3 32" xfId="3170" xr:uid="{00000000-0005-0000-0000-0000C00F0000}"/>
    <cellStyle name="Normal 3 33" xfId="2626" xr:uid="{00000000-0005-0000-0000-0000C10F0000}"/>
    <cellStyle name="Normal 3 34" xfId="22" xr:uid="{00000000-0005-0000-0000-0000C20F0000}"/>
    <cellStyle name="Normal 3 4" xfId="2652" xr:uid="{00000000-0005-0000-0000-0000C30F0000}"/>
    <cellStyle name="Normal 3 4 2" xfId="2653" xr:uid="{00000000-0005-0000-0000-0000C40F0000}"/>
    <cellStyle name="Normal 3 4 2 2" xfId="2654" xr:uid="{00000000-0005-0000-0000-0000C50F0000}"/>
    <cellStyle name="Normal 3 5" xfId="2655" xr:uid="{00000000-0005-0000-0000-0000C60F0000}"/>
    <cellStyle name="Normal 3 6" xfId="2656" xr:uid="{00000000-0005-0000-0000-0000C70F0000}"/>
    <cellStyle name="Normal 3 7" xfId="2657" xr:uid="{00000000-0005-0000-0000-0000C80F0000}"/>
    <cellStyle name="Normal 3 8" xfId="2658" xr:uid="{00000000-0005-0000-0000-0000C90F0000}"/>
    <cellStyle name="Normal 3 9" xfId="2659" xr:uid="{00000000-0005-0000-0000-0000CA0F0000}"/>
    <cellStyle name="Normal 30" xfId="2660" xr:uid="{00000000-0005-0000-0000-0000CB0F0000}"/>
    <cellStyle name="Normal 31" xfId="2661" xr:uid="{00000000-0005-0000-0000-0000CC0F0000}"/>
    <cellStyle name="Normal 32" xfId="2662" xr:uid="{00000000-0005-0000-0000-0000CD0F0000}"/>
    <cellStyle name="Normal 33" xfId="2663" xr:uid="{00000000-0005-0000-0000-0000CE0F0000}"/>
    <cellStyle name="Normal 34" xfId="2664" xr:uid="{00000000-0005-0000-0000-0000CF0F0000}"/>
    <cellStyle name="Normal 35" xfId="2665" xr:uid="{00000000-0005-0000-0000-0000D00F0000}"/>
    <cellStyle name="Normal 35 2" xfId="2666" xr:uid="{00000000-0005-0000-0000-0000D10F0000}"/>
    <cellStyle name="Normal 36" xfId="2667" xr:uid="{00000000-0005-0000-0000-0000D20F0000}"/>
    <cellStyle name="Normal 36 2" xfId="2668" xr:uid="{00000000-0005-0000-0000-0000D30F0000}"/>
    <cellStyle name="Normal 37" xfId="2669" xr:uid="{00000000-0005-0000-0000-0000D40F0000}"/>
    <cellStyle name="Normal 38" xfId="2670" xr:uid="{00000000-0005-0000-0000-0000D50F0000}"/>
    <cellStyle name="Normal 38 2" xfId="2671" xr:uid="{00000000-0005-0000-0000-0000D60F0000}"/>
    <cellStyle name="Normal 39" xfId="2672" xr:uid="{00000000-0005-0000-0000-0000D70F0000}"/>
    <cellStyle name="Normal 39 2" xfId="2673" xr:uid="{00000000-0005-0000-0000-0000D80F0000}"/>
    <cellStyle name="Normal 4" xfId="29" xr:uid="{00000000-0005-0000-0000-0000D90F0000}"/>
    <cellStyle name="Normal 4 10" xfId="2675" xr:uid="{00000000-0005-0000-0000-0000DA0F0000}"/>
    <cellStyle name="Normal 4 11" xfId="2676" xr:uid="{00000000-0005-0000-0000-0000DB0F0000}"/>
    <cellStyle name="Normal 4 12" xfId="2677" xr:uid="{00000000-0005-0000-0000-0000DC0F0000}"/>
    <cellStyle name="Normal 4 13" xfId="2678" xr:uid="{00000000-0005-0000-0000-0000DD0F0000}"/>
    <cellStyle name="Normal 4 14" xfId="2679" xr:uid="{00000000-0005-0000-0000-0000DE0F0000}"/>
    <cellStyle name="Normal 4 15" xfId="2680" xr:uid="{00000000-0005-0000-0000-0000DF0F0000}"/>
    <cellStyle name="Normal 4 16" xfId="2681" xr:uid="{00000000-0005-0000-0000-0000E00F0000}"/>
    <cellStyle name="Normal 4 17" xfId="2682" xr:uid="{00000000-0005-0000-0000-0000E10F0000}"/>
    <cellStyle name="Normal 4 18" xfId="2683" xr:uid="{00000000-0005-0000-0000-0000E20F0000}"/>
    <cellStyle name="Normal 4 19" xfId="2684" xr:uid="{00000000-0005-0000-0000-0000E30F0000}"/>
    <cellStyle name="Normal 4 2" xfId="2685" xr:uid="{00000000-0005-0000-0000-0000E40F0000}"/>
    <cellStyle name="Normal 4 2 2" xfId="2686" xr:uid="{00000000-0005-0000-0000-0000E50F0000}"/>
    <cellStyle name="Normal 4 20" xfId="2687" xr:uid="{00000000-0005-0000-0000-0000E60F0000}"/>
    <cellStyle name="Normal 4 21" xfId="2688" xr:uid="{00000000-0005-0000-0000-0000E70F0000}"/>
    <cellStyle name="Normal 4 22" xfId="2689" xr:uid="{00000000-0005-0000-0000-0000E80F0000}"/>
    <cellStyle name="Normal 4 23" xfId="2690" xr:uid="{00000000-0005-0000-0000-0000E90F0000}"/>
    <cellStyle name="Normal 4 24" xfId="2691" xr:uid="{00000000-0005-0000-0000-0000EA0F0000}"/>
    <cellStyle name="Normal 4 25" xfId="2692" xr:uid="{00000000-0005-0000-0000-0000EB0F0000}"/>
    <cellStyle name="Normal 4 26" xfId="2693" xr:uid="{00000000-0005-0000-0000-0000EC0F0000}"/>
    <cellStyle name="Normal 4 27" xfId="2694" xr:uid="{00000000-0005-0000-0000-0000ED0F0000}"/>
    <cellStyle name="Normal 4 28" xfId="2695" xr:uid="{00000000-0005-0000-0000-0000EE0F0000}"/>
    <cellStyle name="Normal 4 29" xfId="2696" xr:uid="{00000000-0005-0000-0000-0000EF0F0000}"/>
    <cellStyle name="Normal 4 3" xfId="2697" xr:uid="{00000000-0005-0000-0000-0000F00F0000}"/>
    <cellStyle name="Normal 4 3 2" xfId="2698" xr:uid="{00000000-0005-0000-0000-0000F10F0000}"/>
    <cellStyle name="Normal 4 3 3" xfId="2699" xr:uid="{00000000-0005-0000-0000-0000F20F0000}"/>
    <cellStyle name="Normal 4 3 4" xfId="2700" xr:uid="{00000000-0005-0000-0000-0000F30F0000}"/>
    <cellStyle name="Normal 4 3 5" xfId="2701" xr:uid="{00000000-0005-0000-0000-0000F40F0000}"/>
    <cellStyle name="Normal 4 3 6" xfId="2702" xr:uid="{00000000-0005-0000-0000-0000F50F0000}"/>
    <cellStyle name="Normal 4 30" xfId="2703" xr:uid="{00000000-0005-0000-0000-0000F60F0000}"/>
    <cellStyle name="Normal 4 31" xfId="2704" xr:uid="{00000000-0005-0000-0000-0000F70F0000}"/>
    <cellStyle name="Normal 4 32" xfId="2705" xr:uid="{00000000-0005-0000-0000-0000F80F0000}"/>
    <cellStyle name="Normal 4 33" xfId="2706" xr:uid="{00000000-0005-0000-0000-0000F90F0000}"/>
    <cellStyle name="Normal 4 34" xfId="2707" xr:uid="{00000000-0005-0000-0000-0000FA0F0000}"/>
    <cellStyle name="Normal 4 35" xfId="2708" xr:uid="{00000000-0005-0000-0000-0000FB0F0000}"/>
    <cellStyle name="Normal 4 36" xfId="2709" xr:uid="{00000000-0005-0000-0000-0000FC0F0000}"/>
    <cellStyle name="Normal 4 37" xfId="2674" xr:uid="{00000000-0005-0000-0000-0000FD0F0000}"/>
    <cellStyle name="Normal 4 4" xfId="2710" xr:uid="{00000000-0005-0000-0000-0000FE0F0000}"/>
    <cellStyle name="Normal 4 5" xfId="2711" xr:uid="{00000000-0005-0000-0000-0000FF0F0000}"/>
    <cellStyle name="Normal 4 6" xfId="2712" xr:uid="{00000000-0005-0000-0000-000000100000}"/>
    <cellStyle name="Normal 4 7" xfId="2713" xr:uid="{00000000-0005-0000-0000-000001100000}"/>
    <cellStyle name="Normal 4 8" xfId="2714" xr:uid="{00000000-0005-0000-0000-000002100000}"/>
    <cellStyle name="Normal 4 9" xfId="2715" xr:uid="{00000000-0005-0000-0000-000003100000}"/>
    <cellStyle name="Normal 40" xfId="2716" xr:uid="{00000000-0005-0000-0000-000004100000}"/>
    <cellStyle name="Normal 40 2" xfId="2717" xr:uid="{00000000-0005-0000-0000-000005100000}"/>
    <cellStyle name="Normal 41" xfId="2718" xr:uid="{00000000-0005-0000-0000-000006100000}"/>
    <cellStyle name="Normal 41 2" xfId="2719" xr:uid="{00000000-0005-0000-0000-000007100000}"/>
    <cellStyle name="Normal 42" xfId="2720" xr:uid="{00000000-0005-0000-0000-000008100000}"/>
    <cellStyle name="Normal 43" xfId="2721" xr:uid="{00000000-0005-0000-0000-000009100000}"/>
    <cellStyle name="Normal 44" xfId="2722" xr:uid="{00000000-0005-0000-0000-00000A100000}"/>
    <cellStyle name="Normal 45" xfId="2723" xr:uid="{00000000-0005-0000-0000-00000B100000}"/>
    <cellStyle name="Normal 46" xfId="2724" xr:uid="{00000000-0005-0000-0000-00000C100000}"/>
    <cellStyle name="Normal 47" xfId="2725" xr:uid="{00000000-0005-0000-0000-00000D100000}"/>
    <cellStyle name="Normal 48" xfId="2726" xr:uid="{00000000-0005-0000-0000-00000E100000}"/>
    <cellStyle name="Normal 49" xfId="2727" xr:uid="{00000000-0005-0000-0000-00000F100000}"/>
    <cellStyle name="Normal 5" xfId="35" xr:uid="{00000000-0005-0000-0000-000010100000}"/>
    <cellStyle name="Normal 5 2" xfId="2729" xr:uid="{00000000-0005-0000-0000-000011100000}"/>
    <cellStyle name="Normal 5 2 2" xfId="2730" xr:uid="{00000000-0005-0000-0000-000012100000}"/>
    <cellStyle name="Normal 5 2 3" xfId="2731" xr:uid="{00000000-0005-0000-0000-000013100000}"/>
    <cellStyle name="Normal 5 3" xfId="2732" xr:uid="{00000000-0005-0000-0000-000014100000}"/>
    <cellStyle name="Normal 5 4" xfId="2733" xr:uid="{00000000-0005-0000-0000-000015100000}"/>
    <cellStyle name="Normal 5 5" xfId="2734" xr:uid="{00000000-0005-0000-0000-000016100000}"/>
    <cellStyle name="Normal 5 6" xfId="2735" xr:uid="{00000000-0005-0000-0000-000017100000}"/>
    <cellStyle name="Normal 5 7" xfId="2736" xr:uid="{00000000-0005-0000-0000-000018100000}"/>
    <cellStyle name="Normal 5 8" xfId="2728" xr:uid="{00000000-0005-0000-0000-000019100000}"/>
    <cellStyle name="Normal 50" xfId="2737" xr:uid="{00000000-0005-0000-0000-00001A100000}"/>
    <cellStyle name="Normal 51" xfId="2738" xr:uid="{00000000-0005-0000-0000-00001B100000}"/>
    <cellStyle name="Normal 51 2" xfId="2739" xr:uid="{00000000-0005-0000-0000-00001C100000}"/>
    <cellStyle name="Normal 52" xfId="2740" xr:uid="{00000000-0005-0000-0000-00001D100000}"/>
    <cellStyle name="Normal 53" xfId="2741" xr:uid="{00000000-0005-0000-0000-00001E100000}"/>
    <cellStyle name="Normal 54" xfId="2742" xr:uid="{00000000-0005-0000-0000-00001F100000}"/>
    <cellStyle name="Normal 55" xfId="2743" xr:uid="{00000000-0005-0000-0000-000020100000}"/>
    <cellStyle name="Normal 56" xfId="2744" xr:uid="{00000000-0005-0000-0000-000021100000}"/>
    <cellStyle name="Normal 57" xfId="2745" xr:uid="{00000000-0005-0000-0000-000022100000}"/>
    <cellStyle name="Normal 58" xfId="2746" xr:uid="{00000000-0005-0000-0000-000023100000}"/>
    <cellStyle name="Normal 59" xfId="2747" xr:uid="{00000000-0005-0000-0000-000024100000}"/>
    <cellStyle name="Normal 6" xfId="46" xr:uid="{00000000-0005-0000-0000-000025100000}"/>
    <cellStyle name="Normal 6 10" xfId="2749" xr:uid="{00000000-0005-0000-0000-000026100000}"/>
    <cellStyle name="Normal 6 11" xfId="2750" xr:uid="{00000000-0005-0000-0000-000027100000}"/>
    <cellStyle name="Normal 6 12" xfId="2751" xr:uid="{00000000-0005-0000-0000-000028100000}"/>
    <cellStyle name="Normal 6 13" xfId="2752" xr:uid="{00000000-0005-0000-0000-000029100000}"/>
    <cellStyle name="Normal 6 14" xfId="2753" xr:uid="{00000000-0005-0000-0000-00002A100000}"/>
    <cellStyle name="Normal 6 15" xfId="2754" xr:uid="{00000000-0005-0000-0000-00002B100000}"/>
    <cellStyle name="Normal 6 16" xfId="2755" xr:uid="{00000000-0005-0000-0000-00002C100000}"/>
    <cellStyle name="Normal 6 17" xfId="2756" xr:uid="{00000000-0005-0000-0000-00002D100000}"/>
    <cellStyle name="Normal 6 18" xfId="2748" xr:uid="{00000000-0005-0000-0000-00002E100000}"/>
    <cellStyle name="Normal 6 2" xfId="2757" xr:uid="{00000000-0005-0000-0000-00002F100000}"/>
    <cellStyle name="Normal 6 3" xfId="2758" xr:uid="{00000000-0005-0000-0000-000030100000}"/>
    <cellStyle name="Normal 6 4" xfId="2759" xr:uid="{00000000-0005-0000-0000-000031100000}"/>
    <cellStyle name="Normal 6 5" xfId="2760" xr:uid="{00000000-0005-0000-0000-000032100000}"/>
    <cellStyle name="Normal 6 6" xfId="2761" xr:uid="{00000000-0005-0000-0000-000033100000}"/>
    <cellStyle name="Normal 6 7" xfId="2762" xr:uid="{00000000-0005-0000-0000-000034100000}"/>
    <cellStyle name="Normal 6 8" xfId="2763" xr:uid="{00000000-0005-0000-0000-000035100000}"/>
    <cellStyle name="Normal 6 9" xfId="2764" xr:uid="{00000000-0005-0000-0000-000036100000}"/>
    <cellStyle name="Normal 60" xfId="2765" xr:uid="{00000000-0005-0000-0000-000037100000}"/>
    <cellStyle name="Normal 61" xfId="2766" xr:uid="{00000000-0005-0000-0000-000038100000}"/>
    <cellStyle name="Normal 62" xfId="2767" xr:uid="{00000000-0005-0000-0000-000039100000}"/>
    <cellStyle name="Normal 63" xfId="2768" xr:uid="{00000000-0005-0000-0000-00003A100000}"/>
    <cellStyle name="Normal 64" xfId="2769" xr:uid="{00000000-0005-0000-0000-00003B100000}"/>
    <cellStyle name="Normal 65" xfId="2770" xr:uid="{00000000-0005-0000-0000-00003C100000}"/>
    <cellStyle name="Normal 66" xfId="2771" xr:uid="{00000000-0005-0000-0000-00003D100000}"/>
    <cellStyle name="Normal 67" xfId="2772" xr:uid="{00000000-0005-0000-0000-00003E100000}"/>
    <cellStyle name="Normal 68" xfId="2773" xr:uid="{00000000-0005-0000-0000-00003F100000}"/>
    <cellStyle name="Normal 69" xfId="2774" xr:uid="{00000000-0005-0000-0000-000040100000}"/>
    <cellStyle name="Normal 7" xfId="47" xr:uid="{00000000-0005-0000-0000-000041100000}"/>
    <cellStyle name="Normal 7 10" xfId="2776" xr:uid="{00000000-0005-0000-0000-000042100000}"/>
    <cellStyle name="Normal 7 11" xfId="2777" xr:uid="{00000000-0005-0000-0000-000043100000}"/>
    <cellStyle name="Normal 7 12" xfId="2778" xr:uid="{00000000-0005-0000-0000-000044100000}"/>
    <cellStyle name="Normal 7 13" xfId="2779" xr:uid="{00000000-0005-0000-0000-000045100000}"/>
    <cellStyle name="Normal 7 14" xfId="2780" xr:uid="{00000000-0005-0000-0000-000046100000}"/>
    <cellStyle name="Normal 7 15" xfId="2781" xr:uid="{00000000-0005-0000-0000-000047100000}"/>
    <cellStyle name="Normal 7 16" xfId="2782" xr:uid="{00000000-0005-0000-0000-000048100000}"/>
    <cellStyle name="Normal 7 17" xfId="2783" xr:uid="{00000000-0005-0000-0000-000049100000}"/>
    <cellStyle name="Normal 7 18" xfId="2784" xr:uid="{00000000-0005-0000-0000-00004A100000}"/>
    <cellStyle name="Normal 7 19" xfId="2785" xr:uid="{00000000-0005-0000-0000-00004B100000}"/>
    <cellStyle name="Normal 7 2" xfId="2786" xr:uid="{00000000-0005-0000-0000-00004C100000}"/>
    <cellStyle name="Normal 7 2 10" xfId="2787" xr:uid="{00000000-0005-0000-0000-00004D100000}"/>
    <cellStyle name="Normal 7 2 11" xfId="2788" xr:uid="{00000000-0005-0000-0000-00004E100000}"/>
    <cellStyle name="Normal 7 2 12" xfId="2789" xr:uid="{00000000-0005-0000-0000-00004F100000}"/>
    <cellStyle name="Normal 7 2 13" xfId="2790" xr:uid="{00000000-0005-0000-0000-000050100000}"/>
    <cellStyle name="Normal 7 2 14" xfId="2791" xr:uid="{00000000-0005-0000-0000-000051100000}"/>
    <cellStyle name="Normal 7 2 15" xfId="2792" xr:uid="{00000000-0005-0000-0000-000052100000}"/>
    <cellStyle name="Normal 7 2 16" xfId="2793" xr:uid="{00000000-0005-0000-0000-000053100000}"/>
    <cellStyle name="Normal 7 2 17" xfId="2794" xr:uid="{00000000-0005-0000-0000-000054100000}"/>
    <cellStyle name="Normal 7 2 18" xfId="2795" xr:uid="{00000000-0005-0000-0000-000055100000}"/>
    <cellStyle name="Normal 7 2 19" xfId="2796" xr:uid="{00000000-0005-0000-0000-000056100000}"/>
    <cellStyle name="Normal 7 2 2" xfId="2797" xr:uid="{00000000-0005-0000-0000-000057100000}"/>
    <cellStyle name="Normal 7 2 20" xfId="2798" xr:uid="{00000000-0005-0000-0000-000058100000}"/>
    <cellStyle name="Normal 7 2 21" xfId="2799" xr:uid="{00000000-0005-0000-0000-000059100000}"/>
    <cellStyle name="Normal 7 2 22" xfId="2800" xr:uid="{00000000-0005-0000-0000-00005A100000}"/>
    <cellStyle name="Normal 7 2 23" xfId="2801" xr:uid="{00000000-0005-0000-0000-00005B100000}"/>
    <cellStyle name="Normal 7 2 24" xfId="2802" xr:uid="{00000000-0005-0000-0000-00005C100000}"/>
    <cellStyle name="Normal 7 2 25" xfId="2803" xr:uid="{00000000-0005-0000-0000-00005D100000}"/>
    <cellStyle name="Normal 7 2 26" xfId="2804" xr:uid="{00000000-0005-0000-0000-00005E100000}"/>
    <cellStyle name="Normal 7 2 27" xfId="2805" xr:uid="{00000000-0005-0000-0000-00005F100000}"/>
    <cellStyle name="Normal 7 2 28" xfId="2806" xr:uid="{00000000-0005-0000-0000-000060100000}"/>
    <cellStyle name="Normal 7 2 29" xfId="2807" xr:uid="{00000000-0005-0000-0000-000061100000}"/>
    <cellStyle name="Normal 7 2 3" xfId="2808" xr:uid="{00000000-0005-0000-0000-000062100000}"/>
    <cellStyle name="Normal 7 2 30" xfId="2809" xr:uid="{00000000-0005-0000-0000-000063100000}"/>
    <cellStyle name="Normal 7 2 4" xfId="2810" xr:uid="{00000000-0005-0000-0000-000064100000}"/>
    <cellStyle name="Normal 7 2 5" xfId="2811" xr:uid="{00000000-0005-0000-0000-000065100000}"/>
    <cellStyle name="Normal 7 2 6" xfId="2812" xr:uid="{00000000-0005-0000-0000-000066100000}"/>
    <cellStyle name="Normal 7 2 7" xfId="2813" xr:uid="{00000000-0005-0000-0000-000067100000}"/>
    <cellStyle name="Normal 7 2 8" xfId="2814" xr:uid="{00000000-0005-0000-0000-000068100000}"/>
    <cellStyle name="Normal 7 2 9" xfId="2815" xr:uid="{00000000-0005-0000-0000-000069100000}"/>
    <cellStyle name="Normal 7 20" xfId="2816" xr:uid="{00000000-0005-0000-0000-00006A100000}"/>
    <cellStyle name="Normal 7 21" xfId="2817" xr:uid="{00000000-0005-0000-0000-00006B100000}"/>
    <cellStyle name="Normal 7 22" xfId="2818" xr:uid="{00000000-0005-0000-0000-00006C100000}"/>
    <cellStyle name="Normal 7 23" xfId="2819" xr:uid="{00000000-0005-0000-0000-00006D100000}"/>
    <cellStyle name="Normal 7 24" xfId="2820" xr:uid="{00000000-0005-0000-0000-00006E100000}"/>
    <cellStyle name="Normal 7 25" xfId="2821" xr:uid="{00000000-0005-0000-0000-00006F100000}"/>
    <cellStyle name="Normal 7 26" xfId="2822" xr:uid="{00000000-0005-0000-0000-000070100000}"/>
    <cellStyle name="Normal 7 27" xfId="2823" xr:uid="{00000000-0005-0000-0000-000071100000}"/>
    <cellStyle name="Normal 7 28" xfId="2824" xr:uid="{00000000-0005-0000-0000-000072100000}"/>
    <cellStyle name="Normal 7 29" xfId="2825" xr:uid="{00000000-0005-0000-0000-000073100000}"/>
    <cellStyle name="Normal 7 3" xfId="2826" xr:uid="{00000000-0005-0000-0000-000074100000}"/>
    <cellStyle name="Normal 7 30" xfId="2827" xr:uid="{00000000-0005-0000-0000-000075100000}"/>
    <cellStyle name="Normal 7 31" xfId="2828" xr:uid="{00000000-0005-0000-0000-000076100000}"/>
    <cellStyle name="Normal 7 32" xfId="2829" xr:uid="{00000000-0005-0000-0000-000077100000}"/>
    <cellStyle name="Normal 7 33" xfId="2830" xr:uid="{00000000-0005-0000-0000-000078100000}"/>
    <cellStyle name="Normal 7 34" xfId="2831" xr:uid="{00000000-0005-0000-0000-000079100000}"/>
    <cellStyle name="Normal 7 35" xfId="2832" xr:uid="{00000000-0005-0000-0000-00007A100000}"/>
    <cellStyle name="Normal 7 36" xfId="59" xr:uid="{00000000-0005-0000-0000-00007B100000}"/>
    <cellStyle name="Normal 7 37" xfId="2775" xr:uid="{00000000-0005-0000-0000-00007C100000}"/>
    <cellStyle name="Normal 7 4" xfId="2833" xr:uid="{00000000-0005-0000-0000-00007D100000}"/>
    <cellStyle name="Normal 7 5" xfId="2834" xr:uid="{00000000-0005-0000-0000-00007E100000}"/>
    <cellStyle name="Normal 7 6" xfId="2835" xr:uid="{00000000-0005-0000-0000-00007F100000}"/>
    <cellStyle name="Normal 7 7" xfId="2836" xr:uid="{00000000-0005-0000-0000-000080100000}"/>
    <cellStyle name="Normal 7 8" xfId="2837" xr:uid="{00000000-0005-0000-0000-000081100000}"/>
    <cellStyle name="Normal 7 9" xfId="2838" xr:uid="{00000000-0005-0000-0000-000082100000}"/>
    <cellStyle name="Normal 70" xfId="2839" xr:uid="{00000000-0005-0000-0000-000083100000}"/>
    <cellStyle name="Normal 71" xfId="2840" xr:uid="{00000000-0005-0000-0000-000084100000}"/>
    <cellStyle name="Normal 72" xfId="2841" xr:uid="{00000000-0005-0000-0000-000085100000}"/>
    <cellStyle name="Normal 73" xfId="2842" xr:uid="{00000000-0005-0000-0000-000086100000}"/>
    <cellStyle name="Normal 74" xfId="2843" xr:uid="{00000000-0005-0000-0000-000087100000}"/>
    <cellStyle name="Normal 75" xfId="2844" xr:uid="{00000000-0005-0000-0000-000088100000}"/>
    <cellStyle name="Normal 76" xfId="2845" xr:uid="{00000000-0005-0000-0000-000089100000}"/>
    <cellStyle name="Normal 77" xfId="2846" xr:uid="{00000000-0005-0000-0000-00008A100000}"/>
    <cellStyle name="Normal 78" xfId="2847" xr:uid="{00000000-0005-0000-0000-00008B100000}"/>
    <cellStyle name="Normal 79" xfId="2848" xr:uid="{00000000-0005-0000-0000-00008C100000}"/>
    <cellStyle name="Normal 8" xfId="48" xr:uid="{00000000-0005-0000-0000-00008D100000}"/>
    <cellStyle name="Normal 8 10" xfId="2850" xr:uid="{00000000-0005-0000-0000-00008E100000}"/>
    <cellStyle name="Normal 8 11" xfId="2851" xr:uid="{00000000-0005-0000-0000-00008F100000}"/>
    <cellStyle name="Normal 8 12" xfId="2852" xr:uid="{00000000-0005-0000-0000-000090100000}"/>
    <cellStyle name="Normal 8 13" xfId="2853" xr:uid="{00000000-0005-0000-0000-000091100000}"/>
    <cellStyle name="Normal 8 14" xfId="2854" xr:uid="{00000000-0005-0000-0000-000092100000}"/>
    <cellStyle name="Normal 8 15" xfId="2855" xr:uid="{00000000-0005-0000-0000-000093100000}"/>
    <cellStyle name="Normal 8 16" xfId="2856" xr:uid="{00000000-0005-0000-0000-000094100000}"/>
    <cellStyle name="Normal 8 17" xfId="2857" xr:uid="{00000000-0005-0000-0000-000095100000}"/>
    <cellStyle name="Normal 8 18" xfId="2858" xr:uid="{00000000-0005-0000-0000-000096100000}"/>
    <cellStyle name="Normal 8 19" xfId="2859" xr:uid="{00000000-0005-0000-0000-000097100000}"/>
    <cellStyle name="Normal 8 2" xfId="2860" xr:uid="{00000000-0005-0000-0000-000098100000}"/>
    <cellStyle name="Normal 8 2 10" xfId="2861" xr:uid="{00000000-0005-0000-0000-000099100000}"/>
    <cellStyle name="Normal 8 2 11" xfId="2862" xr:uid="{00000000-0005-0000-0000-00009A100000}"/>
    <cellStyle name="Normal 8 2 12" xfId="2863" xr:uid="{00000000-0005-0000-0000-00009B100000}"/>
    <cellStyle name="Normal 8 2 13" xfId="2864" xr:uid="{00000000-0005-0000-0000-00009C100000}"/>
    <cellStyle name="Normal 8 2 14" xfId="2865" xr:uid="{00000000-0005-0000-0000-00009D100000}"/>
    <cellStyle name="Normal 8 2 15" xfId="2866" xr:uid="{00000000-0005-0000-0000-00009E100000}"/>
    <cellStyle name="Normal 8 2 16" xfId="2867" xr:uid="{00000000-0005-0000-0000-00009F100000}"/>
    <cellStyle name="Normal 8 2 17" xfId="2868" xr:uid="{00000000-0005-0000-0000-0000A0100000}"/>
    <cellStyle name="Normal 8 2 18" xfId="2869" xr:uid="{00000000-0005-0000-0000-0000A1100000}"/>
    <cellStyle name="Normal 8 2 19" xfId="2870" xr:uid="{00000000-0005-0000-0000-0000A2100000}"/>
    <cellStyle name="Normal 8 2 2" xfId="2871" xr:uid="{00000000-0005-0000-0000-0000A3100000}"/>
    <cellStyle name="Normal 8 2 20" xfId="2872" xr:uid="{00000000-0005-0000-0000-0000A4100000}"/>
    <cellStyle name="Normal 8 2 21" xfId="2873" xr:uid="{00000000-0005-0000-0000-0000A5100000}"/>
    <cellStyle name="Normal 8 2 22" xfId="2874" xr:uid="{00000000-0005-0000-0000-0000A6100000}"/>
    <cellStyle name="Normal 8 2 23" xfId="2875" xr:uid="{00000000-0005-0000-0000-0000A7100000}"/>
    <cellStyle name="Normal 8 2 24" xfId="2876" xr:uid="{00000000-0005-0000-0000-0000A8100000}"/>
    <cellStyle name="Normal 8 2 25" xfId="2877" xr:uid="{00000000-0005-0000-0000-0000A9100000}"/>
    <cellStyle name="Normal 8 2 26" xfId="2878" xr:uid="{00000000-0005-0000-0000-0000AA100000}"/>
    <cellStyle name="Normal 8 2 27" xfId="2879" xr:uid="{00000000-0005-0000-0000-0000AB100000}"/>
    <cellStyle name="Normal 8 2 28" xfId="2880" xr:uid="{00000000-0005-0000-0000-0000AC100000}"/>
    <cellStyle name="Normal 8 2 29" xfId="2881" xr:uid="{00000000-0005-0000-0000-0000AD100000}"/>
    <cellStyle name="Normal 8 2 3" xfId="2882" xr:uid="{00000000-0005-0000-0000-0000AE100000}"/>
    <cellStyle name="Normal 8 2 30" xfId="2883" xr:uid="{00000000-0005-0000-0000-0000AF100000}"/>
    <cellStyle name="Normal 8 2 4" xfId="2884" xr:uid="{00000000-0005-0000-0000-0000B0100000}"/>
    <cellStyle name="Normal 8 2 5" xfId="2885" xr:uid="{00000000-0005-0000-0000-0000B1100000}"/>
    <cellStyle name="Normal 8 2 6" xfId="2886" xr:uid="{00000000-0005-0000-0000-0000B2100000}"/>
    <cellStyle name="Normal 8 2 7" xfId="2887" xr:uid="{00000000-0005-0000-0000-0000B3100000}"/>
    <cellStyle name="Normal 8 2 8" xfId="2888" xr:uid="{00000000-0005-0000-0000-0000B4100000}"/>
    <cellStyle name="Normal 8 2 9" xfId="2889" xr:uid="{00000000-0005-0000-0000-0000B5100000}"/>
    <cellStyle name="Normal 8 20" xfId="2890" xr:uid="{00000000-0005-0000-0000-0000B6100000}"/>
    <cellStyle name="Normal 8 21" xfId="2891" xr:uid="{00000000-0005-0000-0000-0000B7100000}"/>
    <cellStyle name="Normal 8 22" xfId="2892" xr:uid="{00000000-0005-0000-0000-0000B8100000}"/>
    <cellStyle name="Normal 8 23" xfId="2893" xr:uid="{00000000-0005-0000-0000-0000B9100000}"/>
    <cellStyle name="Normal 8 24" xfId="2894" xr:uid="{00000000-0005-0000-0000-0000BA100000}"/>
    <cellStyle name="Normal 8 25" xfId="2895" xr:uid="{00000000-0005-0000-0000-0000BB100000}"/>
    <cellStyle name="Normal 8 26" xfId="2896" xr:uid="{00000000-0005-0000-0000-0000BC100000}"/>
    <cellStyle name="Normal 8 27" xfId="2897" xr:uid="{00000000-0005-0000-0000-0000BD100000}"/>
    <cellStyle name="Normal 8 28" xfId="2898" xr:uid="{00000000-0005-0000-0000-0000BE100000}"/>
    <cellStyle name="Normal 8 29" xfId="2899" xr:uid="{00000000-0005-0000-0000-0000BF100000}"/>
    <cellStyle name="Normal 8 3" xfId="2900" xr:uid="{00000000-0005-0000-0000-0000C0100000}"/>
    <cellStyle name="Normal 8 30" xfId="2901" xr:uid="{00000000-0005-0000-0000-0000C1100000}"/>
    <cellStyle name="Normal 8 31" xfId="2849" xr:uid="{00000000-0005-0000-0000-0000C2100000}"/>
    <cellStyle name="Normal 8 4" xfId="2902" xr:uid="{00000000-0005-0000-0000-0000C3100000}"/>
    <cellStyle name="Normal 8 5" xfId="2903" xr:uid="{00000000-0005-0000-0000-0000C4100000}"/>
    <cellStyle name="Normal 8 6" xfId="2904" xr:uid="{00000000-0005-0000-0000-0000C5100000}"/>
    <cellStyle name="Normal 8 7" xfId="2905" xr:uid="{00000000-0005-0000-0000-0000C6100000}"/>
    <cellStyle name="Normal 8 8" xfId="2906" xr:uid="{00000000-0005-0000-0000-0000C7100000}"/>
    <cellStyle name="Normal 8 9" xfId="2907" xr:uid="{00000000-0005-0000-0000-0000C8100000}"/>
    <cellStyle name="Normal 80" xfId="2908" xr:uid="{00000000-0005-0000-0000-0000C9100000}"/>
    <cellStyle name="Normal 81" xfId="2909" xr:uid="{00000000-0005-0000-0000-0000CA100000}"/>
    <cellStyle name="Normal 82" xfId="2910" xr:uid="{00000000-0005-0000-0000-0000CB100000}"/>
    <cellStyle name="Normal 83" xfId="2911" xr:uid="{00000000-0005-0000-0000-0000CC100000}"/>
    <cellStyle name="Normal 84" xfId="2912" xr:uid="{00000000-0005-0000-0000-0000CD100000}"/>
    <cellStyle name="Normal 85" xfId="2913" xr:uid="{00000000-0005-0000-0000-0000CE100000}"/>
    <cellStyle name="Normal 86" xfId="2914" xr:uid="{00000000-0005-0000-0000-0000CF100000}"/>
    <cellStyle name="Normal 87" xfId="2915" xr:uid="{00000000-0005-0000-0000-0000D0100000}"/>
    <cellStyle name="Normal 88" xfId="2916" xr:uid="{00000000-0005-0000-0000-0000D1100000}"/>
    <cellStyle name="Normal 89" xfId="2917" xr:uid="{00000000-0005-0000-0000-0000D2100000}"/>
    <cellStyle name="Normal 9" xfId="49" xr:uid="{00000000-0005-0000-0000-0000D3100000}"/>
    <cellStyle name="Normal 9 10" xfId="2919" xr:uid="{00000000-0005-0000-0000-0000D4100000}"/>
    <cellStyle name="Normal 9 11" xfId="2920" xr:uid="{00000000-0005-0000-0000-0000D5100000}"/>
    <cellStyle name="Normal 9 12" xfId="2921" xr:uid="{00000000-0005-0000-0000-0000D6100000}"/>
    <cellStyle name="Normal 9 13" xfId="2922" xr:uid="{00000000-0005-0000-0000-0000D7100000}"/>
    <cellStyle name="Normal 9 14" xfId="2923" xr:uid="{00000000-0005-0000-0000-0000D8100000}"/>
    <cellStyle name="Normal 9 15" xfId="2924" xr:uid="{00000000-0005-0000-0000-0000D9100000}"/>
    <cellStyle name="Normal 9 16" xfId="2925" xr:uid="{00000000-0005-0000-0000-0000DA100000}"/>
    <cellStyle name="Normal 9 17" xfId="2926" xr:uid="{00000000-0005-0000-0000-0000DB100000}"/>
    <cellStyle name="Normal 9 18" xfId="2927" xr:uid="{00000000-0005-0000-0000-0000DC100000}"/>
    <cellStyle name="Normal 9 19" xfId="2928" xr:uid="{00000000-0005-0000-0000-0000DD100000}"/>
    <cellStyle name="Normal 9 2" xfId="66" xr:uid="{00000000-0005-0000-0000-0000DE100000}"/>
    <cellStyle name="Normal 9 2 10" xfId="2929" xr:uid="{00000000-0005-0000-0000-0000DF100000}"/>
    <cellStyle name="Normal 9 2 11" xfId="2930" xr:uid="{00000000-0005-0000-0000-0000E0100000}"/>
    <cellStyle name="Normal 9 2 12" xfId="2931" xr:uid="{00000000-0005-0000-0000-0000E1100000}"/>
    <cellStyle name="Normal 9 2 13" xfId="2932" xr:uid="{00000000-0005-0000-0000-0000E2100000}"/>
    <cellStyle name="Normal 9 2 14" xfId="2933" xr:uid="{00000000-0005-0000-0000-0000E3100000}"/>
    <cellStyle name="Normal 9 2 15" xfId="2934" xr:uid="{00000000-0005-0000-0000-0000E4100000}"/>
    <cellStyle name="Normal 9 2 16" xfId="2935" xr:uid="{00000000-0005-0000-0000-0000E5100000}"/>
    <cellStyle name="Normal 9 2 17" xfId="2936" xr:uid="{00000000-0005-0000-0000-0000E6100000}"/>
    <cellStyle name="Normal 9 2 18" xfId="2937" xr:uid="{00000000-0005-0000-0000-0000E7100000}"/>
    <cellStyle name="Normal 9 2 19" xfId="2938" xr:uid="{00000000-0005-0000-0000-0000E8100000}"/>
    <cellStyle name="Normal 9 2 2" xfId="2939" xr:uid="{00000000-0005-0000-0000-0000E9100000}"/>
    <cellStyle name="Normal 9 2 20" xfId="2940" xr:uid="{00000000-0005-0000-0000-0000EA100000}"/>
    <cellStyle name="Normal 9 2 21" xfId="2941" xr:uid="{00000000-0005-0000-0000-0000EB100000}"/>
    <cellStyle name="Normal 9 2 22" xfId="2942" xr:uid="{00000000-0005-0000-0000-0000EC100000}"/>
    <cellStyle name="Normal 9 2 23" xfId="2943" xr:uid="{00000000-0005-0000-0000-0000ED100000}"/>
    <cellStyle name="Normal 9 2 24" xfId="2944" xr:uid="{00000000-0005-0000-0000-0000EE100000}"/>
    <cellStyle name="Normal 9 2 25" xfId="2945" xr:uid="{00000000-0005-0000-0000-0000EF100000}"/>
    <cellStyle name="Normal 9 2 26" xfId="2946" xr:uid="{00000000-0005-0000-0000-0000F0100000}"/>
    <cellStyle name="Normal 9 2 27" xfId="2947" xr:uid="{00000000-0005-0000-0000-0000F1100000}"/>
    <cellStyle name="Normal 9 2 28" xfId="2948" xr:uid="{00000000-0005-0000-0000-0000F2100000}"/>
    <cellStyle name="Normal 9 2 29" xfId="2949" xr:uid="{00000000-0005-0000-0000-0000F3100000}"/>
    <cellStyle name="Normal 9 2 3" xfId="2950" xr:uid="{00000000-0005-0000-0000-0000F4100000}"/>
    <cellStyle name="Normal 9 2 30" xfId="2951" xr:uid="{00000000-0005-0000-0000-0000F5100000}"/>
    <cellStyle name="Normal 9 2 4" xfId="2952" xr:uid="{00000000-0005-0000-0000-0000F6100000}"/>
    <cellStyle name="Normal 9 2 5" xfId="2953" xr:uid="{00000000-0005-0000-0000-0000F7100000}"/>
    <cellStyle name="Normal 9 2 6" xfId="2954" xr:uid="{00000000-0005-0000-0000-0000F8100000}"/>
    <cellStyle name="Normal 9 2 7" xfId="2955" xr:uid="{00000000-0005-0000-0000-0000F9100000}"/>
    <cellStyle name="Normal 9 2 8" xfId="2956" xr:uid="{00000000-0005-0000-0000-0000FA100000}"/>
    <cellStyle name="Normal 9 2 9" xfId="2957" xr:uid="{00000000-0005-0000-0000-0000FB100000}"/>
    <cellStyle name="Normal 9 20" xfId="2958" xr:uid="{00000000-0005-0000-0000-0000FC100000}"/>
    <cellStyle name="Normal 9 21" xfId="2959" xr:uid="{00000000-0005-0000-0000-0000FD100000}"/>
    <cellStyle name="Normal 9 22" xfId="2960" xr:uid="{00000000-0005-0000-0000-0000FE100000}"/>
    <cellStyle name="Normal 9 23" xfId="2961" xr:uid="{00000000-0005-0000-0000-0000FF100000}"/>
    <cellStyle name="Normal 9 24" xfId="2962" xr:uid="{00000000-0005-0000-0000-000000110000}"/>
    <cellStyle name="Normal 9 25" xfId="2963" xr:uid="{00000000-0005-0000-0000-000001110000}"/>
    <cellStyle name="Normal 9 26" xfId="2964" xr:uid="{00000000-0005-0000-0000-000002110000}"/>
    <cellStyle name="Normal 9 27" xfId="2965" xr:uid="{00000000-0005-0000-0000-000003110000}"/>
    <cellStyle name="Normal 9 28" xfId="2966" xr:uid="{00000000-0005-0000-0000-000004110000}"/>
    <cellStyle name="Normal 9 29" xfId="2967" xr:uid="{00000000-0005-0000-0000-000005110000}"/>
    <cellStyle name="Normal 9 3" xfId="2968" xr:uid="{00000000-0005-0000-0000-000006110000}"/>
    <cellStyle name="Normal 9 30" xfId="2969" xr:uid="{00000000-0005-0000-0000-000007110000}"/>
    <cellStyle name="Normal 9 31" xfId="2970" xr:uid="{00000000-0005-0000-0000-000008110000}"/>
    <cellStyle name="Normal 9 32" xfId="2971" xr:uid="{00000000-0005-0000-0000-000009110000}"/>
    <cellStyle name="Normal 9 33" xfId="2972" xr:uid="{00000000-0005-0000-0000-00000A110000}"/>
    <cellStyle name="Normal 9 34" xfId="2973" xr:uid="{00000000-0005-0000-0000-00000B110000}"/>
    <cellStyle name="Normal 9 35" xfId="2974" xr:uid="{00000000-0005-0000-0000-00000C110000}"/>
    <cellStyle name="Normal 9 36" xfId="2918" xr:uid="{00000000-0005-0000-0000-00000D110000}"/>
    <cellStyle name="Normal 9 4" xfId="2975" xr:uid="{00000000-0005-0000-0000-00000E110000}"/>
    <cellStyle name="Normal 9 5" xfId="2976" xr:uid="{00000000-0005-0000-0000-00000F110000}"/>
    <cellStyle name="Normal 9 6" xfId="2977" xr:uid="{00000000-0005-0000-0000-000010110000}"/>
    <cellStyle name="Normal 9 7" xfId="2978" xr:uid="{00000000-0005-0000-0000-000011110000}"/>
    <cellStyle name="Normal 9 8" xfId="2979" xr:uid="{00000000-0005-0000-0000-000012110000}"/>
    <cellStyle name="Normal 9 9" xfId="2980" xr:uid="{00000000-0005-0000-0000-000013110000}"/>
    <cellStyle name="Normal 90" xfId="2981" xr:uid="{00000000-0005-0000-0000-000014110000}"/>
    <cellStyle name="Normal 91" xfId="2982" xr:uid="{00000000-0005-0000-0000-000015110000}"/>
    <cellStyle name="Normal 92" xfId="2983" xr:uid="{00000000-0005-0000-0000-000016110000}"/>
    <cellStyle name="Normal 93" xfId="2984" xr:uid="{00000000-0005-0000-0000-000017110000}"/>
    <cellStyle name="Normal 94" xfId="2985" xr:uid="{00000000-0005-0000-0000-000018110000}"/>
    <cellStyle name="Normal 95" xfId="2986" xr:uid="{00000000-0005-0000-0000-000019110000}"/>
    <cellStyle name="Normal 96" xfId="2987" xr:uid="{00000000-0005-0000-0000-00001A110000}"/>
    <cellStyle name="Normal 97" xfId="2988" xr:uid="{00000000-0005-0000-0000-00001B110000}"/>
    <cellStyle name="Normal 98" xfId="2989" xr:uid="{00000000-0005-0000-0000-00001C110000}"/>
    <cellStyle name="Normal 99" xfId="2990" xr:uid="{00000000-0005-0000-0000-00001D110000}"/>
    <cellStyle name="Note 2" xfId="2991" xr:uid="{00000000-0005-0000-0000-00001E110000}"/>
    <cellStyle name="Note 2 2" xfId="2992" xr:uid="{00000000-0005-0000-0000-00001F110000}"/>
    <cellStyle name="Note 2 2 2" xfId="2993" xr:uid="{00000000-0005-0000-0000-000020110000}"/>
    <cellStyle name="Note 2 2 2 2" xfId="2994" xr:uid="{00000000-0005-0000-0000-000021110000}"/>
    <cellStyle name="Note 2 2 2 2 2" xfId="2995" xr:uid="{00000000-0005-0000-0000-000022110000}"/>
    <cellStyle name="Note 2 2 2 2 3" xfId="2996" xr:uid="{00000000-0005-0000-0000-000023110000}"/>
    <cellStyle name="Note 2 2 2 2 4" xfId="2997" xr:uid="{00000000-0005-0000-0000-000024110000}"/>
    <cellStyle name="Note 2 2 2 2 5" xfId="2998" xr:uid="{00000000-0005-0000-0000-000025110000}"/>
    <cellStyle name="Note 2 2 2 2 6" xfId="4541" xr:uid="{00000000-0005-0000-0000-000026110000}"/>
    <cellStyle name="Note 2 2 2 3" xfId="2999" xr:uid="{00000000-0005-0000-0000-000027110000}"/>
    <cellStyle name="Note 2 2 2 3 2" xfId="4542" xr:uid="{00000000-0005-0000-0000-000028110000}"/>
    <cellStyle name="Note 2 2 2 4" xfId="3000" xr:uid="{00000000-0005-0000-0000-000029110000}"/>
    <cellStyle name="Note 2 2 2 4 2" xfId="4543" xr:uid="{00000000-0005-0000-0000-00002A110000}"/>
    <cellStyle name="Note 2 2 2 5" xfId="3001" xr:uid="{00000000-0005-0000-0000-00002B110000}"/>
    <cellStyle name="Note 2 2 2 5 2" xfId="4544" xr:uid="{00000000-0005-0000-0000-00002C110000}"/>
    <cellStyle name="Note 2 2 3" xfId="3002" xr:uid="{00000000-0005-0000-0000-00002D110000}"/>
    <cellStyle name="Note 2 2 3 2" xfId="4545" xr:uid="{00000000-0005-0000-0000-00002E110000}"/>
    <cellStyle name="Note 2 2 4" xfId="3003" xr:uid="{00000000-0005-0000-0000-00002F110000}"/>
    <cellStyle name="Note 2 2 4 2" xfId="4546" xr:uid="{00000000-0005-0000-0000-000030110000}"/>
    <cellStyle name="Note 2 2 5" xfId="3004" xr:uid="{00000000-0005-0000-0000-000031110000}"/>
    <cellStyle name="Note 2 2 5 2" xfId="4547" xr:uid="{00000000-0005-0000-0000-000032110000}"/>
    <cellStyle name="Note 2 2 6" xfId="3005" xr:uid="{00000000-0005-0000-0000-000033110000}"/>
    <cellStyle name="Note 2 2 6 2" xfId="4548" xr:uid="{00000000-0005-0000-0000-000034110000}"/>
    <cellStyle name="Note 2 2 7" xfId="4540" xr:uid="{00000000-0005-0000-0000-000035110000}"/>
    <cellStyle name="Note 2 3" xfId="3006" xr:uid="{00000000-0005-0000-0000-000036110000}"/>
    <cellStyle name="Note 2 4" xfId="3007" xr:uid="{00000000-0005-0000-0000-000037110000}"/>
    <cellStyle name="Note 2 5" xfId="3008" xr:uid="{00000000-0005-0000-0000-000038110000}"/>
    <cellStyle name="Note 2 6" xfId="3009" xr:uid="{00000000-0005-0000-0000-000039110000}"/>
    <cellStyle name="Note 2 7" xfId="3010" xr:uid="{00000000-0005-0000-0000-00003A110000}"/>
    <cellStyle name="Note 2 8" xfId="3011" xr:uid="{00000000-0005-0000-0000-00003B110000}"/>
    <cellStyle name="Note 2 9" xfId="4539" xr:uid="{00000000-0005-0000-0000-00003C110000}"/>
    <cellStyle name="Note 3" xfId="3012" xr:uid="{00000000-0005-0000-0000-00003D110000}"/>
    <cellStyle name="Note 3 2" xfId="3013" xr:uid="{00000000-0005-0000-0000-00003E110000}"/>
    <cellStyle name="Note 3 2 2" xfId="4550" xr:uid="{00000000-0005-0000-0000-00003F110000}"/>
    <cellStyle name="Note 3 3" xfId="4549" xr:uid="{00000000-0005-0000-0000-000040110000}"/>
    <cellStyle name="Note 4 2" xfId="3014" xr:uid="{00000000-0005-0000-0000-000041110000}"/>
    <cellStyle name="Note 4 2 2" xfId="4551" xr:uid="{00000000-0005-0000-0000-000042110000}"/>
    <cellStyle name="oft Excel]_x000d__x000a_Comment=The open=/f lines load custom functions into the Paste Function list._x000d__x000a_Maximized=2_x000d__x000a_Basics=1_x000d__x000a_A" xfId="3015" xr:uid="{00000000-0005-0000-0000-000043110000}"/>
    <cellStyle name="oft Excel]_x000d__x000a_Comment=The open=/f lines load custom functions into the Paste Function list._x000d__x000a_Maximized=3_x000d__x000a_Basics=1_x000d__x000a_A" xfId="3016" xr:uid="{00000000-0005-0000-0000-000044110000}"/>
    <cellStyle name="Output 2" xfId="3017" xr:uid="{00000000-0005-0000-0000-000045110000}"/>
    <cellStyle name="Output 2 2" xfId="3018" xr:uid="{00000000-0005-0000-0000-000046110000}"/>
    <cellStyle name="Output 2 2 2" xfId="3019" xr:uid="{00000000-0005-0000-0000-000047110000}"/>
    <cellStyle name="Output 2 2 2 2" xfId="3020" xr:uid="{00000000-0005-0000-0000-000048110000}"/>
    <cellStyle name="Output 2 2 2 2 2" xfId="3021" xr:uid="{00000000-0005-0000-0000-000049110000}"/>
    <cellStyle name="Output 2 2 2 2 3" xfId="3022" xr:uid="{00000000-0005-0000-0000-00004A110000}"/>
    <cellStyle name="Output 2 2 2 2 4" xfId="3023" xr:uid="{00000000-0005-0000-0000-00004B110000}"/>
    <cellStyle name="Output 2 2 2 2 5" xfId="3024" xr:uid="{00000000-0005-0000-0000-00004C110000}"/>
    <cellStyle name="Output 2 2 2 2 6" xfId="4554" xr:uid="{00000000-0005-0000-0000-00004D110000}"/>
    <cellStyle name="Output 2 2 2 3" xfId="3025" xr:uid="{00000000-0005-0000-0000-00004E110000}"/>
    <cellStyle name="Output 2 2 2 3 2" xfId="4555" xr:uid="{00000000-0005-0000-0000-00004F110000}"/>
    <cellStyle name="Output 2 2 2 4" xfId="3026" xr:uid="{00000000-0005-0000-0000-000050110000}"/>
    <cellStyle name="Output 2 2 2 4 2" xfId="4556" xr:uid="{00000000-0005-0000-0000-000051110000}"/>
    <cellStyle name="Output 2 2 2 5" xfId="3027" xr:uid="{00000000-0005-0000-0000-000052110000}"/>
    <cellStyle name="Output 2 2 2 5 2" xfId="4557" xr:uid="{00000000-0005-0000-0000-000053110000}"/>
    <cellStyle name="Output 2 2 3" xfId="3028" xr:uid="{00000000-0005-0000-0000-000054110000}"/>
    <cellStyle name="Output 2 2 3 2" xfId="4558" xr:uid="{00000000-0005-0000-0000-000055110000}"/>
    <cellStyle name="Output 2 2 4" xfId="3029" xr:uid="{00000000-0005-0000-0000-000056110000}"/>
    <cellStyle name="Output 2 2 4 2" xfId="4559" xr:uid="{00000000-0005-0000-0000-000057110000}"/>
    <cellStyle name="Output 2 2 5" xfId="3030" xr:uid="{00000000-0005-0000-0000-000058110000}"/>
    <cellStyle name="Output 2 2 5 2" xfId="4560" xr:uid="{00000000-0005-0000-0000-000059110000}"/>
    <cellStyle name="Output 2 2 6" xfId="3031" xr:uid="{00000000-0005-0000-0000-00005A110000}"/>
    <cellStyle name="Output 2 2 6 2" xfId="4561" xr:uid="{00000000-0005-0000-0000-00005B110000}"/>
    <cellStyle name="Output 2 2 7" xfId="4553" xr:uid="{00000000-0005-0000-0000-00005C110000}"/>
    <cellStyle name="Output 2 3" xfId="3032" xr:uid="{00000000-0005-0000-0000-00005D110000}"/>
    <cellStyle name="Output 2 4" xfId="3033" xr:uid="{00000000-0005-0000-0000-00005E110000}"/>
    <cellStyle name="Output 2 5" xfId="3034" xr:uid="{00000000-0005-0000-0000-00005F110000}"/>
    <cellStyle name="Output 2 6" xfId="3035" xr:uid="{00000000-0005-0000-0000-000060110000}"/>
    <cellStyle name="Output 2 7" xfId="3036" xr:uid="{00000000-0005-0000-0000-000061110000}"/>
    <cellStyle name="Output 2 8" xfId="3037" xr:uid="{00000000-0005-0000-0000-000062110000}"/>
    <cellStyle name="Output 2 9" xfId="4552" xr:uid="{00000000-0005-0000-0000-000063110000}"/>
    <cellStyle name="Output 3" xfId="3038" xr:uid="{00000000-0005-0000-0000-000064110000}"/>
    <cellStyle name="Output 3 2" xfId="4562" xr:uid="{00000000-0005-0000-0000-000065110000}"/>
    <cellStyle name="Percent" xfId="2" builtinId="5"/>
    <cellStyle name="Percent 2" xfId="3039" xr:uid="{00000000-0005-0000-0000-000067110000}"/>
    <cellStyle name="Percent 2 2" xfId="3040" xr:uid="{00000000-0005-0000-0000-000068110000}"/>
    <cellStyle name="Percent 2 3" xfId="3041" xr:uid="{00000000-0005-0000-0000-000069110000}"/>
    <cellStyle name="Percent 3" xfId="3042" xr:uid="{00000000-0005-0000-0000-00006A110000}"/>
    <cellStyle name="Percent 3 2" xfId="3043" xr:uid="{00000000-0005-0000-0000-00006B110000}"/>
    <cellStyle name="Percent 3 2 2" xfId="3044" xr:uid="{00000000-0005-0000-0000-00006C110000}"/>
    <cellStyle name="Percent 3 2 3" xfId="3045" xr:uid="{00000000-0005-0000-0000-00006D110000}"/>
    <cellStyle name="Percent 3 2 4" xfId="3046" xr:uid="{00000000-0005-0000-0000-00006E110000}"/>
    <cellStyle name="Percent 3 3" xfId="3047" xr:uid="{00000000-0005-0000-0000-00006F110000}"/>
    <cellStyle name="Percent 3 3 2" xfId="3048" xr:uid="{00000000-0005-0000-0000-000070110000}"/>
    <cellStyle name="Percent 3 3 3" xfId="3049" xr:uid="{00000000-0005-0000-0000-000071110000}"/>
    <cellStyle name="Percent 3 4" xfId="3050" xr:uid="{00000000-0005-0000-0000-000072110000}"/>
    <cellStyle name="Percent 3 5" xfId="3051" xr:uid="{00000000-0005-0000-0000-000073110000}"/>
    <cellStyle name="Percent 3 6" xfId="3052" xr:uid="{00000000-0005-0000-0000-000074110000}"/>
    <cellStyle name="Percent 4" xfId="3053" xr:uid="{00000000-0005-0000-0000-000075110000}"/>
    <cellStyle name="Percent 4 2" xfId="3054" xr:uid="{00000000-0005-0000-0000-000076110000}"/>
    <cellStyle name="Percent 4 3" xfId="3055" xr:uid="{00000000-0005-0000-0000-000077110000}"/>
    <cellStyle name="Percent 4 4" xfId="3056" xr:uid="{00000000-0005-0000-0000-000078110000}"/>
    <cellStyle name="Percent 5" xfId="3057" xr:uid="{00000000-0005-0000-0000-000079110000}"/>
    <cellStyle name="Percent 5 2" xfId="3058" xr:uid="{00000000-0005-0000-0000-00007A110000}"/>
    <cellStyle name="Percent 5 3" xfId="3059" xr:uid="{00000000-0005-0000-0000-00007B110000}"/>
    <cellStyle name="Percent 5 4" xfId="3060" xr:uid="{00000000-0005-0000-0000-00007C110000}"/>
    <cellStyle name="Percent 5 5" xfId="3061" xr:uid="{00000000-0005-0000-0000-00007D110000}"/>
    <cellStyle name="Percent 5 6" xfId="3062" xr:uid="{00000000-0005-0000-0000-00007E110000}"/>
    <cellStyle name="Percent 6" xfId="3063" xr:uid="{00000000-0005-0000-0000-00007F110000}"/>
    <cellStyle name="Percent 7" xfId="3064" xr:uid="{00000000-0005-0000-0000-000080110000}"/>
    <cellStyle name="Percent 8" xfId="3065" xr:uid="{00000000-0005-0000-0000-000081110000}"/>
    <cellStyle name="Percent 8 2" xfId="3066" xr:uid="{00000000-0005-0000-0000-000082110000}"/>
    <cellStyle name="PGStd" xfId="3067" xr:uid="{00000000-0005-0000-0000-000083110000}"/>
    <cellStyle name="Poneet Standard" xfId="3068" xr:uid="{00000000-0005-0000-0000-000084110000}"/>
    <cellStyle name="s]_x000d__x000a_spooler=yes_x000d__x000a_load=_x000d__x000a_Beep=yes_x000d__x000a_NullPort=None_x000d__x000a_BorderWidth=3_x000d__x000a_CursorBlinkRate=1200_x000d__x000a_DoubleClickSpeed=452_x000d__x000a_Programs=co" xfId="3069" xr:uid="{00000000-0005-0000-0000-000085110000}"/>
    <cellStyle name="Standard_Anpassen der Amortisation" xfId="3070" xr:uid="{00000000-0005-0000-0000-000086110000}"/>
    <cellStyle name="Style 1" xfId="3071" xr:uid="{00000000-0005-0000-0000-000087110000}"/>
    <cellStyle name="Style 1 2" xfId="3072" xr:uid="{00000000-0005-0000-0000-000088110000}"/>
    <cellStyle name="Style 1 3" xfId="3073" xr:uid="{00000000-0005-0000-0000-000089110000}"/>
    <cellStyle name="Style 1 4" xfId="3074" xr:uid="{00000000-0005-0000-0000-00008A110000}"/>
    <cellStyle name="þ_x001d_ð·_x000c_æþ'_x000d_ßþU_x0001_Ø_x0005_ü_x0014__x0007__x0001__x0001_" xfId="3075" xr:uid="{00000000-0005-0000-0000-00008B110000}"/>
    <cellStyle name="Title 2" xfId="3076" xr:uid="{00000000-0005-0000-0000-00008C110000}"/>
    <cellStyle name="Title 2 2" xfId="3077" xr:uid="{00000000-0005-0000-0000-00008D110000}"/>
    <cellStyle name="Title 2 2 2" xfId="3078" xr:uid="{00000000-0005-0000-0000-00008E110000}"/>
    <cellStyle name="Title 2 2 2 2" xfId="3079" xr:uid="{00000000-0005-0000-0000-00008F110000}"/>
    <cellStyle name="Title 2 2 2 2 2" xfId="3080" xr:uid="{00000000-0005-0000-0000-000090110000}"/>
    <cellStyle name="Title 2 2 2 2 3" xfId="3081" xr:uid="{00000000-0005-0000-0000-000091110000}"/>
    <cellStyle name="Title 2 2 2 2 4" xfId="3082" xr:uid="{00000000-0005-0000-0000-000092110000}"/>
    <cellStyle name="Title 2 2 2 2 5" xfId="3083" xr:uid="{00000000-0005-0000-0000-000093110000}"/>
    <cellStyle name="Title 2 2 2 3" xfId="3084" xr:uid="{00000000-0005-0000-0000-000094110000}"/>
    <cellStyle name="Title 2 2 2 4" xfId="3085" xr:uid="{00000000-0005-0000-0000-000095110000}"/>
    <cellStyle name="Title 2 2 2 5" xfId="3086" xr:uid="{00000000-0005-0000-0000-000096110000}"/>
    <cellStyle name="Title 2 2 3" xfId="3087" xr:uid="{00000000-0005-0000-0000-000097110000}"/>
    <cellStyle name="Title 2 2 4" xfId="3088" xr:uid="{00000000-0005-0000-0000-000098110000}"/>
    <cellStyle name="Title 2 2 5" xfId="3089" xr:uid="{00000000-0005-0000-0000-000099110000}"/>
    <cellStyle name="Title 2 2 6" xfId="3090" xr:uid="{00000000-0005-0000-0000-00009A110000}"/>
    <cellStyle name="Title 2 3" xfId="3091" xr:uid="{00000000-0005-0000-0000-00009B110000}"/>
    <cellStyle name="Title 2 4" xfId="3092" xr:uid="{00000000-0005-0000-0000-00009C110000}"/>
    <cellStyle name="Title 2 5" xfId="3093" xr:uid="{00000000-0005-0000-0000-00009D110000}"/>
    <cellStyle name="Title 2 6" xfId="3094" xr:uid="{00000000-0005-0000-0000-00009E110000}"/>
    <cellStyle name="Title 2 7" xfId="3095" xr:uid="{00000000-0005-0000-0000-00009F110000}"/>
    <cellStyle name="Title 2 8" xfId="3096" xr:uid="{00000000-0005-0000-0000-0000A0110000}"/>
    <cellStyle name="Title 3" xfId="3097" xr:uid="{00000000-0005-0000-0000-0000A1110000}"/>
    <cellStyle name="Total 2" xfId="3098" xr:uid="{00000000-0005-0000-0000-0000A2110000}"/>
    <cellStyle name="Total 2 2" xfId="3099" xr:uid="{00000000-0005-0000-0000-0000A3110000}"/>
    <cellStyle name="Total 2 2 2" xfId="3100" xr:uid="{00000000-0005-0000-0000-0000A4110000}"/>
    <cellStyle name="Total 2 2 2 2" xfId="3101" xr:uid="{00000000-0005-0000-0000-0000A5110000}"/>
    <cellStyle name="Total 2 2 2 2 2" xfId="3102" xr:uid="{00000000-0005-0000-0000-0000A6110000}"/>
    <cellStyle name="Total 2 2 2 2 3" xfId="3103" xr:uid="{00000000-0005-0000-0000-0000A7110000}"/>
    <cellStyle name="Total 2 2 2 2 4" xfId="3104" xr:uid="{00000000-0005-0000-0000-0000A8110000}"/>
    <cellStyle name="Total 2 2 2 2 5" xfId="3105" xr:uid="{00000000-0005-0000-0000-0000A9110000}"/>
    <cellStyle name="Total 2 2 2 2 6" xfId="4565" xr:uid="{00000000-0005-0000-0000-0000AA110000}"/>
    <cellStyle name="Total 2 2 2 3" xfId="3106" xr:uid="{00000000-0005-0000-0000-0000AB110000}"/>
    <cellStyle name="Total 2 2 2 3 2" xfId="4566" xr:uid="{00000000-0005-0000-0000-0000AC110000}"/>
    <cellStyle name="Total 2 2 2 4" xfId="3107" xr:uid="{00000000-0005-0000-0000-0000AD110000}"/>
    <cellStyle name="Total 2 2 2 4 2" xfId="4567" xr:uid="{00000000-0005-0000-0000-0000AE110000}"/>
    <cellStyle name="Total 2 2 2 5" xfId="3108" xr:uid="{00000000-0005-0000-0000-0000AF110000}"/>
    <cellStyle name="Total 2 2 2 5 2" xfId="4568" xr:uid="{00000000-0005-0000-0000-0000B0110000}"/>
    <cellStyle name="Total 2 2 3" xfId="3109" xr:uid="{00000000-0005-0000-0000-0000B1110000}"/>
    <cellStyle name="Total 2 2 3 2" xfId="4569" xr:uid="{00000000-0005-0000-0000-0000B2110000}"/>
    <cellStyle name="Total 2 2 4" xfId="3110" xr:uid="{00000000-0005-0000-0000-0000B3110000}"/>
    <cellStyle name="Total 2 2 4 2" xfId="4570" xr:uid="{00000000-0005-0000-0000-0000B4110000}"/>
    <cellStyle name="Total 2 2 5" xfId="3111" xr:uid="{00000000-0005-0000-0000-0000B5110000}"/>
    <cellStyle name="Total 2 2 5 2" xfId="4571" xr:uid="{00000000-0005-0000-0000-0000B6110000}"/>
    <cellStyle name="Total 2 2 6" xfId="3112" xr:uid="{00000000-0005-0000-0000-0000B7110000}"/>
    <cellStyle name="Total 2 2 6 2" xfId="4572" xr:uid="{00000000-0005-0000-0000-0000B8110000}"/>
    <cellStyle name="Total 2 2 7" xfId="4564" xr:uid="{00000000-0005-0000-0000-0000B9110000}"/>
    <cellStyle name="Total 2 3" xfId="3113" xr:uid="{00000000-0005-0000-0000-0000BA110000}"/>
    <cellStyle name="Total 2 4" xfId="3114" xr:uid="{00000000-0005-0000-0000-0000BB110000}"/>
    <cellStyle name="Total 2 5" xfId="3115" xr:uid="{00000000-0005-0000-0000-0000BC110000}"/>
    <cellStyle name="Total 2 6" xfId="3116" xr:uid="{00000000-0005-0000-0000-0000BD110000}"/>
    <cellStyle name="Total 2 7" xfId="3117" xr:uid="{00000000-0005-0000-0000-0000BE110000}"/>
    <cellStyle name="Total 2 8" xfId="3118" xr:uid="{00000000-0005-0000-0000-0000BF110000}"/>
    <cellStyle name="Total 2 9" xfId="4563" xr:uid="{00000000-0005-0000-0000-0000C0110000}"/>
    <cellStyle name="Total 3" xfId="3119" xr:uid="{00000000-0005-0000-0000-0000C1110000}"/>
    <cellStyle name="Total 3 2" xfId="4573" xr:uid="{00000000-0005-0000-0000-0000C2110000}"/>
    <cellStyle name="Währung [0]_Compiling Utility Macros" xfId="3120" xr:uid="{00000000-0005-0000-0000-0000C3110000}"/>
    <cellStyle name="Währung_Compiling Utility Macros" xfId="3121" xr:uid="{00000000-0005-0000-0000-0000C4110000}"/>
    <cellStyle name="Warning Text 2" xfId="3122" xr:uid="{00000000-0005-0000-0000-0000C5110000}"/>
    <cellStyle name="Warning Text 2 2" xfId="3123" xr:uid="{00000000-0005-0000-0000-0000C6110000}"/>
    <cellStyle name="Warning Text 2 2 2" xfId="3124" xr:uid="{00000000-0005-0000-0000-0000C7110000}"/>
    <cellStyle name="Warning Text 2 2 2 2" xfId="3125" xr:uid="{00000000-0005-0000-0000-0000C8110000}"/>
    <cellStyle name="Warning Text 2 2 2 2 2" xfId="3126" xr:uid="{00000000-0005-0000-0000-0000C9110000}"/>
    <cellStyle name="Warning Text 2 2 2 2 3" xfId="3127" xr:uid="{00000000-0005-0000-0000-0000CA110000}"/>
    <cellStyle name="Warning Text 2 2 2 2 4" xfId="3128" xr:uid="{00000000-0005-0000-0000-0000CB110000}"/>
    <cellStyle name="Warning Text 2 2 2 2 5" xfId="3129" xr:uid="{00000000-0005-0000-0000-0000CC110000}"/>
    <cellStyle name="Warning Text 2 2 2 3" xfId="3130" xr:uid="{00000000-0005-0000-0000-0000CD110000}"/>
    <cellStyle name="Warning Text 2 2 2 4" xfId="3131" xr:uid="{00000000-0005-0000-0000-0000CE110000}"/>
    <cellStyle name="Warning Text 2 2 2 5" xfId="3132" xr:uid="{00000000-0005-0000-0000-0000CF110000}"/>
    <cellStyle name="Warning Text 2 2 3" xfId="3133" xr:uid="{00000000-0005-0000-0000-0000D0110000}"/>
    <cellStyle name="Warning Text 2 2 4" xfId="3134" xr:uid="{00000000-0005-0000-0000-0000D1110000}"/>
    <cellStyle name="Warning Text 2 2 5" xfId="3135" xr:uid="{00000000-0005-0000-0000-0000D2110000}"/>
    <cellStyle name="Warning Text 2 2 6" xfId="3136" xr:uid="{00000000-0005-0000-0000-0000D3110000}"/>
    <cellStyle name="Warning Text 2 3" xfId="3137" xr:uid="{00000000-0005-0000-0000-0000D4110000}"/>
    <cellStyle name="Warning Text 2 4" xfId="3138" xr:uid="{00000000-0005-0000-0000-0000D5110000}"/>
    <cellStyle name="Warning Text 2 5" xfId="3139" xr:uid="{00000000-0005-0000-0000-0000D6110000}"/>
    <cellStyle name="Warning Text 2 6" xfId="3140" xr:uid="{00000000-0005-0000-0000-0000D7110000}"/>
    <cellStyle name="Warning Text 2 7" xfId="3141" xr:uid="{00000000-0005-0000-0000-0000D8110000}"/>
    <cellStyle name="Warning Text 2 8" xfId="3142" xr:uid="{00000000-0005-0000-0000-0000D9110000}"/>
    <cellStyle name="Warning Text 3" xfId="3143" xr:uid="{00000000-0005-0000-0000-0000DA110000}"/>
    <cellStyle name="xuan" xfId="3144" xr:uid="{00000000-0005-0000-0000-0000DB110000}"/>
    <cellStyle name=" [0.00]_ Att. 1- Cover" xfId="3145" xr:uid="{00000000-0005-0000-0000-0000DC110000}"/>
    <cellStyle name="_ Att. 1- Cover" xfId="3146" xr:uid="{00000000-0005-0000-0000-0000DD110000}"/>
    <cellStyle name="?_ Att. 1- Cover" xfId="3147" xr:uid="{00000000-0005-0000-0000-0000DE110000}"/>
    <cellStyle name="똿뗦먛귟 [0.00]_PRODUCT DETAIL Q1" xfId="3148" xr:uid="{00000000-0005-0000-0000-0000DF110000}"/>
    <cellStyle name="똿뗦먛귟_PRODUCT DETAIL Q1" xfId="3149" xr:uid="{00000000-0005-0000-0000-0000E0110000}"/>
    <cellStyle name="믅됞 [0.00]_PRODUCT DETAIL Q1" xfId="3150" xr:uid="{00000000-0005-0000-0000-0000E1110000}"/>
    <cellStyle name="믅됞_PRODUCT DETAIL Q1" xfId="3151" xr:uid="{00000000-0005-0000-0000-0000E2110000}"/>
    <cellStyle name="백분율_95" xfId="3152" xr:uid="{00000000-0005-0000-0000-0000E3110000}"/>
    <cellStyle name="뷭?_BOOKSHIP" xfId="3153" xr:uid="{00000000-0005-0000-0000-0000E4110000}"/>
    <cellStyle name="콤마 [0]_1202" xfId="3154" xr:uid="{00000000-0005-0000-0000-0000E5110000}"/>
    <cellStyle name="콤마_1202" xfId="3155" xr:uid="{00000000-0005-0000-0000-0000E6110000}"/>
    <cellStyle name="통화 [0]_1202" xfId="3156" xr:uid="{00000000-0005-0000-0000-0000E7110000}"/>
    <cellStyle name="통화_1202" xfId="3157" xr:uid="{00000000-0005-0000-0000-0000E8110000}"/>
    <cellStyle name="표준_(정보부문)월별인원계획" xfId="3158" xr:uid="{00000000-0005-0000-0000-0000E9110000}"/>
    <cellStyle name="一般_00Q3902REV.1" xfId="3159" xr:uid="{00000000-0005-0000-0000-0000EA110000}"/>
    <cellStyle name="千分位[0]_00Q3902REV.1" xfId="3160" xr:uid="{00000000-0005-0000-0000-0000EB110000}"/>
    <cellStyle name="千分位_00Q3902REV.1" xfId="3161" xr:uid="{00000000-0005-0000-0000-0000EC110000}"/>
    <cellStyle name="桁区切り [0.00]_7月5日提出（HZM）" xfId="3162" xr:uid="{00000000-0005-0000-0000-0000ED110000}"/>
    <cellStyle name="桁区切り_08-00 NET Summary" xfId="3163" xr:uid="{00000000-0005-0000-0000-0000EE110000}"/>
    <cellStyle name="標準_(A1)BOQ " xfId="3164" xr:uid="{00000000-0005-0000-0000-0000EF110000}"/>
    <cellStyle name="貨幣 [0]_00Q3902REV.1" xfId="3165" xr:uid="{00000000-0005-0000-0000-0000F0110000}"/>
    <cellStyle name="貨幣[0]_BRE" xfId="3166" xr:uid="{00000000-0005-0000-0000-0000F1110000}"/>
    <cellStyle name="貨幣_00Q3902REV.1" xfId="3167" xr:uid="{00000000-0005-0000-0000-0000F2110000}"/>
    <cellStyle name="非表示" xfId="3168" xr:uid="{00000000-0005-0000-0000-0000F3110000}"/>
    <cellStyle name="非表示 2" xfId="4574" xr:uid="{00000000-0005-0000-0000-0000F411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8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63" Type="http://schemas.openxmlformats.org/officeDocument/2006/relationships/externalLink" Target="externalLinks/externalLink54.xml"/><Relationship Id="rId84" Type="http://schemas.openxmlformats.org/officeDocument/2006/relationships/externalLink" Target="externalLinks/externalLink75.xml"/><Relationship Id="rId138" Type="http://schemas.openxmlformats.org/officeDocument/2006/relationships/externalLink" Target="externalLinks/externalLink129.xml"/><Relationship Id="rId159" Type="http://schemas.openxmlformats.org/officeDocument/2006/relationships/externalLink" Target="externalLinks/externalLink150.xml"/><Relationship Id="rId170" Type="http://schemas.openxmlformats.org/officeDocument/2006/relationships/externalLink" Target="externalLinks/externalLink161.xml"/><Relationship Id="rId191" Type="http://schemas.openxmlformats.org/officeDocument/2006/relationships/externalLink" Target="externalLinks/externalLink182.xml"/><Relationship Id="rId205" Type="http://schemas.openxmlformats.org/officeDocument/2006/relationships/externalLink" Target="externalLinks/externalLink196.xml"/><Relationship Id="rId107" Type="http://schemas.openxmlformats.org/officeDocument/2006/relationships/externalLink" Target="externalLinks/externalLink98.xml"/><Relationship Id="rId11" Type="http://schemas.openxmlformats.org/officeDocument/2006/relationships/externalLink" Target="externalLinks/externalLink2.xml"/><Relationship Id="rId32" Type="http://schemas.openxmlformats.org/officeDocument/2006/relationships/externalLink" Target="externalLinks/externalLink23.xml"/><Relationship Id="rId53" Type="http://schemas.openxmlformats.org/officeDocument/2006/relationships/externalLink" Target="externalLinks/externalLink44.xml"/><Relationship Id="rId74" Type="http://schemas.openxmlformats.org/officeDocument/2006/relationships/externalLink" Target="externalLinks/externalLink65.xml"/><Relationship Id="rId128" Type="http://schemas.openxmlformats.org/officeDocument/2006/relationships/externalLink" Target="externalLinks/externalLink119.xml"/><Relationship Id="rId149" Type="http://schemas.openxmlformats.org/officeDocument/2006/relationships/externalLink" Target="externalLinks/externalLink140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6.xml"/><Relationship Id="rId160" Type="http://schemas.openxmlformats.org/officeDocument/2006/relationships/externalLink" Target="externalLinks/externalLink151.xml"/><Relationship Id="rId181" Type="http://schemas.openxmlformats.org/officeDocument/2006/relationships/externalLink" Target="externalLinks/externalLink172.xml"/><Relationship Id="rId22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55.xml"/><Relationship Id="rId118" Type="http://schemas.openxmlformats.org/officeDocument/2006/relationships/externalLink" Target="externalLinks/externalLink109.xml"/><Relationship Id="rId139" Type="http://schemas.openxmlformats.org/officeDocument/2006/relationships/externalLink" Target="externalLinks/externalLink130.xml"/><Relationship Id="rId85" Type="http://schemas.openxmlformats.org/officeDocument/2006/relationships/externalLink" Target="externalLinks/externalLink76.xml"/><Relationship Id="rId150" Type="http://schemas.openxmlformats.org/officeDocument/2006/relationships/externalLink" Target="externalLinks/externalLink141.xml"/><Relationship Id="rId171" Type="http://schemas.openxmlformats.org/officeDocument/2006/relationships/externalLink" Target="externalLinks/externalLink162.xml"/><Relationship Id="rId192" Type="http://schemas.openxmlformats.org/officeDocument/2006/relationships/externalLink" Target="externalLinks/externalLink183.xml"/><Relationship Id="rId206" Type="http://schemas.openxmlformats.org/officeDocument/2006/relationships/theme" Target="theme/theme1.xml"/><Relationship Id="rId12" Type="http://schemas.openxmlformats.org/officeDocument/2006/relationships/externalLink" Target="externalLinks/externalLink3.xml"/><Relationship Id="rId33" Type="http://schemas.openxmlformats.org/officeDocument/2006/relationships/externalLink" Target="externalLinks/externalLink24.xml"/><Relationship Id="rId108" Type="http://schemas.openxmlformats.org/officeDocument/2006/relationships/externalLink" Target="externalLinks/externalLink99.xml"/><Relationship Id="rId129" Type="http://schemas.openxmlformats.org/officeDocument/2006/relationships/externalLink" Target="externalLinks/externalLink120.xml"/><Relationship Id="rId54" Type="http://schemas.openxmlformats.org/officeDocument/2006/relationships/externalLink" Target="externalLinks/externalLink45.xml"/><Relationship Id="rId75" Type="http://schemas.openxmlformats.org/officeDocument/2006/relationships/externalLink" Target="externalLinks/externalLink66.xml"/><Relationship Id="rId96" Type="http://schemas.openxmlformats.org/officeDocument/2006/relationships/externalLink" Target="externalLinks/externalLink87.xml"/><Relationship Id="rId140" Type="http://schemas.openxmlformats.org/officeDocument/2006/relationships/externalLink" Target="externalLinks/externalLink131.xml"/><Relationship Id="rId161" Type="http://schemas.openxmlformats.org/officeDocument/2006/relationships/externalLink" Target="externalLinks/externalLink152.xml"/><Relationship Id="rId182" Type="http://schemas.openxmlformats.org/officeDocument/2006/relationships/externalLink" Target="externalLinks/externalLink173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4.xml"/><Relationship Id="rId119" Type="http://schemas.openxmlformats.org/officeDocument/2006/relationships/externalLink" Target="externalLinks/externalLink110.xml"/><Relationship Id="rId44" Type="http://schemas.openxmlformats.org/officeDocument/2006/relationships/externalLink" Target="externalLinks/externalLink35.xml"/><Relationship Id="rId65" Type="http://schemas.openxmlformats.org/officeDocument/2006/relationships/externalLink" Target="externalLinks/externalLink56.xml"/><Relationship Id="rId86" Type="http://schemas.openxmlformats.org/officeDocument/2006/relationships/externalLink" Target="externalLinks/externalLink77.xml"/><Relationship Id="rId130" Type="http://schemas.openxmlformats.org/officeDocument/2006/relationships/externalLink" Target="externalLinks/externalLink121.xml"/><Relationship Id="rId151" Type="http://schemas.openxmlformats.org/officeDocument/2006/relationships/externalLink" Target="externalLinks/externalLink142.xml"/><Relationship Id="rId172" Type="http://schemas.openxmlformats.org/officeDocument/2006/relationships/externalLink" Target="externalLinks/externalLink163.xml"/><Relationship Id="rId193" Type="http://schemas.openxmlformats.org/officeDocument/2006/relationships/externalLink" Target="externalLinks/externalLink184.xml"/><Relationship Id="rId207" Type="http://schemas.openxmlformats.org/officeDocument/2006/relationships/styles" Target="styles.xml"/><Relationship Id="rId13" Type="http://schemas.openxmlformats.org/officeDocument/2006/relationships/externalLink" Target="externalLinks/externalLink4.xml"/><Relationship Id="rId109" Type="http://schemas.openxmlformats.org/officeDocument/2006/relationships/externalLink" Target="externalLinks/externalLink100.xml"/><Relationship Id="rId34" Type="http://schemas.openxmlformats.org/officeDocument/2006/relationships/externalLink" Target="externalLinks/externalLink25.xml"/><Relationship Id="rId55" Type="http://schemas.openxmlformats.org/officeDocument/2006/relationships/externalLink" Target="externalLinks/externalLink46.xml"/><Relationship Id="rId76" Type="http://schemas.openxmlformats.org/officeDocument/2006/relationships/externalLink" Target="externalLinks/externalLink67.xml"/><Relationship Id="rId97" Type="http://schemas.openxmlformats.org/officeDocument/2006/relationships/externalLink" Target="externalLinks/externalLink88.xml"/><Relationship Id="rId120" Type="http://schemas.openxmlformats.org/officeDocument/2006/relationships/externalLink" Target="externalLinks/externalLink111.xml"/><Relationship Id="rId141" Type="http://schemas.openxmlformats.org/officeDocument/2006/relationships/externalLink" Target="externalLinks/externalLink132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53.xml"/><Relationship Id="rId183" Type="http://schemas.openxmlformats.org/officeDocument/2006/relationships/externalLink" Target="externalLinks/externalLink174.xml"/><Relationship Id="rId24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36.xml"/><Relationship Id="rId66" Type="http://schemas.openxmlformats.org/officeDocument/2006/relationships/externalLink" Target="externalLinks/externalLink57.xml"/><Relationship Id="rId87" Type="http://schemas.openxmlformats.org/officeDocument/2006/relationships/externalLink" Target="externalLinks/externalLink78.xml"/><Relationship Id="rId110" Type="http://schemas.openxmlformats.org/officeDocument/2006/relationships/externalLink" Target="externalLinks/externalLink101.xml"/><Relationship Id="rId131" Type="http://schemas.openxmlformats.org/officeDocument/2006/relationships/externalLink" Target="externalLinks/externalLink122.xml"/><Relationship Id="rId61" Type="http://schemas.openxmlformats.org/officeDocument/2006/relationships/externalLink" Target="externalLinks/externalLink52.xml"/><Relationship Id="rId82" Type="http://schemas.openxmlformats.org/officeDocument/2006/relationships/externalLink" Target="externalLinks/externalLink73.xml"/><Relationship Id="rId152" Type="http://schemas.openxmlformats.org/officeDocument/2006/relationships/externalLink" Target="externalLinks/externalLink143.xml"/><Relationship Id="rId173" Type="http://schemas.openxmlformats.org/officeDocument/2006/relationships/externalLink" Target="externalLinks/externalLink164.xml"/><Relationship Id="rId194" Type="http://schemas.openxmlformats.org/officeDocument/2006/relationships/externalLink" Target="externalLinks/externalLink185.xml"/><Relationship Id="rId199" Type="http://schemas.openxmlformats.org/officeDocument/2006/relationships/externalLink" Target="externalLinks/externalLink190.xml"/><Relationship Id="rId203" Type="http://schemas.openxmlformats.org/officeDocument/2006/relationships/externalLink" Target="externalLinks/externalLink194.xml"/><Relationship Id="rId208" Type="http://schemas.openxmlformats.org/officeDocument/2006/relationships/sharedStrings" Target="sharedStrings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56" Type="http://schemas.openxmlformats.org/officeDocument/2006/relationships/externalLink" Target="externalLinks/externalLink47.xml"/><Relationship Id="rId77" Type="http://schemas.openxmlformats.org/officeDocument/2006/relationships/externalLink" Target="externalLinks/externalLink68.xml"/><Relationship Id="rId100" Type="http://schemas.openxmlformats.org/officeDocument/2006/relationships/externalLink" Target="externalLinks/externalLink91.xml"/><Relationship Id="rId105" Type="http://schemas.openxmlformats.org/officeDocument/2006/relationships/externalLink" Target="externalLinks/externalLink96.xml"/><Relationship Id="rId126" Type="http://schemas.openxmlformats.org/officeDocument/2006/relationships/externalLink" Target="externalLinks/externalLink117.xml"/><Relationship Id="rId147" Type="http://schemas.openxmlformats.org/officeDocument/2006/relationships/externalLink" Target="externalLinks/externalLink138.xml"/><Relationship Id="rId168" Type="http://schemas.openxmlformats.org/officeDocument/2006/relationships/externalLink" Target="externalLinks/externalLink1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externalLink" Target="externalLinks/externalLink63.xml"/><Relationship Id="rId93" Type="http://schemas.openxmlformats.org/officeDocument/2006/relationships/externalLink" Target="externalLinks/externalLink84.xml"/><Relationship Id="rId98" Type="http://schemas.openxmlformats.org/officeDocument/2006/relationships/externalLink" Target="externalLinks/externalLink89.xml"/><Relationship Id="rId121" Type="http://schemas.openxmlformats.org/officeDocument/2006/relationships/externalLink" Target="externalLinks/externalLink112.xml"/><Relationship Id="rId142" Type="http://schemas.openxmlformats.org/officeDocument/2006/relationships/externalLink" Target="externalLinks/externalLink133.xml"/><Relationship Id="rId163" Type="http://schemas.openxmlformats.org/officeDocument/2006/relationships/externalLink" Target="externalLinks/externalLink154.xml"/><Relationship Id="rId184" Type="http://schemas.openxmlformats.org/officeDocument/2006/relationships/externalLink" Target="externalLinks/externalLink175.xml"/><Relationship Id="rId189" Type="http://schemas.openxmlformats.org/officeDocument/2006/relationships/externalLink" Target="externalLinks/externalLink18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37.xml"/><Relationship Id="rId67" Type="http://schemas.openxmlformats.org/officeDocument/2006/relationships/externalLink" Target="externalLinks/externalLink58.xml"/><Relationship Id="rId116" Type="http://schemas.openxmlformats.org/officeDocument/2006/relationships/externalLink" Target="externalLinks/externalLink107.xml"/><Relationship Id="rId137" Type="http://schemas.openxmlformats.org/officeDocument/2006/relationships/externalLink" Target="externalLinks/externalLink128.xml"/><Relationship Id="rId158" Type="http://schemas.openxmlformats.org/officeDocument/2006/relationships/externalLink" Target="externalLinks/externalLink149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62" Type="http://schemas.openxmlformats.org/officeDocument/2006/relationships/externalLink" Target="externalLinks/externalLink53.xml"/><Relationship Id="rId83" Type="http://schemas.openxmlformats.org/officeDocument/2006/relationships/externalLink" Target="externalLinks/externalLink74.xml"/><Relationship Id="rId88" Type="http://schemas.openxmlformats.org/officeDocument/2006/relationships/externalLink" Target="externalLinks/externalLink79.xml"/><Relationship Id="rId111" Type="http://schemas.openxmlformats.org/officeDocument/2006/relationships/externalLink" Target="externalLinks/externalLink102.xml"/><Relationship Id="rId132" Type="http://schemas.openxmlformats.org/officeDocument/2006/relationships/externalLink" Target="externalLinks/externalLink123.xml"/><Relationship Id="rId153" Type="http://schemas.openxmlformats.org/officeDocument/2006/relationships/externalLink" Target="externalLinks/externalLink144.xml"/><Relationship Id="rId174" Type="http://schemas.openxmlformats.org/officeDocument/2006/relationships/externalLink" Target="externalLinks/externalLink165.xml"/><Relationship Id="rId179" Type="http://schemas.openxmlformats.org/officeDocument/2006/relationships/externalLink" Target="externalLinks/externalLink170.xml"/><Relationship Id="rId195" Type="http://schemas.openxmlformats.org/officeDocument/2006/relationships/externalLink" Target="externalLinks/externalLink186.xml"/><Relationship Id="rId209" Type="http://schemas.openxmlformats.org/officeDocument/2006/relationships/calcChain" Target="calcChain.xml"/><Relationship Id="rId190" Type="http://schemas.openxmlformats.org/officeDocument/2006/relationships/externalLink" Target="externalLinks/externalLink181.xml"/><Relationship Id="rId204" Type="http://schemas.openxmlformats.org/officeDocument/2006/relationships/externalLink" Target="externalLinks/externalLink195.xml"/><Relationship Id="rId15" Type="http://schemas.openxmlformats.org/officeDocument/2006/relationships/externalLink" Target="externalLinks/externalLink6.xml"/><Relationship Id="rId36" Type="http://schemas.openxmlformats.org/officeDocument/2006/relationships/externalLink" Target="externalLinks/externalLink27.xml"/><Relationship Id="rId57" Type="http://schemas.openxmlformats.org/officeDocument/2006/relationships/externalLink" Target="externalLinks/externalLink48.xml"/><Relationship Id="rId106" Type="http://schemas.openxmlformats.org/officeDocument/2006/relationships/externalLink" Target="externalLinks/externalLink97.xml"/><Relationship Id="rId127" Type="http://schemas.openxmlformats.org/officeDocument/2006/relationships/externalLink" Target="externalLinks/externalLink11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52" Type="http://schemas.openxmlformats.org/officeDocument/2006/relationships/externalLink" Target="externalLinks/externalLink43.xml"/><Relationship Id="rId73" Type="http://schemas.openxmlformats.org/officeDocument/2006/relationships/externalLink" Target="externalLinks/externalLink64.xml"/><Relationship Id="rId78" Type="http://schemas.openxmlformats.org/officeDocument/2006/relationships/externalLink" Target="externalLinks/externalLink69.xml"/><Relationship Id="rId94" Type="http://schemas.openxmlformats.org/officeDocument/2006/relationships/externalLink" Target="externalLinks/externalLink85.xml"/><Relationship Id="rId99" Type="http://schemas.openxmlformats.org/officeDocument/2006/relationships/externalLink" Target="externalLinks/externalLink90.xml"/><Relationship Id="rId101" Type="http://schemas.openxmlformats.org/officeDocument/2006/relationships/externalLink" Target="externalLinks/externalLink92.xml"/><Relationship Id="rId122" Type="http://schemas.openxmlformats.org/officeDocument/2006/relationships/externalLink" Target="externalLinks/externalLink113.xml"/><Relationship Id="rId143" Type="http://schemas.openxmlformats.org/officeDocument/2006/relationships/externalLink" Target="externalLinks/externalLink134.xml"/><Relationship Id="rId148" Type="http://schemas.openxmlformats.org/officeDocument/2006/relationships/externalLink" Target="externalLinks/externalLink139.xml"/><Relationship Id="rId164" Type="http://schemas.openxmlformats.org/officeDocument/2006/relationships/externalLink" Target="externalLinks/externalLink155.xml"/><Relationship Id="rId169" Type="http://schemas.openxmlformats.org/officeDocument/2006/relationships/externalLink" Target="externalLinks/externalLink160.xml"/><Relationship Id="rId185" Type="http://schemas.openxmlformats.org/officeDocument/2006/relationships/externalLink" Target="externalLinks/externalLink17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externalLink" Target="externalLinks/externalLink171.xml"/><Relationship Id="rId210" Type="http://schemas.openxmlformats.org/officeDocument/2006/relationships/customXml" Target="../customXml/item1.xml"/><Relationship Id="rId26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38.xml"/><Relationship Id="rId68" Type="http://schemas.openxmlformats.org/officeDocument/2006/relationships/externalLink" Target="externalLinks/externalLink59.xml"/><Relationship Id="rId89" Type="http://schemas.openxmlformats.org/officeDocument/2006/relationships/externalLink" Target="externalLinks/externalLink80.xml"/><Relationship Id="rId112" Type="http://schemas.openxmlformats.org/officeDocument/2006/relationships/externalLink" Target="externalLinks/externalLink103.xml"/><Relationship Id="rId133" Type="http://schemas.openxmlformats.org/officeDocument/2006/relationships/externalLink" Target="externalLinks/externalLink124.xml"/><Relationship Id="rId154" Type="http://schemas.openxmlformats.org/officeDocument/2006/relationships/externalLink" Target="externalLinks/externalLink145.xml"/><Relationship Id="rId175" Type="http://schemas.openxmlformats.org/officeDocument/2006/relationships/externalLink" Target="externalLinks/externalLink166.xml"/><Relationship Id="rId196" Type="http://schemas.openxmlformats.org/officeDocument/2006/relationships/externalLink" Target="externalLinks/externalLink187.xml"/><Relationship Id="rId200" Type="http://schemas.openxmlformats.org/officeDocument/2006/relationships/externalLink" Target="externalLinks/externalLink191.xml"/><Relationship Id="rId16" Type="http://schemas.openxmlformats.org/officeDocument/2006/relationships/externalLink" Target="externalLinks/externalLink7.xml"/><Relationship Id="rId37" Type="http://schemas.openxmlformats.org/officeDocument/2006/relationships/externalLink" Target="externalLinks/externalLink28.xml"/><Relationship Id="rId58" Type="http://schemas.openxmlformats.org/officeDocument/2006/relationships/externalLink" Target="externalLinks/externalLink49.xml"/><Relationship Id="rId79" Type="http://schemas.openxmlformats.org/officeDocument/2006/relationships/externalLink" Target="externalLinks/externalLink70.xml"/><Relationship Id="rId102" Type="http://schemas.openxmlformats.org/officeDocument/2006/relationships/externalLink" Target="externalLinks/externalLink93.xml"/><Relationship Id="rId123" Type="http://schemas.openxmlformats.org/officeDocument/2006/relationships/externalLink" Target="externalLinks/externalLink114.xml"/><Relationship Id="rId144" Type="http://schemas.openxmlformats.org/officeDocument/2006/relationships/externalLink" Target="externalLinks/externalLink135.xml"/><Relationship Id="rId90" Type="http://schemas.openxmlformats.org/officeDocument/2006/relationships/externalLink" Target="externalLinks/externalLink81.xml"/><Relationship Id="rId165" Type="http://schemas.openxmlformats.org/officeDocument/2006/relationships/externalLink" Target="externalLinks/externalLink156.xml"/><Relationship Id="rId186" Type="http://schemas.openxmlformats.org/officeDocument/2006/relationships/externalLink" Target="externalLinks/externalLink177.xml"/><Relationship Id="rId211" Type="http://schemas.openxmlformats.org/officeDocument/2006/relationships/customXml" Target="../customXml/item2.xml"/><Relationship Id="rId27" Type="http://schemas.openxmlformats.org/officeDocument/2006/relationships/externalLink" Target="externalLinks/externalLink18.xml"/><Relationship Id="rId48" Type="http://schemas.openxmlformats.org/officeDocument/2006/relationships/externalLink" Target="externalLinks/externalLink39.xml"/><Relationship Id="rId69" Type="http://schemas.openxmlformats.org/officeDocument/2006/relationships/externalLink" Target="externalLinks/externalLink60.xml"/><Relationship Id="rId113" Type="http://schemas.openxmlformats.org/officeDocument/2006/relationships/externalLink" Target="externalLinks/externalLink104.xml"/><Relationship Id="rId134" Type="http://schemas.openxmlformats.org/officeDocument/2006/relationships/externalLink" Target="externalLinks/externalLink125.xml"/><Relationship Id="rId80" Type="http://schemas.openxmlformats.org/officeDocument/2006/relationships/externalLink" Target="externalLinks/externalLink71.xml"/><Relationship Id="rId155" Type="http://schemas.openxmlformats.org/officeDocument/2006/relationships/externalLink" Target="externalLinks/externalLink146.xml"/><Relationship Id="rId176" Type="http://schemas.openxmlformats.org/officeDocument/2006/relationships/externalLink" Target="externalLinks/externalLink167.xml"/><Relationship Id="rId197" Type="http://schemas.openxmlformats.org/officeDocument/2006/relationships/externalLink" Target="externalLinks/externalLink188.xml"/><Relationship Id="rId201" Type="http://schemas.openxmlformats.org/officeDocument/2006/relationships/externalLink" Target="externalLinks/externalLink192.xml"/><Relationship Id="rId17" Type="http://schemas.openxmlformats.org/officeDocument/2006/relationships/externalLink" Target="externalLinks/externalLink8.xml"/><Relationship Id="rId38" Type="http://schemas.openxmlformats.org/officeDocument/2006/relationships/externalLink" Target="externalLinks/externalLink29.xml"/><Relationship Id="rId59" Type="http://schemas.openxmlformats.org/officeDocument/2006/relationships/externalLink" Target="externalLinks/externalLink50.xml"/><Relationship Id="rId103" Type="http://schemas.openxmlformats.org/officeDocument/2006/relationships/externalLink" Target="externalLinks/externalLink94.xml"/><Relationship Id="rId124" Type="http://schemas.openxmlformats.org/officeDocument/2006/relationships/externalLink" Target="externalLinks/externalLink115.xml"/><Relationship Id="rId70" Type="http://schemas.openxmlformats.org/officeDocument/2006/relationships/externalLink" Target="externalLinks/externalLink61.xml"/><Relationship Id="rId91" Type="http://schemas.openxmlformats.org/officeDocument/2006/relationships/externalLink" Target="externalLinks/externalLink82.xml"/><Relationship Id="rId145" Type="http://schemas.openxmlformats.org/officeDocument/2006/relationships/externalLink" Target="externalLinks/externalLink136.xml"/><Relationship Id="rId166" Type="http://schemas.openxmlformats.org/officeDocument/2006/relationships/externalLink" Target="externalLinks/externalLink157.xml"/><Relationship Id="rId187" Type="http://schemas.openxmlformats.org/officeDocument/2006/relationships/externalLink" Target="externalLinks/externalLink178.xml"/><Relationship Id="rId1" Type="http://schemas.openxmlformats.org/officeDocument/2006/relationships/worksheet" Target="worksheets/sheet1.xml"/><Relationship Id="rId212" Type="http://schemas.openxmlformats.org/officeDocument/2006/relationships/customXml" Target="../customXml/item3.xml"/><Relationship Id="rId28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40.xml"/><Relationship Id="rId114" Type="http://schemas.openxmlformats.org/officeDocument/2006/relationships/externalLink" Target="externalLinks/externalLink105.xml"/><Relationship Id="rId60" Type="http://schemas.openxmlformats.org/officeDocument/2006/relationships/externalLink" Target="externalLinks/externalLink51.xml"/><Relationship Id="rId81" Type="http://schemas.openxmlformats.org/officeDocument/2006/relationships/externalLink" Target="externalLinks/externalLink72.xml"/><Relationship Id="rId135" Type="http://schemas.openxmlformats.org/officeDocument/2006/relationships/externalLink" Target="externalLinks/externalLink126.xml"/><Relationship Id="rId156" Type="http://schemas.openxmlformats.org/officeDocument/2006/relationships/externalLink" Target="externalLinks/externalLink147.xml"/><Relationship Id="rId177" Type="http://schemas.openxmlformats.org/officeDocument/2006/relationships/externalLink" Target="externalLinks/externalLink168.xml"/><Relationship Id="rId198" Type="http://schemas.openxmlformats.org/officeDocument/2006/relationships/externalLink" Target="externalLinks/externalLink189.xml"/><Relationship Id="rId202" Type="http://schemas.openxmlformats.org/officeDocument/2006/relationships/externalLink" Target="externalLinks/externalLink193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1.xml"/><Relationship Id="rId104" Type="http://schemas.openxmlformats.org/officeDocument/2006/relationships/externalLink" Target="externalLinks/externalLink95.xml"/><Relationship Id="rId125" Type="http://schemas.openxmlformats.org/officeDocument/2006/relationships/externalLink" Target="externalLinks/externalLink116.xml"/><Relationship Id="rId146" Type="http://schemas.openxmlformats.org/officeDocument/2006/relationships/externalLink" Target="externalLinks/externalLink137.xml"/><Relationship Id="rId167" Type="http://schemas.openxmlformats.org/officeDocument/2006/relationships/externalLink" Target="externalLinks/externalLink158.xml"/><Relationship Id="rId188" Type="http://schemas.openxmlformats.org/officeDocument/2006/relationships/externalLink" Target="externalLinks/externalLink179.xml"/><Relationship Id="rId71" Type="http://schemas.openxmlformats.org/officeDocument/2006/relationships/externalLink" Target="externalLinks/externalLink62.xml"/><Relationship Id="rId92" Type="http://schemas.openxmlformats.org/officeDocument/2006/relationships/externalLink" Target="externalLinks/externalLink8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1.xml"/><Relationship Id="rId115" Type="http://schemas.openxmlformats.org/officeDocument/2006/relationships/externalLink" Target="externalLinks/externalLink106.xml"/><Relationship Id="rId136" Type="http://schemas.openxmlformats.org/officeDocument/2006/relationships/externalLink" Target="externalLinks/externalLink127.xml"/><Relationship Id="rId157" Type="http://schemas.openxmlformats.org/officeDocument/2006/relationships/externalLink" Target="externalLinks/externalLink148.xml"/><Relationship Id="rId178" Type="http://schemas.openxmlformats.org/officeDocument/2006/relationships/externalLink" Target="externalLinks/externalLink16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Dung\Cac%20%20CT\CP2\CP2-%20Tasei\CP2A-Vinaconex%20-Final-Submit%2005-01-04\CP2A-Final-Submit%2005-01-04\Sua-%2014-1-04\14-1-04\CP2A%20BQ-4%20-Breakdown%20VINACONEX-submit%2014-1-04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9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7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Tai%20dinh%20cu%20Thanh%20tri\DG-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0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1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1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Dinh%20muc\DMUC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2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3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3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4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PORT_COST_haiphong_3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4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4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CAPITAL\110TKKT\dongxuan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Clients\MMG%20india%2031.12.2003%20-%20Supriya\supriya\Financials\final%20accounts%20final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Quyet%20toan\Theo%20doi%20Cau%20Binh\Hong\Tinh%20Moi20110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5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ung%20Quat\Goi3\PNT-P3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Aspire\My%20Documents\SKumar\Rev.Mis\WINDOWS\Temporary%20Internet%20Files\Content.IE5\OPQRSTUV\MIS-2001-2002\permay01\PERF\perfbot98-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USER/KARTIK/WKS/GEPERS/RET-9596/FM39596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6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5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7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Hoa\Van%20Giang%201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9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9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Giang\DOICOCBG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bmit%205-1-04\CP2A%20BQ-4%20-Final-submit%205-1-04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DIEP\BANVE\110cua%20lo\TKKT\ptkt110cualo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0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mfl9900roidraft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HIA\@_Le%20Nam\PDung\Cac%20CT%20da%20lam\He%20Thong%20thoat%20nuoc%20HCM-%20Goi%20C\TH%20DG\Final\PDung\Linh%20tinh\Linh%20tinh\1\VIETNAMBuilding%2017%20R&amp;D\TUAN\BRIDGE\BINH\18M\18T_H25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u801\LOCALS~1\Temp\D.Notes.Data\VolumeDataInputSheet_FINAL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2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2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3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3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%20Growth%20Backup\July%202015\Analytics%20MIS\YTD%20-%20RM%20MIS%20as%20on%2031%2007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H4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4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potdarsp\Local%20Settings\Temporary%20Internet%20Files\OLK1\633\Accts\SKumar\Rev.Mis\WINDOWS\Temporary%20Internet%20Files\Content.IE5\OPQRSTUV\MIS-2001-2002\permay01\PERF\perfbot98-99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CWRL-TS1\WORLI_COMMERCIAL\Users\mehtam\AppData\Local\Microsoft\Windows\Temporary%20Internet%20Files\Content.Outlook\ZL50ZIN2\Saudi%20HO%20Format%20June%2010%20(MM)(For%20working)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5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&#21942;&#26989;&#36039;&#26009;\Balai-E\&#26032;&#12375;&#12356;&#12501;&#12457;&#12523;&#12480;\My%20Documents\Hanoi%20drainage\&#28165;&#27700;&#21336;&#20385;\06-22%20Euip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TranCuong\My%20Documents\Cuong\Ke%20hoach\Du%20toan\Du%20toan%20dang%20lam\01%20Cau%20Bang%20giang\KheRung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6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12-Dec99\LMCMB12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CHAY-T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a-%2014-1-04\CP2A%20BQ-4%20-Sua-submit%2019-1-04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IAML\REVISED%20PROV%20COMP%20AY%202001-2002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5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3\C\My%20Documents\benthuy1-xld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7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WINDOWS\TEMP\IBASE2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8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5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1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1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7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Jan-02\FYTD%20Jan%2002_225&amp;2620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New%20Project\Balai-E\&#27010;&#31639;&#24037;&#20107;&#36027;-3\&#27010;&#31639;&#35211;&#31309;-3\Sluice%20gate\FORM\BQCST\BQCST\COMB-UR.XLW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9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ts%20Sch-Feb2001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uja\ceco\CECO\Q3\BUINPUT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CWRL-TS1\WORLI_COMMERCIAL\Users\mehtam\AppData\Local\Microsoft\Windows\Temporary%20Internet%20Files\Content.Outlook\ZL50ZIN2\AUDIT%2031-03-2010\Saudi%20BS%20%20PL%20Audit%20MM%2025%20Apr%202010%20RAG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Oct%2013%20FY%2014\BOOK%20SIZE%20OCT%2013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Regulatory%20Returns\JPMC%20Bank\Form%20A\FormA31Mar2002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NH\Chao%20gia\Bid%20price%20of%20Bo%20bridge\05%20Gia%20du%20thau%20cau%20Bo%20(Cuong)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9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GLS\GLSUPLOAD\JULY02\testfile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Daily%20Control%20-%20GLS\Daily%20movement%20report%20April%20MTD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2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2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nghe-an\MSOFFICE\EXCEL\PROGRAM\CHAY-TL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%2015\Head%20Office\Debtors%20Netting%20off%20as%20on%2031%2003%202015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%20Cualo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7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4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5\DT%20b&#230;%20sung%20c&#199;u%20Th&#185;nh%20M&#252;\Luu%20o%20D%20old\Dutoan\Ninh%20thuan\Quoc_Lo_27\Luu%20o%20D%20old\Dutoan\QUANGNAM\NguyenHoang\N-Hoang(KT)duyet%20them%208m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5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6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6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Financial%20Services\Ratnakar%20Bank\Model\2014-Oct-RatnakarV5.xlsx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8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Content.IE5\OPQRSTUV\MIS-2001-2002\permay01\PERF\perfbot98-99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7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7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ish%20K\Inland%20LC\ILC%20Report%202007-081-12_30.03.2013.xlsx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vinh\dutoan\DUTOAN\Dg%20Ho%20chi%20Minh\Atep-ThanhMy\DRong-Tarut%20BV\BenTat\cauBtat8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inhhai\My%20Documents\CNC%20-%20HL\Cuong\Cong%20viec%20Hang%20Ngay\NEW\DT-MOI\NGHEAN\CUALO\TBA110cu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atthew\Desktop\STUFF%20TO%20PRINT\FA.xlsx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alra\Desktop\KEC%20Finalization\KEC%20dec'10\Fixed%20Assets\5601%20FIXED%20ASSETS%20APRIL-Dec-10(BUB)%2031-12-2010(consolidated)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.2%20Debtors%20Schedule%20FINAL%2031%2003%202012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9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ung%20Quat\Goi3\PNT-P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8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ZNHAD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%20Share\Documents%20and%20Settings\deepak.gupta\Desktop\OND%20RESULT%20WORKIN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deepak.gupta\Desktop\OND%20RESULT%20WORKIN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Share\Accounts\Accounts%20Team%20IIFL%20BKC\Documents%20and%20Settings\C123943\Desktop\FINANCIAL%20PREPARATION\Oct\HFC\Khoan%20cong%20truong%20Tan%20D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Khoan%20cong%20truong%20Tan%20D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bmit%205-1-04\VT\Vietthang%20canal\Vietthang%20canal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9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0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DU%20TOAN\CP-2B\Chao%20thau\Vietthang%20ca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8023;&#22303;&#25903;&#24215;\&#28023;&#22303;&#35211;&#31309;\&#24115;&#31080;\&#24115;&#31080;\FORM\BQCST\BQCST\COMB-UR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KHECOS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2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My%20Documents\Vinh%20-%20ngh&#214;%20an\TG%20Vin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3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4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uan\c\DungKTKH\Data%202002\Du%20toan\Giao%20thong\Cau\cau%20Cai%20Tu\HUONG\QL21\dtTKKT-98-1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5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1\VIETNAMBuilding%2017%20R&amp;D\TUAN\BRIDGE\BINH\18M\18T_H2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1\VIETNAMBuilding%2017%20R&amp;D\TUAN\BRIDGE\BINH\18M\18T_H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HAO\DTSC\CAU-CH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1\VIETNAMBuilding%2017%20R&amp;D\KU2%20Fevr\Nippon.KU2%20Evol.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1\VIETNAMBuilding%2017%20R&amp;D\KU2%20Fevr\Nippon.KU2%20Evol.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7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8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9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EMP\LAB_JPMSI_IN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Mss\FUND_ACC\NAV\MSGF\DIV9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New%20Project\Balai-E\&#27010;&#31639;&#24037;&#20107;&#36027;-3\&#27010;&#31639;&#35211;&#31309;-3\Sluice%20gate\My%20Documents\Hanoi%20drainage\&#28165;&#27700;&#21336;&#20385;\06-22%20Eu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2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0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INGBARINGS\ibsipl1999-2000roia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EMP\DSB\Investments_Posit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Hanoi%20drainage\&#35211;&#31309;CP7a\06-22%20Eui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&#249;%20to&#184;n%20Ng&#185;n%20s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3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potdarsp\Local%20Settings\Temporary%20Internet%20Files\OLK1\633\Accts\Sajukumar\MIS%20and%20Accounts\WINDOWS\Temporary%20Internet%20Files\Content.IE5\OPQRSTUV\MIS-2001-2002\permay01\PERF\perfbot98-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4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deepak.gupta\Desktop\OND%20RESULT%20WORKING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Internet\BillDesk\Model\Billdesk%20Projections%20v411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.10%20Draft%20Accounts,%20HO%20format%20&amp;%20Trial%20Balance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1\C&#199;u%20&#167;&#203;p%20M&#173;ng%20-%20ch&#243;%20lo&#184;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Financial%20Services\IIFL%20Wealth\Model\IIFLW%20Model%20V133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My%20Documents\C&#171;%20chuy&#170;n\C&#199;u%205%20Th&#168;ng%20Long\C&#199;u%20Ch&#238;%20G&#23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6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5\DT%20b&#230;%20sung%20c&#199;u%20Th&#185;nh%20M&#252;\HUONG\QL21\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Aspire\My%20Documents\Sajukumar\MIS%20and%20Accounts\WINDOWS\Temporary%20Internet%20Files\Content.IE5\OPQRSTUV\MIS-2001-2002\permay01\PERF\perfbot98-9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7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Desktop\Internet%20&amp;%20Tech\Fk\Model\IC%20Submission%20Model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Internet\BillDesk\Model\Loyalty%20v1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11.%20COMMERCIAL%20PAPERS%20(SK)\CP%20REGISTERGM%20FY%202012-201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Giang\Ctao%20luoi%20khu%20Chau%20Giang%20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6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9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9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0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0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3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Quyet%20toan\Theo%20doi%20Cau%20Binh\Mr%20Gioi\OFFICE\Building%20%20A\Phat%20sinh\My%20Documents\DG41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2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Documents%20and%20Settings\deepak.gupta\Desktop\OND%20RESULT%20WORKING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h%20tuyen\Detail%20Price%20analysi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3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nghe-an\MSOFFICE\EXCEL\PROGRAM\H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5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RU4%205%20and%206\Quarterly%20provisions\Accounts%20recble_IB_OOPE_28020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Tai%20dinh%20cu%20Thanh%20tri\BQ-PDung-T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500\CAPITAL\220nb-th\CAPITAL\220DTXL\PLQN9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8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1\Hardclose%202001\Deferred%20Tax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IAML\Depreciation%20AY%202000%202001%20JFIAML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6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6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7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7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3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PERSONAL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XL4Poppy"/>
      <sheetName val="Breadown_Nop"/>
      <sheetName val="chitimc"/>
      <sheetName val="1) COMMON FACILITIES"/>
      <sheetName val="SUMMARY"/>
      <sheetName val="MTO REV.2(ARMOR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RecoveredExternalLink39"/>
      <sheetName val="dghn"/>
      <sheetName val="GVT"/>
      <sheetName val="dm56"/>
      <sheetName val="dgth"/>
      <sheetName val="H4"/>
      <sheetName val="KLHT"/>
      <sheetName val="VL,NC,MTC"/>
      <sheetName val="gVL"/>
      <sheetName val="Chiet tinh"/>
      <sheetName val="PhaDoMong"/>
      <sheetName val="tra-vat-lieu"/>
      <sheetName val="Quantity"/>
      <sheetName val="Manualformat"/>
      <sheetName val="Playsheet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CPTN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tra-vat-lieu"/>
      <sheetName val="dtxl"/>
      <sheetName val="gvl"/>
      <sheetName val="Sheet2"/>
      <sheetName val="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RecoveredExternalLink40"/>
      <sheetName val="THCT"/>
      <sheetName val="THDZ0,4"/>
      <sheetName val="TH DZ35"/>
      <sheetName val="THTram"/>
      <sheetName val="115JB"/>
      <sheetName val="Main"/>
      <sheetName val="PEDESB"/>
      <sheetName val="gvl"/>
      <sheetName val="CTDZ6kv (gd1) "/>
      <sheetName val="CTDZ 0.4+cto (GD1)"/>
      <sheetName val="CTTBA (gd1)"/>
      <sheetName val="Deff_Tax_Sept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  <sheetName val="Quantity"/>
      <sheetName val="tong hop chi phi"/>
      <sheetName val="TH chi phi dz+chi phi cong to"/>
      <sheetName val="VL,NC,MTC"/>
      <sheetName val="chiet tinh"/>
      <sheetName val="phan giao tien"/>
      <sheetName val="phan giao v tu"/>
      <sheetName val="VL_NC_MTC"/>
      <sheetName val="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  <sheetName val="Quantity"/>
      <sheetName val="tong hop chi phi"/>
      <sheetName val="TH chi phi dz+chi phi cong to"/>
      <sheetName val="VL,NC,MTC"/>
      <sheetName val="chiet tinh"/>
      <sheetName val="phan giao tien"/>
      <sheetName val="phan giao v tu"/>
      <sheetName val="VL_NC_MTC"/>
      <sheetName val="A6"/>
      <sheetName val="tra-vat-lieu"/>
      <sheetName val="SUMMARY"/>
      <sheetName val="Duong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R&amp;P"/>
      <sheetName val="gvl"/>
      <sheetName val="NEW-PANEL"/>
      <sheetName val="Projectwise"/>
      <sheetName val="GiaVL"/>
      <sheetName val="Sch 10-12"/>
      <sheetName val="Sch 1-9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PERSONAL"/>
      <sheetName val="VL,NC,MTC"/>
      <sheetName val="Quantity"/>
      <sheetName val="gvl"/>
      <sheetName val="SUMMARY"/>
      <sheetName val="sheet12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th "/>
      <sheetName val="tien luong"/>
      <sheetName val="dutoan"/>
      <sheetName val="Sheet3"/>
      <sheetName val="XL4Poppy"/>
      <sheetName val="DT Cualo"/>
      <sheetName val="RecoveredExternalLink43"/>
      <sheetName val="CTDZ6kv (gd1) "/>
      <sheetName val="CTDZ 0.4+cto (GD1)"/>
      <sheetName val="CTTBA (gd1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th "/>
      <sheetName val="tien luong"/>
      <sheetName val="dutoan"/>
      <sheetName val="Sheet3"/>
      <sheetName val="XL4Poppy"/>
      <sheetName val="DT Cualo"/>
      <sheetName val="RecoveredExternalLink43"/>
      <sheetName val="CTDZ6kv (gd1) "/>
      <sheetName val="CTDZ 0.4+cto (GD1)"/>
      <sheetName val="CTTBA (gd1)"/>
      <sheetName val="Duong"/>
      <sheetName val="IBASE"/>
      <sheetName val="GiaVL"/>
      <sheetName val="dtx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PL"/>
      <sheetName val="BS"/>
      <sheetName val="PL Q-o-Q"/>
      <sheetName val="Schedules 1"/>
      <sheetName val="Schedules 2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XL4Poppy"/>
      <sheetName val="Breadown_Nop"/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dap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共機J"/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Breadown"/>
      <sheetName val="10000000"/>
      <sheetName val="Breadown_Tham khao"/>
      <sheetName val="Working"/>
      <sheetName val="Statewise"/>
      <sheetName val="Sheet5"/>
      <sheetName val="Sheet1 (2)"/>
      <sheetName val="ARB MCX (2)"/>
      <sheetName val="ARB MCX"/>
      <sheetName val="SUMMARY"/>
      <sheetName val="ACK-NEW"/>
      <sheetName val="Sheet8"/>
      <sheetName val="Sheet4"/>
      <sheetName val="DT"/>
      <sheetName val="dongia"/>
      <sheetName val="NEW-PANEL"/>
      <sheetName val="Outgoing"/>
      <sheetName val="Incoming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Thang04"/>
      <sheetName val="Thang06"/>
      <sheetName val="Thang0"/>
      <sheetName val="C47-456"/>
      <sheetName val="C46"/>
      <sheetName val="C47-PII"/>
      <sheetName val="dongia_x0000__x0000__x0000__x0000__x0000__x0000__x0000__x0000__x0000__x0000__x0009__x0000_㢠ś_x0000__x0004__x0000__x0000__x0000__x0000__x0000__x0000_㋄ś_x0000_"/>
      <sheetName val="dongia_x0000__x0000__x0000__x0000__x0000__x0000__x0000__x0000__x0000__x0000_ _x0000_㢠ś_x0000__x0004__x0000__x0000__x0000__x0000__x0000__x0000_㋄ś_x0000_"/>
      <sheetName val="A6"/>
      <sheetName val="Names"/>
      <sheetName val="TB 31 Mar 10 15 MTHS"/>
      <sheetName val="VL,NC,MTC"/>
      <sheetName val="Page 5"/>
      <sheetName val="DG "/>
      <sheetName val="Sales by Brand"/>
      <sheetName val="COS by Brand"/>
      <sheetName val="Margins by Brand"/>
      <sheetName val="Margin % by Brand"/>
      <sheetName val="Units by Brand"/>
      <sheetName val="SPP 2004 plan by TOS"/>
      <sheetName val="SRT 2004 plan by TOS"/>
      <sheetName val="Adjust"/>
      <sheetName val="By Product Line"/>
      <sheetName val="MHickey"/>
    </sheetNames>
    <sheetDataSet>
      <sheetData sheetId="0">
        <row r="26">
          <cell r="F26">
            <v>8162942162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Duong"/>
      <sheetName val="Schedule No.1"/>
      <sheetName val="Chiet tinh"/>
      <sheetName val="R&amp;P"/>
      <sheetName val="BOQ-1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Sheet2"/>
      <sheetName val="GiaVL"/>
      <sheetName val="TB 31 Mar 10 15 MTHS"/>
      <sheetName val="le_data"/>
      <sheetName val="KLHT"/>
      <sheetName val="BOQ-1"/>
      <sheetName val="Quant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Pricing Notes"/>
      <sheetName val="vcdd_x0000_鼸_x0010_g_x0008_ጺ蜀̀_x0010_ƻ_x0000__x0004__x0000__x0000__x0000__x0000__x0000__x0000_ƻ_x0000__x0000__x0000__x0000__x0000__x0000_"/>
      <sheetName val="vcdd_x0000__x0002_Agƻጺ蜀̀_x0000_ƻ_x0000__x0004__x0000__x0000__x0000__x0000__x0000__x0000_ƻ_x0000__x0000__x0000__x0000__x0000__x0000_"/>
      <sheetName val="vcdd?鼸_x0010_g_x0008_ጺ蜀̀_x0010_ƻ?_x0004_??????ƻ??????"/>
      <sheetName val="vcdd?_x0002_Agƻጺ蜀̀?ƻ?_x0004_??????ƻ??????"/>
      <sheetName val="gVL"/>
      <sheetName val="GiaVL"/>
      <sheetName val="COAT&amp;WRAP-QIOT-#3"/>
      <sheetName val="115JB"/>
      <sheetName val="Main"/>
      <sheetName val="KLHT"/>
      <sheetName val="tuong"/>
      <sheetName val="CTDZ6kv (gd1) "/>
      <sheetName val="CTDZ 0.4+cto (GD1)"/>
      <sheetName val="CTTBA (gd1)"/>
      <sheetName val="vcdd_x0000_鼸_x0010_g_x0008_ጺ蜀̀_x0010_ƻ_x0000__x0004__x0000_ƻ_x0000_담ƻ_x0000__x0006__x0000__x0014_[don"/>
      <sheetName val="vcdd_x0000__x0002_Agƻጺ蜀̀_x0000_ƻ_x0000__x0004__x0000_ƻ_x0000_담ƻ_x0000__x0006__x0000__x0014_[don"/>
      <sheetName val="culi_2"/>
      <sheetName val="Pricing_Notes"/>
      <sheetName val="vcdd鼸gጺ蜀̀ƻƻ담ƻ[don"/>
      <sheetName val="vcddAgƻጺ蜀̀ƻƻ담ƻ[don"/>
      <sheetName val="vcdd鼸gጺ蜀̀ƻƻ"/>
      <sheetName val="vcddAgƻጺ蜀̀ƻƻ"/>
      <sheetName val="vcdd?鼸_x0010_g_x0008_ጺ蜀̀_x0010_ƻ?_x0004_?ƻ?담ƻ?_x0006_?_x0014_[don"/>
      <sheetName val="vcdd?_x0002_Agƻጺ蜀̀?ƻ?_x0004_?ƻ?담ƻ?_x0006_?_x0014_[don"/>
      <sheetName val="vcdd_鼸_x0010_g_x0008_ጺ蜀̀_x0010_ƻ__x0004_______ƻ______"/>
      <sheetName val="vcdd__x0002_Agƻጺ蜀̀_ƻ__x0004_______ƻ______"/>
      <sheetName val="vcdd鼸gጺ蜀̀ƻƻ담ƻ_don"/>
      <sheetName val="vcddAgƻጺ蜀̀ƻƻ담ƻ_don"/>
      <sheetName val="Plant1,3&amp;Ved"/>
      <sheetName val="Basic data"/>
      <sheetName val="BS"/>
      <sheetName val="Sheet2"/>
      <sheetName val="P&amp;Lsch"/>
      <sheetName val="Bs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ch 1-9"/>
      <sheetName val="Fixed Assets - Sch3 "/>
      <sheetName val="Fixed Assets - Sch3"/>
      <sheetName val="Sch 10-12"/>
      <sheetName val="Sch 13-14"/>
      <sheetName val="GS 1-9"/>
      <sheetName val="GS 10-12"/>
      <sheetName val="GS 13-14"/>
      <sheetName val="Consumption"/>
      <sheetName val="movement"/>
      <sheetName val="Reclassification"/>
      <sheetName val="Further to be made"/>
      <sheetName val="KLHT"/>
      <sheetName val="Consolidation"/>
      <sheetName val="dtxl"/>
      <sheetName val="Manualformat"/>
      <sheetName val="Playsheet"/>
      <sheetName val="tuong"/>
      <sheetName val="Sheet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KLHT"/>
      <sheetName val="Fx Rates"/>
      <sheetName val="Sheet1"/>
      <sheetName val="gVL"/>
      <sheetName val="NEW-PAN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CTDZ6kv _gd1_ "/>
      <sheetName val="CTTBA _gd1_"/>
      <sheetName val="CTDZ 0_4_cto _GD1_"/>
      <sheetName val="Quantity"/>
      <sheetName val="control"/>
      <sheetName val="KLHT"/>
      <sheetName val="Ctinh 10kV"/>
      <sheetName val="Deff_Tax_Sept01"/>
      <sheetName val="NEW-PANEL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BOQ-1"/>
      <sheetName val="dtxl"/>
      <sheetName val="Manualformat"/>
      <sheetName val="Playsheet"/>
      <sheetName val="IBASE"/>
      <sheetName val="gvl"/>
      <sheetName val="Dep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K-NEW"/>
      <sheetName val="ACK_NEW"/>
      <sheetName val="SUMMARY"/>
      <sheetName val="Breadown"/>
      <sheetName val="Breadown-Nop"/>
      <sheetName val="MTO REV.2(ARMOR)"/>
      <sheetName val="Sheet1"/>
      <sheetName val="chitimc"/>
      <sheetName val="Trial balance"/>
      <sheetName val="Sheet3"/>
      <sheetName val="Dropdown"/>
      <sheetName val="Calendar"/>
      <sheetName val="4.1 a"/>
      <sheetName val="4.2"/>
      <sheetName val="4.3"/>
      <sheetName val="4.4_4.7"/>
      <sheetName val="4.8 FA"/>
      <sheetName val="4.9_4.12"/>
      <sheetName val="4.13_4.14"/>
      <sheetName val="NTA"/>
      <sheetName val="Lists"/>
      <sheetName val="Challan"/>
      <sheetName val="Portfolio_Data"/>
    </sheetNames>
    <sheetDataSet>
      <sheetData sheetId="0" refreshError="1">
        <row r="1">
          <cell r="A1" t="str">
            <v>Assessee's Copy</v>
          </cell>
        </row>
        <row r="2">
          <cell r="A2" t="str">
            <v xml:space="preserve">  To be  filled by the assessee in</v>
          </cell>
          <cell r="AL2" t="str">
            <v>ITS 3</v>
          </cell>
        </row>
        <row r="3">
          <cell r="A3" t="str">
            <v xml:space="preserve">   duplicate in BLOCK LETTERS</v>
          </cell>
          <cell r="L3" t="str">
            <v>ACKNOWLEDGEMENT</v>
          </cell>
          <cell r="AD3" t="str">
            <v>Return form No. 3</v>
          </cell>
        </row>
        <row r="4">
          <cell r="A4" t="str">
            <v>1. Assessment Year</v>
          </cell>
          <cell r="H4">
            <v>1</v>
          </cell>
          <cell r="I4">
            <v>9</v>
          </cell>
          <cell r="J4">
            <v>9</v>
          </cell>
          <cell r="K4">
            <v>5</v>
          </cell>
          <cell r="L4" t="str">
            <v>-</v>
          </cell>
          <cell r="M4">
            <v>9</v>
          </cell>
          <cell r="N4">
            <v>6</v>
          </cell>
          <cell r="O4" t="str">
            <v>2. PANo/GIR No</v>
          </cell>
          <cell r="U4" t="str">
            <v>N</v>
          </cell>
          <cell r="V4" t="str">
            <v>O</v>
          </cell>
          <cell r="W4" t="str">
            <v>T</v>
          </cell>
          <cell r="Y4" t="str">
            <v>A</v>
          </cell>
          <cell r="Z4" t="str">
            <v>L</v>
          </cell>
          <cell r="AA4" t="str">
            <v>L</v>
          </cell>
          <cell r="AB4" t="str">
            <v>O</v>
          </cell>
          <cell r="AC4" t="str">
            <v>T</v>
          </cell>
          <cell r="AD4" t="str">
            <v>T</v>
          </cell>
          <cell r="AE4" t="str">
            <v>E</v>
          </cell>
          <cell r="AF4" t="str">
            <v>D</v>
          </cell>
        </row>
        <row r="5">
          <cell r="A5" t="str">
            <v>3. Ward/Circle/Special Range</v>
          </cell>
          <cell r="K5" t="str">
            <v>DC SPL RG 11</v>
          </cell>
          <cell r="T5" t="str">
            <v>4. Sex (male-M, female-F)</v>
          </cell>
          <cell r="AE5" t="str">
            <v>M</v>
          </cell>
          <cell r="AF5" t="str">
            <v>5. Status</v>
          </cell>
          <cell r="AJ5">
            <v>0</v>
          </cell>
          <cell r="AK5">
            <v>1</v>
          </cell>
          <cell r="AL5"/>
          <cell r="AM5"/>
        </row>
        <row r="6">
          <cell r="A6" t="str">
            <v>6. Return:[original(O)/revised(R)</v>
          </cell>
          <cell r="L6" t="str">
            <v>O</v>
          </cell>
          <cell r="M6" t="str">
            <v>u/s (139/142/148)</v>
          </cell>
          <cell r="S6" t="str">
            <v>139(1)</v>
          </cell>
          <cell r="V6" t="str">
            <v>7. Date of birth</v>
          </cell>
          <cell r="AA6" t="str">
            <v>0</v>
          </cell>
          <cell r="AB6" t="str">
            <v>2</v>
          </cell>
          <cell r="AC6" t="str">
            <v>/</v>
          </cell>
          <cell r="AD6" t="str">
            <v>1</v>
          </cell>
          <cell r="AE6" t="str">
            <v>2</v>
          </cell>
          <cell r="AF6" t="str">
            <v>/</v>
          </cell>
          <cell r="AG6" t="str">
            <v>1</v>
          </cell>
          <cell r="AH6" t="str">
            <v>9</v>
          </cell>
          <cell r="AI6" t="str">
            <v>6</v>
          </cell>
          <cell r="AJ6" t="str">
            <v>0</v>
          </cell>
        </row>
        <row r="7">
          <cell r="A7" t="str">
            <v>8. Name (Last name, first</v>
          </cell>
          <cell r="J7" t="str">
            <v>M</v>
          </cell>
          <cell r="K7" t="str">
            <v>A</v>
          </cell>
          <cell r="L7" t="str">
            <v>S</v>
          </cell>
          <cell r="M7" t="str">
            <v>T</v>
          </cell>
          <cell r="N7" t="str">
            <v>E</v>
          </cell>
          <cell r="O7" t="str">
            <v>N</v>
          </cell>
          <cell r="P7"/>
          <cell r="Q7" t="str">
            <v>M</v>
          </cell>
          <cell r="R7" t="str">
            <v>A</v>
          </cell>
          <cell r="S7" t="str">
            <v>R</v>
          </cell>
          <cell r="T7" t="str">
            <v>K</v>
          </cell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</row>
        <row r="8">
          <cell r="A8" t="str">
            <v xml:space="preserve">    name &amp; middle name)</v>
          </cell>
        </row>
        <row r="9">
          <cell r="A9" t="str">
            <v>9. Residential Address</v>
          </cell>
          <cell r="J9" t="str">
            <v>C</v>
          </cell>
          <cell r="K9" t="str">
            <v>/</v>
          </cell>
          <cell r="L9" t="str">
            <v>O</v>
          </cell>
          <cell r="N9">
            <v>6</v>
          </cell>
          <cell r="O9">
            <v>6</v>
          </cell>
          <cell r="Q9" t="str">
            <v>M</v>
          </cell>
          <cell r="R9" t="str">
            <v>A</v>
          </cell>
          <cell r="S9" t="str">
            <v>K</v>
          </cell>
          <cell r="T9" t="str">
            <v>E</v>
          </cell>
          <cell r="U9" t="str">
            <v>R</v>
          </cell>
          <cell r="W9" t="str">
            <v>T</v>
          </cell>
          <cell r="X9" t="str">
            <v>O</v>
          </cell>
          <cell r="Y9" t="str">
            <v>W</v>
          </cell>
          <cell r="Z9" t="str">
            <v>E</v>
          </cell>
          <cell r="AA9" t="str">
            <v>R</v>
          </cell>
          <cell r="AB9" t="str">
            <v>S</v>
          </cell>
          <cell r="AD9" t="str">
            <v>F</v>
          </cell>
        </row>
        <row r="10">
          <cell r="N10" t="str">
            <v>C</v>
          </cell>
          <cell r="O10" t="str">
            <v>U</v>
          </cell>
          <cell r="P10" t="str">
            <v>F</v>
          </cell>
          <cell r="Q10" t="str">
            <v>F</v>
          </cell>
          <cell r="R10" t="str">
            <v>E</v>
          </cell>
          <cell r="T10" t="str">
            <v>P</v>
          </cell>
          <cell r="U10" t="str">
            <v>A</v>
          </cell>
          <cell r="V10" t="str">
            <v>R</v>
          </cell>
          <cell r="W10" t="str">
            <v>A</v>
          </cell>
          <cell r="X10" t="str">
            <v>D</v>
          </cell>
          <cell r="Y10" t="str">
            <v>E</v>
          </cell>
          <cell r="AN10"/>
        </row>
        <row r="11">
          <cell r="N11" t="str">
            <v>B</v>
          </cell>
          <cell r="O11" t="str">
            <v>O</v>
          </cell>
          <cell r="P11" t="str">
            <v>M</v>
          </cell>
          <cell r="Q11" t="str">
            <v>B</v>
          </cell>
          <cell r="R11" t="str">
            <v>A</v>
          </cell>
          <cell r="S11" t="str">
            <v>Y</v>
          </cell>
        </row>
        <row r="12">
          <cell r="R12" t="str">
            <v xml:space="preserve">  Pin</v>
          </cell>
          <cell r="T12">
            <v>4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5</v>
          </cell>
          <cell r="Z12" t="str">
            <v xml:space="preserve">    Telephone</v>
          </cell>
        </row>
        <row r="13">
          <cell r="A13" t="str">
            <v>10. Father's name (last name,</v>
          </cell>
          <cell r="J13" t="str">
            <v>M</v>
          </cell>
          <cell r="K13" t="str">
            <v>A</v>
          </cell>
          <cell r="L13" t="str">
            <v>S</v>
          </cell>
          <cell r="M13" t="str">
            <v>T</v>
          </cell>
          <cell r="N13" t="str">
            <v>E</v>
          </cell>
          <cell r="O13" t="str">
            <v>N</v>
          </cell>
          <cell r="P13"/>
          <cell r="Q13" t="str">
            <v>C</v>
          </cell>
          <cell r="R13" t="str">
            <v>A</v>
          </cell>
          <cell r="S13" t="str">
            <v>R</v>
          </cell>
          <cell r="T13" t="str">
            <v>L</v>
          </cell>
          <cell r="U13" t="str">
            <v>E</v>
          </cell>
          <cell r="V13" t="str">
            <v>T</v>
          </cell>
          <cell r="W13" t="str">
            <v>O</v>
          </cell>
          <cell r="X13" t="str">
            <v>N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</row>
        <row r="14">
          <cell r="A14" t="str">
            <v xml:space="preserve">       first name &amp; middle name</v>
          </cell>
        </row>
        <row r="15">
          <cell r="F15" t="str">
            <v>Income</v>
          </cell>
          <cell r="M15" t="str">
            <v>Code</v>
          </cell>
          <cell r="O15" t="str">
            <v xml:space="preserve">    Amount (Rs)</v>
          </cell>
          <cell r="U15" t="str">
            <v>22. Rebate u/s 88</v>
          </cell>
          <cell r="AE15">
            <v>601</v>
          </cell>
          <cell r="AG15" t="str">
            <v>NIL</v>
          </cell>
        </row>
        <row r="16">
          <cell r="A16" t="str">
            <v>11. Income from salary (net)</v>
          </cell>
          <cell r="M16">
            <v>110</v>
          </cell>
          <cell r="O16">
            <v>3030591</v>
          </cell>
          <cell r="U16" t="str">
            <v>23. Rebate u/s 88b</v>
          </cell>
          <cell r="AE16">
            <v>605</v>
          </cell>
          <cell r="AG16" t="str">
            <v>NIL</v>
          </cell>
        </row>
        <row r="17">
          <cell r="A17" t="str">
            <v>12. Income from house property</v>
          </cell>
          <cell r="M17">
            <v>130</v>
          </cell>
          <cell r="O17" t="str">
            <v>NIL</v>
          </cell>
          <cell r="U17" t="str">
            <v>24. Tax payable [21.c-(22+23)]</v>
          </cell>
          <cell r="AE17">
            <v>380</v>
          </cell>
          <cell r="AG17">
            <v>1187236</v>
          </cell>
        </row>
        <row r="18">
          <cell r="A18" t="str">
            <v xml:space="preserve">13.a Capital gains </v>
          </cell>
          <cell r="I18" t="str">
            <v>Short term</v>
          </cell>
          <cell r="P18" t="str">
            <v>Long term</v>
          </cell>
          <cell r="U18" t="str">
            <v>25. Relief u/s 89/90/91</v>
          </cell>
          <cell r="AE18">
            <v>610</v>
          </cell>
          <cell r="AG18" t="str">
            <v>NIL</v>
          </cell>
        </row>
        <row r="19">
          <cell r="B19" t="str">
            <v xml:space="preserve"> Upto 15 / 9</v>
          </cell>
          <cell r="F19">
            <v>181</v>
          </cell>
          <cell r="H19" t="str">
            <v>NIL</v>
          </cell>
          <cell r="M19">
            <v>185</v>
          </cell>
          <cell r="O19" t="str">
            <v>NIL</v>
          </cell>
          <cell r="U19" t="str">
            <v>26. Tax collected at source</v>
          </cell>
          <cell r="AE19">
            <v>335</v>
          </cell>
          <cell r="AG19" t="str">
            <v>NIL</v>
          </cell>
        </row>
        <row r="20">
          <cell r="A20" t="str">
            <v xml:space="preserve"> 16 / 9 - 15 / 12</v>
          </cell>
          <cell r="F20">
            <v>182</v>
          </cell>
          <cell r="H20" t="str">
            <v>NIL</v>
          </cell>
          <cell r="M20">
            <v>186</v>
          </cell>
          <cell r="O20" t="str">
            <v>NIL</v>
          </cell>
          <cell r="U20" t="str">
            <v>27. Tax deducted at source</v>
          </cell>
          <cell r="AE20">
            <v>340</v>
          </cell>
          <cell r="AG20">
            <v>1187236</v>
          </cell>
        </row>
        <row r="21">
          <cell r="A21" t="str">
            <v xml:space="preserve"> 16 / 12 - 15 / 3</v>
          </cell>
          <cell r="F21">
            <v>183</v>
          </cell>
          <cell r="H21" t="str">
            <v>NIL</v>
          </cell>
          <cell r="M21">
            <v>187</v>
          </cell>
          <cell r="O21" t="str">
            <v>NIL</v>
          </cell>
          <cell r="U21" t="str">
            <v>28.  Advance tax paid :</v>
          </cell>
          <cell r="AC21" t="str">
            <v>16/ 12 - 15 / 3 16 / 3-31/ 3</v>
          </cell>
        </row>
        <row r="22">
          <cell r="A22" t="str">
            <v xml:space="preserve">   16 / 3 - 31 / 3 </v>
          </cell>
          <cell r="F22">
            <v>184</v>
          </cell>
          <cell r="H22" t="str">
            <v>NIL</v>
          </cell>
          <cell r="M22">
            <v>188</v>
          </cell>
          <cell r="O22" t="str">
            <v>NIL</v>
          </cell>
          <cell r="U22" t="str">
            <v xml:space="preserve">   Upto 15/9 16/9 - 15/12</v>
          </cell>
          <cell r="AC22">
            <v>353</v>
          </cell>
          <cell r="AG22">
            <v>354</v>
          </cell>
        </row>
        <row r="23">
          <cell r="D23" t="str">
            <v>Total</v>
          </cell>
          <cell r="F23">
            <v>153</v>
          </cell>
          <cell r="H23" t="str">
            <v>NIL</v>
          </cell>
          <cell r="M23">
            <v>154</v>
          </cell>
          <cell r="O23" t="str">
            <v>NIL</v>
          </cell>
          <cell r="U23">
            <v>351</v>
          </cell>
          <cell r="Y23">
            <v>352</v>
          </cell>
          <cell r="AC23" t="str">
            <v>NIL</v>
          </cell>
          <cell r="AG23" t="str">
            <v>NIL</v>
          </cell>
        </row>
        <row r="24">
          <cell r="A24" t="str">
            <v xml:space="preserve">13.b B/f capital loss adjusted </v>
          </cell>
          <cell r="M24" t="str">
            <v>175</v>
          </cell>
          <cell r="O24" t="str">
            <v>NIL</v>
          </cell>
          <cell r="U24" t="str">
            <v>NIL</v>
          </cell>
          <cell r="Y24" t="str">
            <v>NIL</v>
          </cell>
          <cell r="AC24" t="str">
            <v>Total</v>
          </cell>
          <cell r="AE24">
            <v>350</v>
          </cell>
          <cell r="AG24" t="str">
            <v>NIL</v>
          </cell>
        </row>
        <row r="25">
          <cell r="A25" t="str">
            <v>13.c Balance</v>
          </cell>
          <cell r="I25" t="str">
            <v xml:space="preserve">   Short term</v>
          </cell>
          <cell r="M25" t="str">
            <v>151</v>
          </cell>
          <cell r="O25" t="str">
            <v>NIL</v>
          </cell>
          <cell r="U25" t="str">
            <v>29. Balance tax payable</v>
          </cell>
        </row>
        <row r="26">
          <cell r="A26" t="str">
            <v xml:space="preserve">        capital gains :</v>
          </cell>
          <cell r="I26" t="str">
            <v xml:space="preserve">   Long term</v>
          </cell>
          <cell r="M26" t="str">
            <v>152</v>
          </cell>
          <cell r="O26" t="str">
            <v>NIL</v>
          </cell>
          <cell r="U26" t="str">
            <v xml:space="preserve">       [24 - (25 +26 + 27 + 28)]</v>
          </cell>
          <cell r="AE26">
            <v>392</v>
          </cell>
          <cell r="AG26" t="str">
            <v>NIL</v>
          </cell>
        </row>
        <row r="27">
          <cell r="A27" t="str">
            <v>14.a  Income from other sources</v>
          </cell>
          <cell r="U27" t="str">
            <v>30. Interest payable u/s 234 A</v>
          </cell>
          <cell r="AE27" t="str">
            <v>311</v>
          </cell>
          <cell r="AG27" t="str">
            <v>NIL</v>
          </cell>
        </row>
        <row r="28">
          <cell r="B28" t="str">
            <v xml:space="preserve">   (excluding income at sl. no. 14.b)</v>
          </cell>
          <cell r="M28" t="str">
            <v>160</v>
          </cell>
          <cell r="O28">
            <v>0</v>
          </cell>
          <cell r="U28" t="str">
            <v>31. Interest payable u/s 234 B</v>
          </cell>
          <cell r="AE28">
            <v>312</v>
          </cell>
          <cell r="AG28" t="str">
            <v>NIL</v>
          </cell>
        </row>
        <row r="29">
          <cell r="A29" t="str">
            <v>14.b Income from race horses</v>
          </cell>
          <cell r="M29" t="str">
            <v>068</v>
          </cell>
          <cell r="O29" t="str">
            <v>NIL</v>
          </cell>
          <cell r="U29" t="str">
            <v>32. Interest payable u/s 234 C</v>
          </cell>
          <cell r="AE29">
            <v>313</v>
          </cell>
          <cell r="AG29" t="str">
            <v>NIL</v>
          </cell>
        </row>
        <row r="30">
          <cell r="A30" t="str">
            <v>14.c B/f loss adjusted against 14.b</v>
          </cell>
          <cell r="M30">
            <v>178</v>
          </cell>
          <cell r="O30" t="str">
            <v>NIL</v>
          </cell>
          <cell r="U30" t="str">
            <v>33. Self-assessment tax paid</v>
          </cell>
          <cell r="AG30"/>
        </row>
        <row r="31">
          <cell r="A31" t="str">
            <v>14.d Balance (14.b-14.c)</v>
          </cell>
          <cell r="M31">
            <v>168</v>
          </cell>
          <cell r="O31" t="str">
            <v>NIL</v>
          </cell>
          <cell r="U31" t="str">
            <v xml:space="preserve">          Date :</v>
          </cell>
          <cell r="Y31" t="str">
            <v>-</v>
          </cell>
          <cell r="AE31">
            <v>333</v>
          </cell>
          <cell r="AG31" t="str">
            <v>NIL</v>
          </cell>
        </row>
        <row r="32">
          <cell r="A32" t="str">
            <v>15.   B/f house property loss adjusted</v>
          </cell>
          <cell r="M32">
            <v>174</v>
          </cell>
          <cell r="O32" t="str">
            <v>NIL</v>
          </cell>
          <cell r="U32" t="str">
            <v>34. Tax and interest payable</v>
          </cell>
          <cell r="AE32">
            <v>360</v>
          </cell>
          <cell r="AG32" t="str">
            <v>NIL</v>
          </cell>
        </row>
        <row r="33">
          <cell r="A33" t="str">
            <v>16.  Gross total income</v>
          </cell>
          <cell r="M33">
            <v>101</v>
          </cell>
          <cell r="O33">
            <v>3030591</v>
          </cell>
          <cell r="U33" t="str">
            <v>35. Amount of refund due</v>
          </cell>
          <cell r="AE33">
            <v>361</v>
          </cell>
          <cell r="AG33" t="str">
            <v>NIL</v>
          </cell>
        </row>
        <row r="34">
          <cell r="A34" t="str">
            <v>17.  Deductions u/ch. VIA :</v>
          </cell>
          <cell r="K34" t="str">
            <v xml:space="preserve"> Section</v>
          </cell>
          <cell r="N34" t="str">
            <v>Code</v>
          </cell>
          <cell r="P34" t="str">
            <v xml:space="preserve">   Deduction</v>
          </cell>
          <cell r="U34" t="str">
            <v>36. Losses to be carried forward</v>
          </cell>
        </row>
        <row r="35">
          <cell r="B35" t="str">
            <v xml:space="preserve"> Section</v>
          </cell>
          <cell r="E35" t="str">
            <v>Code</v>
          </cell>
          <cell r="G35" t="str">
            <v xml:space="preserve">   Deduction</v>
          </cell>
          <cell r="K35" t="str">
            <v xml:space="preserve">  80L</v>
          </cell>
          <cell r="N35">
            <v>260</v>
          </cell>
          <cell r="P35" t="str">
            <v>NIL</v>
          </cell>
          <cell r="V35" t="str">
            <v xml:space="preserve"> Source of loss</v>
          </cell>
          <cell r="AB35" t="str">
            <v xml:space="preserve">   under section</v>
          </cell>
          <cell r="AH35" t="str">
            <v>amount</v>
          </cell>
        </row>
        <row r="36">
          <cell r="B36" t="str">
            <v xml:space="preserve">  80D</v>
          </cell>
          <cell r="E36">
            <v>236</v>
          </cell>
          <cell r="G36" t="str">
            <v>NIL</v>
          </cell>
          <cell r="K36" t="str">
            <v xml:space="preserve">  80R</v>
          </cell>
          <cell r="N36">
            <v>277</v>
          </cell>
          <cell r="P36" t="str">
            <v>NIL</v>
          </cell>
        </row>
        <row r="37">
          <cell r="B37" t="str">
            <v xml:space="preserve">  80DD</v>
          </cell>
          <cell r="E37">
            <v>237</v>
          </cell>
          <cell r="G37" t="str">
            <v>NIL</v>
          </cell>
          <cell r="K37" t="str">
            <v xml:space="preserve">  80RRA</v>
          </cell>
          <cell r="N37">
            <v>281</v>
          </cell>
          <cell r="P37" t="str">
            <v>NIL</v>
          </cell>
          <cell r="U37" t="str">
            <v>NOT APPLICABLE</v>
          </cell>
        </row>
        <row r="38">
          <cell r="B38" t="str">
            <v xml:space="preserve">  80G</v>
          </cell>
          <cell r="E38">
            <v>242</v>
          </cell>
          <cell r="G38" t="str">
            <v>NIL</v>
          </cell>
          <cell r="K38" t="str">
            <v xml:space="preserve">  80U</v>
          </cell>
          <cell r="N38">
            <v>283</v>
          </cell>
          <cell r="P38" t="str">
            <v>NIL</v>
          </cell>
          <cell r="U38" t="str">
            <v>37. Number of documents attached</v>
          </cell>
          <cell r="AH38" t="str">
            <v>FOUR (4)</v>
          </cell>
        </row>
        <row r="39">
          <cell r="B39" t="str">
            <v xml:space="preserve">  80GG</v>
          </cell>
          <cell r="E39">
            <v>243</v>
          </cell>
          <cell r="G39" t="str">
            <v>NIL</v>
          </cell>
          <cell r="K39" t="str">
            <v xml:space="preserve">  80V</v>
          </cell>
          <cell r="N39">
            <v>294</v>
          </cell>
          <cell r="P39" t="str">
            <v>NIL</v>
          </cell>
          <cell r="U39" t="str">
            <v xml:space="preserve"> Date</v>
          </cell>
          <cell r="W39" t="str">
            <v>JUNE 28, 1995</v>
          </cell>
          <cell r="AC39"/>
          <cell r="AE39" t="str">
            <v>Assessee's Signature</v>
          </cell>
        </row>
        <row r="40">
          <cell r="B40" t="str">
            <v xml:space="preserve">  80GGA</v>
          </cell>
          <cell r="E40">
            <v>248</v>
          </cell>
          <cell r="G40" t="str">
            <v>NIL</v>
          </cell>
          <cell r="K40" t="str">
            <v xml:space="preserve"> Total</v>
          </cell>
          <cell r="M40" t="str">
            <v>200</v>
          </cell>
          <cell r="O40" t="str">
            <v>NIL</v>
          </cell>
        </row>
        <row r="41">
          <cell r="A41" t="str">
            <v>18.  Total income (16-17) (rounded off)</v>
          </cell>
          <cell r="M41">
            <v>102</v>
          </cell>
          <cell r="O41">
            <v>3030590</v>
          </cell>
        </row>
        <row r="42">
          <cell r="A42" t="str">
            <v xml:space="preserve">       In words : Lakhs      Thousands          Hundreds         Tens </v>
          </cell>
          <cell r="X42" t="str">
            <v>To be filled in by the receiving official</v>
          </cell>
        </row>
        <row r="43">
          <cell r="F43" t="str">
            <v>ONE</v>
          </cell>
          <cell r="K43" t="str">
            <v>EIGHTY FIVE</v>
          </cell>
          <cell r="N43" t="str">
            <v>SEVEN</v>
          </cell>
          <cell r="Q43" t="str">
            <v>ZERO</v>
          </cell>
          <cell r="U43"/>
        </row>
        <row r="44">
          <cell r="A44" t="str">
            <v>19. Income for rate purposes u/ch. VII</v>
          </cell>
          <cell r="M44">
            <v>104</v>
          </cell>
          <cell r="O44" t="str">
            <v>NIL</v>
          </cell>
          <cell r="U44" t="str">
            <v xml:space="preserve">   Receipt No.</v>
          </cell>
          <cell r="AF44" t="str">
            <v>Date :</v>
          </cell>
        </row>
        <row r="45">
          <cell r="A45" t="str">
            <v>20. Net agricultural income</v>
          </cell>
          <cell r="M45">
            <v>105</v>
          </cell>
          <cell r="O45" t="str">
            <v>NIL</v>
          </cell>
          <cell r="U45" t="str">
            <v xml:space="preserve">   Name :</v>
          </cell>
        </row>
        <row r="46">
          <cell r="A46" t="str">
            <v>21. Tax on total income :</v>
          </cell>
          <cell r="U46" t="str">
            <v xml:space="preserve">   Desisgnation :</v>
          </cell>
        </row>
        <row r="47">
          <cell r="A47" t="str">
            <v xml:space="preserve">      a. Tax on total income subject to special rates:</v>
          </cell>
          <cell r="U47" t="str">
            <v xml:space="preserve">   Signature :</v>
          </cell>
        </row>
        <row r="48">
          <cell r="A48" t="str">
            <v xml:space="preserve">    Income :  </v>
          </cell>
          <cell r="E48">
            <v>190</v>
          </cell>
          <cell r="G48" t="str">
            <v>NIL</v>
          </cell>
          <cell r="L48" t="str">
            <v xml:space="preserve"> Tax : </v>
          </cell>
          <cell r="N48">
            <v>390</v>
          </cell>
          <cell r="P48" t="str">
            <v>NIL</v>
          </cell>
          <cell r="U48" t="str">
            <v xml:space="preserve">   A.O. Code :</v>
          </cell>
        </row>
        <row r="49">
          <cell r="A49" t="str">
            <v xml:space="preserve">      b. Tax on balance total income at normal rates :</v>
          </cell>
        </row>
        <row r="50">
          <cell r="A50" t="str">
            <v xml:space="preserve">          Income (18 - 21.a)</v>
          </cell>
          <cell r="I50">
            <v>3030590</v>
          </cell>
          <cell r="N50" t="str">
            <v xml:space="preserve"> Tax :</v>
          </cell>
          <cell r="P50">
            <v>1187236</v>
          </cell>
        </row>
        <row r="51">
          <cell r="A51" t="str">
            <v xml:space="preserve">     c.  Total tax (a + b + surcharge, if any)</v>
          </cell>
          <cell r="N51">
            <v>310</v>
          </cell>
          <cell r="P51">
            <v>1187236</v>
          </cell>
          <cell r="U51" t="str">
            <v xml:space="preserve">   Stamp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BOQ-1"/>
      <sheetName val="Dep"/>
      <sheetName val="Look up Category"/>
      <sheetName val="NEW-PANEL"/>
      <sheetName val="dghn"/>
      <sheetName val="TT35"/>
      <sheetName val="Sch 10-12"/>
      <sheetName val="Sch 1-9"/>
      <sheetName val="Chart1"/>
      <sheetName val="000000"/>
      <sheetName val="Sheet3"/>
      <sheetName val="`tk490-491(PAI)"/>
      <sheetName val="HelpMe"/>
      <sheetName val="thso_sanh"/>
      <sheetName val="D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tong hop"/>
      <sheetName val="phan tich DG"/>
      <sheetName val="gia vat lieu"/>
      <sheetName val="gia xe may"/>
      <sheetName val="gia nhan cong"/>
      <sheetName val="NEW_PANEL"/>
      <sheetName val="tuong"/>
      <sheetName val="Ht 05-12"/>
      <sheetName val="JHTV Q2-2003"/>
      <sheetName val="2.2-Kluong lat!he"/>
      <sheetName val="SGL IN"/>
      <sheetName val="Q5ang Nam"/>
      <sheetName val="D.toan chi tiåt"/>
      <sheetName val="Shået99"/>
      <sheetName val="bong411-415+500"/>
      <sheetName val="Hoh"/>
      <sheetName val="pbcpbhung"/>
      <sheetName val="²_x0000__x0000_t75"/>
      <sheetName val="2_x0000__x0000_t57"/>
      <sheetName val="²_x0000__x0000_€t75"/>
      <sheetName val="2_x0000__x0000_€t57"/>
      <sheetName val="YL4Poppy"/>
      <sheetName val="K249"/>
      <sheetName val="K_x0000_BCCTY Cong"/>
      <sheetName val="QT&quot;thue 2001"/>
      <sheetName val="Sheet0"/>
      <sheetName val="IHThuvonT4-2003"/>
      <sheetName val="THuchienKHTVQI/2003"/>
      <sheetName val="KHTV Q2-0003"/>
      <sheetName val="5 nam (tach)"/>
      <sheetName val="5 nam (tach) (2)"/>
      <sheetName val="KH 2003"/>
      <sheetName val="DSKH HN"/>
      <sheetName val="NKY "/>
      <sheetName val="DS-TT"/>
      <sheetName val=" HN NHAP"/>
      <sheetName val="KHO HN"/>
      <sheetName val="CNO "/>
      <sheetName val="Sheet4"/>
      <sheetName val="Phantich"/>
      <sheetName val="Toan_DA"/>
      <sheetName val="2004"/>
      <sheetName val="2005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ton tam"/>
      <sheetName val="Thep hinh"/>
      <sheetName val="p-in"/>
      <sheetName val="cong40_x0016_-410"/>
      <sheetName val="²??t75"/>
      <sheetName val="2??t57"/>
      <sheetName val="²??€t75"/>
      <sheetName val="2??€t57"/>
      <sheetName val="K?BCCTY Cong"/>
      <sheetName val="²"/>
      <sheetName val="K"/>
      <sheetName val="dghn"/>
      <sheetName val="DI-ESTI"/>
      <sheetName val="Classification"/>
      <sheetName val="A6"/>
      <sheetName val="TT35"/>
      <sheetName val="dtxl"/>
      <sheetName val="Tonghnp30.6"/>
      <sheetName val="Da _x000e_ang"/>
      <sheetName val="ctTBA"/>
      <sheetName val="GVL"/>
      <sheetName val="Sheet_x0000_\_x0000_"/>
      <sheetName val="Sheet_x0000_1"/>
      <sheetName val="_x0000_\_x0000__x0000__x0000__x0000__x0000__x0000_"/>
      <sheetName val="PANEL_南區焚化爐"/>
      <sheetName val="Gia_VL"/>
      <sheetName val="Bang_gia_ca_may"/>
      <sheetName val="Bang_luong_CB"/>
      <sheetName val="Bang_P_tich_CT"/>
      <sheetName val="D_toan_chi_tiet"/>
      <sheetName val="Bang_TH_Dtoan"/>
      <sheetName val="Bieu_2a"/>
      <sheetName val="Bieu_2b"/>
      <sheetName val="Bieu_2c"/>
      <sheetName val="Bieu_3"/>
      <sheetName val="Bieu_4a"/>
      <sheetName val="Bieu_4b"/>
      <sheetName val="Bieu_4c-1"/>
      <sheetName val="Bieu_4c-2"/>
      <sheetName val="Bieu_5"/>
      <sheetName val="Bieu_6"/>
      <sheetName val="TONG_HOP_K_L"/>
      <sheetName val="Bang_PTKL-Luu"/>
      <sheetName val="Bang_PTKL"/>
      <sheetName val="Tuan_BCao"/>
      <sheetName val="Theo_doi_Ranh"/>
      <sheetName val="Ranh_1"/>
      <sheetName val="KY_TT"/>
      <sheetName val="KLBCCTY_Cong"/>
      <sheetName val="TTKL_VIA_2_NBA"/>
      <sheetName val="TTKL-_TAM_BAN_408"/>
      <sheetName val="Phan_dap_K95"/>
      <sheetName val="Tong_San_luong"/>
      <sheetName val="Tong_Quyettoan"/>
      <sheetName val="Quyettoan_2001"/>
      <sheetName val="TT_tam_ung"/>
      <sheetName val="QT_thue_2001"/>
      <sheetName val="P_bo_CPC_2001"/>
      <sheetName val="PB_KHTS_2001"/>
      <sheetName val="Dieuchinh_thueVAT"/>
      <sheetName val="KHthuvon_T3-2003"/>
      <sheetName val="KHTV_Q2-2003"/>
      <sheetName val="Hoan_thanh"/>
      <sheetName val="hoan_th_15"/>
      <sheetName val="Khoach_15"/>
      <sheetName val="HT_22"/>
      <sheetName val="KH_22"/>
      <sheetName val="KH_T8"/>
      <sheetName val="Ht_48"/>
      <sheetName val="Kh_12"/>
      <sheetName val="ht_20-10"/>
      <sheetName val="ht_24-11"/>
      <sheetName val="Ht_20-1"/>
      <sheetName val="KH_12-1"/>
      <sheetName val="HT_12-1"/>
      <sheetName val="KH_5-1"/>
      <sheetName val="HT_5-1"/>
      <sheetName val="Ht_22-12"/>
      <sheetName val="Ht_15-12"/>
      <sheetName val="kh_7-12"/>
      <sheetName val="ht_7-12"/>
      <sheetName val="kh_30-11"/>
      <sheetName val="ht_30-11"/>
      <sheetName val="kh_17-11"/>
      <sheetName val="ht_17-11"/>
      <sheetName val="kh_10-11"/>
      <sheetName val="ht_10-11"/>
      <sheetName val="kh_2-11"/>
      <sheetName val="ht_02-11"/>
      <sheetName val="kh_27-10"/>
      <sheetName val="ht_27-10"/>
      <sheetName val="Kh_6-10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THop_(2)"/>
      <sheetName val="phÐp_99"/>
      <sheetName val="Nghi_s¬n_(2)"/>
      <sheetName val="kt1_(2)"/>
      <sheetName val="Cau_100_tan"/>
      <sheetName val="UongBi_(2)"/>
      <sheetName val="_dngoai"/>
      <sheetName val="_thidua"/>
      <sheetName val="_cogioi"/>
      <sheetName val="Ho_ga"/>
      <sheetName val="Ho_thu"/>
      <sheetName val="_Kl_ranh_kin_BT,_H30"/>
      <sheetName val="1_2-Kluong_bo_via_&amp;_rdan"/>
      <sheetName val="2_2-Kluong_lat_he"/>
      <sheetName val="BIA_KP"/>
      <sheetName val="CCDCQ1+2_03"/>
      <sheetName val="KCT_moi"/>
      <sheetName val="KCT_moi_(2)"/>
      <sheetName val="Quytien_mat2003_baocao)"/>
      <sheetName val="T4_(2)"/>
      <sheetName val="Tonghop30_9"/>
      <sheetName val="Tonghop15_7"/>
      <sheetName val="Tonghop30_6"/>
      <sheetName val="Tonghop30_4"/>
      <sheetName val="Tonghop30_2"/>
      <sheetName val="Tonghop31_12"/>
      <sheetName val="Quang_Tri"/>
      <sheetName val="Da_Nang"/>
      <sheetName val="Quang_Nam"/>
      <sheetName val="Quang_Ngai"/>
      <sheetName val="TH_DH-QN"/>
      <sheetName val="KP_HD"/>
      <sheetName val="DB_HD"/>
      <sheetName val="Ph-Thu_(2)"/>
      <sheetName val="PC_(2)"/>
      <sheetName val="PC_(3)"/>
      <sheetName val="KHOI_LUONG"/>
      <sheetName val="tong_hop"/>
      <sheetName val="phan_tich_DG"/>
      <sheetName val="gia_vat_lieu"/>
      <sheetName val="gia_xe_may"/>
      <sheetName val="gia_nhan_cong"/>
      <sheetName val="Ht_05-12"/>
      <sheetName val="JHTV_Q2-2003"/>
      <sheetName val="2_2-Kluong_lat!he"/>
      <sheetName val="SGL_IN"/>
      <sheetName val="Q5ang_Nam"/>
      <sheetName val="D_toan_chi_tiåt"/>
      <sheetName val="KBCCTY_Cong"/>
      <sheetName val="QT&quot;thue_2001"/>
      <sheetName val="KHTV_Q2-0003"/>
      <sheetName val="5_nam_(tach)"/>
      <sheetName val="5_nam_(tach)_(2)"/>
      <sheetName val="KH_2003"/>
      <sheetName val="DSKH_HN"/>
      <sheetName val="NKY_"/>
      <sheetName val="_HN_NHAP"/>
      <sheetName val="KHO_HN"/>
      <sheetName val="CNO_"/>
      <sheetName val="No_Photo"/>
      <sheetName val="No_vitinh"/>
      <sheetName val="C_TIEU"/>
      <sheetName val="KQ_(2)"/>
      <sheetName val="T_HAO"/>
      <sheetName val="T_HAO_(2)"/>
      <sheetName val="T_Luong"/>
      <sheetName val="T_Hao(1)"/>
      <sheetName val="LAI_VAY"/>
      <sheetName val="K_luongSP"/>
      <sheetName val="BAI_MEN-Xuong"/>
      <sheetName val="CL_"/>
      <sheetName val="BAO_HO_LD"/>
      <sheetName val="TRA_NO"/>
      <sheetName val="BC_LUU_CHUYEN_TTE"/>
      <sheetName val="BCKQHDSX_-KD"/>
      <sheetName val="BCDKT_(CU)"/>
      <sheetName val="BCLCT_TE"/>
      <sheetName val="KH__BANHANG"/>
      <sheetName val="C_PHISANXUAT"/>
      <sheetName val="CHIPHI_HOATDONG"/>
      <sheetName val="ton_tam"/>
      <sheetName val="Thep_hinh"/>
      <sheetName val="cong40-410"/>
      <sheetName val="Tonghnp30_6"/>
      <sheetName val="Da_ang"/>
      <sheetName val="K?BCCTY_Cong"/>
      <sheetName val="THuchienKHTVQI_2003"/>
      <sheetName val="Sheet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/>
      <sheetData sheetId="384"/>
      <sheetData sheetId="385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/>
      <sheetData sheetId="402"/>
      <sheetData sheetId="403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 refreshError="1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/>
      <sheetData sheetId="528"/>
      <sheetData sheetId="529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tong hop"/>
      <sheetName val="phan tich DG"/>
      <sheetName val="gia vat lieu"/>
      <sheetName val="gia xe may"/>
      <sheetName val="gia nhan cong"/>
      <sheetName val="NEW_PANEL"/>
      <sheetName val="tuong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DG "/>
      <sheetName val="dghn"/>
      <sheetName val="Tai khoan"/>
      <sheetName val="IBASE"/>
      <sheetName val="A6"/>
      <sheetName val="PhaDoMong"/>
      <sheetName val="dtx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RecoveredExternalLink35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GiaVL"/>
    </sheetNames>
    <definedNames>
      <definedName name="GoBack" refersTo="#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Outgoing"/>
      <sheetName val="Incoming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Thang04"/>
      <sheetName val="Thang06"/>
      <sheetName val="Thang0"/>
      <sheetName val="C47-456"/>
      <sheetName val="C46"/>
      <sheetName val="C47-PII"/>
      <sheetName val="dongia_x0000__x0000__x0000__x0000__x0000__x0000__x0000__x0000__x0000__x0000__x0009__x0000_㢠ś_x0000__x0004__x0000__x0000__x0000__x0000__x0000__x0000_㋄ś_x0000_"/>
      <sheetName val="dongia_x0000__x0000__x0000__x0000__x0000__x0000__x0000__x0000__x0000__x0000_ _x0000_㢠ś_x0000__x0004__x0000__x0000__x0000__x0000__x0000__x0000_㋄ś_x0000_"/>
      <sheetName val="A6"/>
      <sheetName val="Names"/>
      <sheetName val="TB 31 Mar 10 15 MTHS"/>
      <sheetName val="VL,NC,MTC"/>
      <sheetName val="Page 5"/>
      <sheetName val="DG "/>
      <sheetName val="ctTBA"/>
      <sheetName val="Oudgoing"/>
      <sheetName val="tong_hop"/>
      <sheetName val="phan_tich_DG"/>
      <sheetName val="gia_vat_lieu"/>
      <sheetName val="gia_xe_may"/>
      <sheetName val="gia_nhan_cong"/>
      <sheetName val="TC_"/>
      <sheetName val="TC__(2)"/>
      <sheetName val="PL_KS"/>
      <sheetName val="thi_sat"/>
      <sheetName val="den_bu"/>
      <sheetName val="dongia 㢠ś㋄ś"/>
      <sheetName val="dongia??????????_x0009_?㢠ś?_x0004_??????㋄ś?"/>
      <sheetName val="dongia_x0000__x0009_㢠ś_x0000__x0004__x0000_㋄ś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tuong"/>
      <sheetName val="A6"/>
      <sheetName val="合成単価作成・-BLDG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  <sheetName val="Sheet1"/>
      <sheetName val="HelpMe"/>
      <sheetName val="Sheet2"/>
      <sheetName val="Sheet3"/>
      <sheetName val=""/>
      <sheetName val="BT0_4CT"/>
      <sheetName val="VL,NC,MTC"/>
      <sheetName val="Tra_bang"/>
      <sheetName val="Consolidation"/>
      <sheetName val="PEDESB"/>
      <sheetName val="NEW-PANEL"/>
      <sheetName val="BKPM1"/>
      <sheetName val="BIPR"/>
      <sheetName val="tu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GVL"/>
      <sheetName val="Section"/>
      <sheetName val="IBASE"/>
      <sheetName val="Quant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heet2"/>
      <sheetName val="SCA Table"/>
      <sheetName val="Quantity"/>
      <sheetName val="共機J"/>
      <sheetName val="GVL"/>
      <sheetName val="C_TaoDK"/>
      <sheetName val="Ch_SangThong_gio"/>
      <sheetName val="Ch_Sang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"/>
      <sheetName val="10000000"/>
      <sheetName val="Breadown_Tham khao"/>
      <sheetName val="Breadown-Nop"/>
      <sheetName val="MTO REV.2(ARMOR)"/>
      <sheetName val="BILLS-BOTOUT"/>
      <sheetName val="BILLS-BUB"/>
      <sheetName val="BILLS-GUR"/>
      <sheetName val="BILLS-JBP"/>
      <sheetName val="BILLS-JPR"/>
      <sheetName val="ACK-NEW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>
            <v>130.46</v>
          </cell>
        </row>
      </sheetData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000000"/>
      <sheetName val="CWIP P&amp;M"/>
      <sheetName val="Look up Category"/>
      <sheetName val="CTDZ6kv (gd1) "/>
      <sheetName val="CTDZ 0.4+cto (GD1)"/>
      <sheetName val="CTTBA (gd1)"/>
      <sheetName val="共機J"/>
      <sheetName val="PA_Chon"/>
      <sheetName val="Case_1"/>
      <sheetName val="Case_2"/>
      <sheetName val="Case_3"/>
      <sheetName val="Tong_Hop"/>
      <sheetName val="FIRR_&amp;_NP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phan tich DG"/>
      <sheetName val="gia vat lieu"/>
      <sheetName val="gia xe may"/>
      <sheetName val="gia nhan cong"/>
      <sheetName val="NEW_PANEL"/>
      <sheetName val="tuong"/>
      <sheetName val="TT35"/>
      <sheetName val="XREF"/>
      <sheetName val="DI-ESTI"/>
      <sheetName val="CTDZ6kv (gd1) "/>
      <sheetName val="CTDZ 0.4+cto (GD1)"/>
      <sheetName val="CTTBA (gd1)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5"/>
      <sheetName val="Page 1"/>
      <sheetName val="page1 revised"/>
      <sheetName val="Page 2"/>
      <sheetName val="Page 3 "/>
      <sheetName val="Page 3"/>
      <sheetName val="Page 4"/>
      <sheetName val="Page 6"/>
      <sheetName val="Page 7"/>
      <sheetName val="Page 8"/>
      <sheetName val="Page 9"/>
      <sheetName val="Page 9 "/>
      <sheetName val="Page 9 revised"/>
      <sheetName val="Page 10"/>
      <sheetName val="comp"/>
      <sheetName val="Ack1"/>
      <sheetName val="Trade Pay"/>
      <sheetName val="XL4Poppy"/>
      <sheetName val="XREF"/>
      <sheetName val="Tai khoan"/>
      <sheetName val="CTDZ6kv (gd1) "/>
      <sheetName val="CTDZ 0.4+cto (GD1)"/>
      <sheetName val="CTTBA (gd1)"/>
      <sheetName val="dghn"/>
      <sheetName val="TT35"/>
      <sheetName val="PEDESB"/>
    </sheetNames>
    <sheetDataSet>
      <sheetData sheetId="0" refreshError="1">
        <row r="2">
          <cell r="E2" t="str">
            <v>D. INCOME FROM OTHER SOURCES</v>
          </cell>
        </row>
        <row r="4">
          <cell r="B4" t="str">
            <v>1.    (a) Income (other than income from race horses) :-</v>
          </cell>
        </row>
        <row r="5">
          <cell r="B5" t="str">
            <v xml:space="preserve">           (i)  Dividends</v>
          </cell>
          <cell r="E5" t="str">
            <v>Rs.</v>
          </cell>
          <cell r="F5" t="str">
            <v>NIL</v>
          </cell>
        </row>
        <row r="6">
          <cell r="B6" t="str">
            <v xml:space="preserve">           (ii) Interest</v>
          </cell>
          <cell r="E6" t="str">
            <v>Rs.</v>
          </cell>
          <cell r="F6" t="str">
            <v>NIL</v>
          </cell>
        </row>
        <row r="7">
          <cell r="B7" t="str">
            <v xml:space="preserve">          (iii) Winnings from lotteries, cross-word</v>
          </cell>
        </row>
        <row r="8">
          <cell r="B8" t="str">
            <v xml:space="preserve">                 puzzles, races etc.</v>
          </cell>
          <cell r="E8" t="str">
            <v>Rs.</v>
          </cell>
          <cell r="F8" t="str">
            <v>NIL</v>
          </cell>
        </row>
        <row r="9">
          <cell r="B9" t="str">
            <v xml:space="preserve">          (iv)  Rental income from machinery, plants,</v>
          </cell>
        </row>
        <row r="10">
          <cell r="B10" t="str">
            <v xml:space="preserve">                 builidings etc.</v>
          </cell>
          <cell r="E10" t="str">
            <v>Rs.</v>
          </cell>
          <cell r="F10" t="str">
            <v>NIL</v>
          </cell>
        </row>
        <row r="11">
          <cell r="B11" t="str">
            <v xml:space="preserve">          (v)  Others</v>
          </cell>
          <cell r="E11" t="str">
            <v>Rs.</v>
          </cell>
          <cell r="F11" t="str">
            <v>NIL</v>
          </cell>
        </row>
        <row r="12">
          <cell r="B12" t="str">
            <v xml:space="preserve">           Total</v>
          </cell>
          <cell r="G12" t="str">
            <v>Rs.</v>
          </cell>
          <cell r="H12" t="str">
            <v>NIL</v>
          </cell>
        </row>
        <row r="13">
          <cell r="B13" t="str">
            <v xml:space="preserve">     (b) Less : Deductions u/s 57</v>
          </cell>
        </row>
        <row r="14">
          <cell r="B14" t="str">
            <v xml:space="preserve">           (i)    Depreciation</v>
          </cell>
          <cell r="E14" t="str">
            <v>Rs.</v>
          </cell>
          <cell r="F14" t="str">
            <v>NIL</v>
          </cell>
        </row>
        <row r="15">
          <cell r="B15" t="str">
            <v xml:space="preserve">           (ii)   Other deduction</v>
          </cell>
          <cell r="E15" t="str">
            <v>Rs.</v>
          </cell>
          <cell r="F15" t="str">
            <v>NIL</v>
          </cell>
        </row>
        <row r="16">
          <cell r="B16" t="str">
            <v xml:space="preserve">           Total</v>
          </cell>
          <cell r="G16" t="str">
            <v>Rs.</v>
          </cell>
          <cell r="H16" t="str">
            <v>NIL</v>
          </cell>
        </row>
        <row r="17">
          <cell r="B17" t="str">
            <v xml:space="preserve">     (c) Net Income [ (a) - (b) ]</v>
          </cell>
          <cell r="I17" t="str">
            <v>Rs.</v>
          </cell>
          <cell r="J17" t="str">
            <v>NIL</v>
          </cell>
        </row>
        <row r="18">
          <cell r="B18" t="str">
            <v>2   (a) Income from race horses</v>
          </cell>
          <cell r="G18" t="str">
            <v>Rs.</v>
          </cell>
          <cell r="H18" t="str">
            <v>NIL</v>
          </cell>
        </row>
        <row r="19">
          <cell r="B19" t="str">
            <v xml:space="preserve">     (b) Less : Deductions u/s 57</v>
          </cell>
          <cell r="G19" t="str">
            <v>Rs.</v>
          </cell>
          <cell r="H19" t="str">
            <v>NIL</v>
          </cell>
        </row>
        <row r="20">
          <cell r="B20" t="str">
            <v xml:space="preserve">     (c) Net income from race horses</v>
          </cell>
          <cell r="I20" t="str">
            <v>Rs.</v>
          </cell>
          <cell r="J20" t="str">
            <v>NIL</v>
          </cell>
        </row>
        <row r="21">
          <cell r="B21" t="str">
            <v>3.    Brought forward loss from race horses adjusted with 2(c)</v>
          </cell>
          <cell r="I21" t="str">
            <v>Rs.</v>
          </cell>
          <cell r="J21" t="str">
            <v>NIL</v>
          </cell>
        </row>
        <row r="22">
          <cell r="B22" t="str">
            <v>4.    Balance income from race horses [ 2(c) - 3 ]</v>
          </cell>
          <cell r="I22" t="str">
            <v>Rs.</v>
          </cell>
          <cell r="J22" t="str">
            <v>NIL</v>
          </cell>
        </row>
        <row r="23">
          <cell r="B23" t="str">
            <v>5.    Current year's loss from sources other than race horses, if any, adjusted with 4</v>
          </cell>
          <cell r="I23" t="str">
            <v>Rs.</v>
          </cell>
          <cell r="J23" t="str">
            <v>NIL</v>
          </cell>
        </row>
        <row r="24">
          <cell r="B24" t="str">
            <v>6.    INCOME CHARGEABLE UNDER THE HEAD "INCOME FROM OTHER SOURCES"</v>
          </cell>
        </row>
        <row r="25">
          <cell r="B25" t="str">
            <v xml:space="preserve">      (Profits from all sources under the head including from race horses)</v>
          </cell>
          <cell r="I25" t="str">
            <v>Rs.</v>
          </cell>
          <cell r="J25" t="str">
            <v>NIL</v>
          </cell>
        </row>
        <row r="26">
          <cell r="B26" t="str">
            <v>7.    Current year's loss remaining unadjusted, if any</v>
          </cell>
        </row>
        <row r="27">
          <cell r="B27" t="str">
            <v xml:space="preserve">      (i)  Loss from race horses</v>
          </cell>
          <cell r="I27" t="str">
            <v>Rs.</v>
          </cell>
          <cell r="J27" t="str">
            <v>NIL</v>
          </cell>
        </row>
        <row r="28">
          <cell r="B28" t="str">
            <v xml:space="preserve">      (ii) Loss from sources other than race horses</v>
          </cell>
          <cell r="I28" t="str">
            <v>Rs.</v>
          </cell>
          <cell r="J28" t="str">
            <v>NIL</v>
          </cell>
        </row>
        <row r="31">
          <cell r="E31" t="str">
            <v>E. STATEMENT OF SET-OFF OF CURRENT YEAR'S LOSS AND</v>
          </cell>
        </row>
        <row r="32">
          <cell r="E32" t="str">
            <v>BROUGHT FORWARD HOUSE PROPERTY LOSS U/S 71/71A</v>
          </cell>
        </row>
        <row r="33">
          <cell r="B33" t="str">
            <v>Fill in this sub-part only if the company has loss from any of the following sources for set-off against income from any other source. Else, write N.A.</v>
          </cell>
        </row>
        <row r="34">
          <cell r="B34" t="str">
            <v>Amount of loss arising from house property (see item A6)</v>
          </cell>
          <cell r="I34" t="str">
            <v>Rs.</v>
          </cell>
          <cell r="J34" t="str">
            <v>NA</v>
          </cell>
        </row>
        <row r="35">
          <cell r="B35" t="str">
            <v>Amount of loss from business (excluding speculation loss) [see item B16(ii)]</v>
          </cell>
          <cell r="I35" t="str">
            <v>Rs.</v>
          </cell>
          <cell r="J35" t="str">
            <v>NA</v>
          </cell>
        </row>
        <row r="36">
          <cell r="B36" t="str">
            <v>Amount of loss from other sources (excluding loss from race horses) [see item D7 (ii)]</v>
          </cell>
          <cell r="I36" t="str">
            <v>Rs.</v>
          </cell>
          <cell r="J36" t="str">
            <v>NA</v>
          </cell>
        </row>
        <row r="37">
          <cell r="B37" t="str">
            <v>Amount of loss from house property brought forward from A.Y. 1993-94 and 1994-95</v>
          </cell>
          <cell r="I37" t="str">
            <v>Rs.</v>
          </cell>
          <cell r="J37" t="str">
            <v>NA</v>
          </cell>
        </row>
        <row r="39">
          <cell r="F39" t="str">
            <v>Business loss</v>
          </cell>
          <cell r="G39" t="str">
            <v>Other sources loss</v>
          </cell>
        </row>
        <row r="40">
          <cell r="E40" t="str">
            <v>House property</v>
          </cell>
          <cell r="F40" t="str">
            <v>(other than</v>
          </cell>
          <cell r="G40" t="str">
            <v>(other than loss</v>
          </cell>
          <cell r="H40" t="str">
            <v>Brought forward</v>
          </cell>
          <cell r="I40" t="str">
            <v>Current year's</v>
          </cell>
        </row>
        <row r="41">
          <cell r="B41" t="str">
            <v>Head/Source of</v>
          </cell>
          <cell r="D41" t="str">
            <v>Income of</v>
          </cell>
          <cell r="E41" t="str">
            <v>loss of the</v>
          </cell>
          <cell r="F41" t="str">
            <v>speculation loss)</v>
          </cell>
          <cell r="G41" t="str">
            <v>from race horses)</v>
          </cell>
          <cell r="H41" t="str">
            <v>house property</v>
          </cell>
          <cell r="I41" t="str">
            <v>income remaining</v>
          </cell>
        </row>
        <row r="42">
          <cell r="B42" t="str">
            <v>income</v>
          </cell>
          <cell r="D42" t="str">
            <v>previous year *</v>
          </cell>
          <cell r="E42" t="str">
            <v>previous year</v>
          </cell>
          <cell r="F42" t="str">
            <v>of the previous</v>
          </cell>
          <cell r="G42" t="str">
            <v>of the previous</v>
          </cell>
          <cell r="H42" t="str">
            <v>loss set off**#</v>
          </cell>
          <cell r="I42" t="str">
            <v>after set-off</v>
          </cell>
        </row>
        <row r="43">
          <cell r="E43" t="str">
            <v>set off **</v>
          </cell>
          <cell r="F43" t="str">
            <v xml:space="preserve"> year set off**</v>
          </cell>
          <cell r="G43" t="str">
            <v>year set off**</v>
          </cell>
        </row>
        <row r="44">
          <cell r="D44" t="str">
            <v>(i)</v>
          </cell>
          <cell r="E44" t="str">
            <v>(ii)</v>
          </cell>
          <cell r="F44" t="str">
            <v>(iii)</v>
          </cell>
          <cell r="G44" t="str">
            <v>(iv)</v>
          </cell>
          <cell r="H44" t="str">
            <v>(v)</v>
          </cell>
          <cell r="J44" t="str">
            <v>(vi)</v>
          </cell>
        </row>
        <row r="45">
          <cell r="B45" t="str">
            <v>House property</v>
          </cell>
          <cell r="C45">
            <v>1</v>
          </cell>
        </row>
        <row r="46">
          <cell r="B46" t="str">
            <v>Business (including</v>
          </cell>
        </row>
        <row r="47">
          <cell r="B47" t="str">
            <v>profits from</v>
          </cell>
          <cell r="C47">
            <v>2</v>
          </cell>
        </row>
        <row r="48">
          <cell r="B48" t="str">
            <v>speculation business)</v>
          </cell>
        </row>
        <row r="49">
          <cell r="B49" t="str">
            <v>Short term</v>
          </cell>
        </row>
        <row r="50">
          <cell r="B50" t="str">
            <v>capital gain</v>
          </cell>
          <cell r="C50">
            <v>3</v>
          </cell>
          <cell r="E50" t="str">
            <v>[NOT APPLICABLE]</v>
          </cell>
        </row>
        <row r="51">
          <cell r="B51" t="str">
            <v>Long term</v>
          </cell>
        </row>
        <row r="52">
          <cell r="B52" t="str">
            <v>capital gain</v>
          </cell>
          <cell r="C52">
            <v>4</v>
          </cell>
        </row>
        <row r="53">
          <cell r="B53" t="str">
            <v>Other sources</v>
          </cell>
        </row>
        <row r="54">
          <cell r="B54" t="str">
            <v>(including profit</v>
          </cell>
          <cell r="C54">
            <v>5</v>
          </cell>
        </row>
        <row r="55">
          <cell r="B55" t="str">
            <v>from race horses)</v>
          </cell>
        </row>
        <row r="56">
          <cell r="B56" t="str">
            <v>*  Under column (i), write only the positive incomes from the heads/sources of income mentioned in rows (1) to (6).</v>
          </cell>
        </row>
        <row r="57">
          <cell r="B57" t="str">
            <v>** Under columns (ii), (iii), (iv) and (v), write the appropriate amount of loss against that head/source of income with which it is set-off.</v>
          </cell>
        </row>
        <row r="58">
          <cell r="B58" t="str">
            <v>#  Loss from house property for the current year, if any, is to be set-off before house property loss, brought forward from assessment years 1993-94</v>
          </cell>
        </row>
        <row r="59">
          <cell r="B59" t="str">
            <v xml:space="preserve">    and 1994-95 is set-off. Such brought forward loss can be set off against income of assessment years 1995-96 and 1996-97 only and not thereafter.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XL4Poppy"/>
      <sheetName val="HelpMe"/>
      <sheetName val="Sheet4"/>
      <sheetName val="Sheet3"/>
      <sheetName val="VL,NC,MTC"/>
      <sheetName val="CTDZ 0.4+cto (GD1)"/>
      <sheetName val="_x0013_heet2"/>
      <sheetName val="heet2"/>
      <sheetName val="Chiet tinh"/>
      <sheetName val="dghn"/>
      <sheetName val="PhaDoMong"/>
      <sheetName val="ICB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Layout"/>
      <sheetName val="IDs_by_Service"/>
      <sheetName val="By_ID_Number"/>
      <sheetName val="2006 Submission Deadlines"/>
      <sheetName val="CBS REGIONS &amp; RESPONSIBILITY"/>
      <sheetName val="Sheet2"/>
    </sheetNames>
    <sheetDataSet>
      <sheetData sheetId="0" refreshError="1"/>
      <sheetData sheetId="1" refreshError="1"/>
      <sheetData sheetId="2" refreshError="1">
        <row r="2">
          <cell r="E2" t="str">
            <v>0001</v>
          </cell>
        </row>
        <row r="3">
          <cell r="E3" t="str">
            <v>0010</v>
          </cell>
        </row>
        <row r="4">
          <cell r="E4" t="str">
            <v>0012</v>
          </cell>
        </row>
        <row r="5">
          <cell r="E5" t="str">
            <v>0017</v>
          </cell>
        </row>
        <row r="6">
          <cell r="E6" t="str">
            <v>0018</v>
          </cell>
        </row>
        <row r="7">
          <cell r="E7" t="str">
            <v>0021</v>
          </cell>
        </row>
        <row r="8">
          <cell r="E8" t="str">
            <v>0022</v>
          </cell>
        </row>
        <row r="9">
          <cell r="E9" t="str">
            <v>0023</v>
          </cell>
        </row>
        <row r="10">
          <cell r="E10" t="str">
            <v>0025</v>
          </cell>
        </row>
        <row r="11">
          <cell r="E11" t="str">
            <v>0026</v>
          </cell>
        </row>
        <row r="12">
          <cell r="E12" t="str">
            <v>0027</v>
          </cell>
        </row>
        <row r="13">
          <cell r="E13" t="str">
            <v>0028</v>
          </cell>
        </row>
        <row r="14">
          <cell r="E14" t="str">
            <v>0029</v>
          </cell>
        </row>
        <row r="15">
          <cell r="E15" t="str">
            <v>0032</v>
          </cell>
        </row>
        <row r="16">
          <cell r="E16" t="str">
            <v>0035</v>
          </cell>
        </row>
        <row r="17">
          <cell r="E17" t="str">
            <v>0036</v>
          </cell>
        </row>
        <row r="18">
          <cell r="E18" t="str">
            <v>0037</v>
          </cell>
        </row>
        <row r="19">
          <cell r="E19" t="str">
            <v>0042</v>
          </cell>
        </row>
        <row r="20">
          <cell r="E20" t="str">
            <v>0046</v>
          </cell>
        </row>
        <row r="21">
          <cell r="E21" t="str">
            <v>0058</v>
          </cell>
        </row>
        <row r="22">
          <cell r="E22" t="str">
            <v>0059</v>
          </cell>
        </row>
        <row r="23">
          <cell r="E23" t="str">
            <v>0060</v>
          </cell>
        </row>
        <row r="24">
          <cell r="E24" t="str">
            <v>0061</v>
          </cell>
        </row>
        <row r="25">
          <cell r="E25" t="str">
            <v>0074</v>
          </cell>
        </row>
        <row r="26">
          <cell r="E26" t="str">
            <v>0078</v>
          </cell>
        </row>
        <row r="27">
          <cell r="E27" t="str">
            <v>0080</v>
          </cell>
        </row>
        <row r="28">
          <cell r="E28" t="str">
            <v>0085</v>
          </cell>
        </row>
        <row r="29">
          <cell r="E29" t="str">
            <v>0086</v>
          </cell>
        </row>
        <row r="30">
          <cell r="E30" t="str">
            <v>0088</v>
          </cell>
        </row>
        <row r="31">
          <cell r="E31" t="str">
            <v>0089</v>
          </cell>
        </row>
        <row r="32">
          <cell r="E32" t="str">
            <v>0091</v>
          </cell>
        </row>
        <row r="33">
          <cell r="E33" t="str">
            <v>0094</v>
          </cell>
        </row>
        <row r="34">
          <cell r="E34" t="str">
            <v>0096</v>
          </cell>
        </row>
        <row r="35">
          <cell r="E35" t="str">
            <v>0097</v>
          </cell>
        </row>
        <row r="36">
          <cell r="E36" t="str">
            <v>0101</v>
          </cell>
        </row>
        <row r="37">
          <cell r="E37" t="str">
            <v>0115</v>
          </cell>
        </row>
        <row r="38">
          <cell r="E38" t="str">
            <v>0117</v>
          </cell>
        </row>
        <row r="39">
          <cell r="E39" t="str">
            <v>0118</v>
          </cell>
        </row>
        <row r="40">
          <cell r="E40" t="str">
            <v>0120</v>
          </cell>
        </row>
        <row r="41">
          <cell r="E41" t="str">
            <v>0123</v>
          </cell>
        </row>
        <row r="42">
          <cell r="E42" t="str">
            <v>0124</v>
          </cell>
        </row>
        <row r="43">
          <cell r="E43" t="str">
            <v>0126</v>
          </cell>
        </row>
        <row r="44">
          <cell r="E44" t="str">
            <v>0129</v>
          </cell>
        </row>
        <row r="45">
          <cell r="E45" t="str">
            <v>0131</v>
          </cell>
        </row>
        <row r="46">
          <cell r="E46" t="str">
            <v>0133</v>
          </cell>
        </row>
        <row r="47">
          <cell r="E47" t="str">
            <v>0135</v>
          </cell>
        </row>
        <row r="48">
          <cell r="E48" t="str">
            <v>0136</v>
          </cell>
        </row>
        <row r="49">
          <cell r="E49" t="str">
            <v>0152</v>
          </cell>
        </row>
        <row r="50">
          <cell r="E50" t="str">
            <v>0153</v>
          </cell>
        </row>
        <row r="51">
          <cell r="E51" t="str">
            <v>0154</v>
          </cell>
        </row>
        <row r="52">
          <cell r="E52" t="str">
            <v>0155</v>
          </cell>
        </row>
        <row r="53">
          <cell r="E53" t="str">
            <v>0157</v>
          </cell>
        </row>
        <row r="54">
          <cell r="E54" t="str">
            <v>0164</v>
          </cell>
        </row>
        <row r="55">
          <cell r="E55" t="str">
            <v>0165</v>
          </cell>
        </row>
        <row r="56">
          <cell r="E56" t="str">
            <v>0166</v>
          </cell>
        </row>
        <row r="57">
          <cell r="E57" t="str">
            <v>0167</v>
          </cell>
        </row>
        <row r="58">
          <cell r="E58" t="str">
            <v>0169</v>
          </cell>
        </row>
        <row r="59">
          <cell r="E59" t="str">
            <v>0170</v>
          </cell>
        </row>
        <row r="60">
          <cell r="E60" t="str">
            <v>0171</v>
          </cell>
        </row>
        <row r="61">
          <cell r="E61" t="str">
            <v>0172</v>
          </cell>
        </row>
        <row r="62">
          <cell r="E62" t="str">
            <v>0173</v>
          </cell>
        </row>
        <row r="63">
          <cell r="E63" t="str">
            <v>0174</v>
          </cell>
        </row>
        <row r="64">
          <cell r="E64" t="str">
            <v>0175</v>
          </cell>
        </row>
        <row r="65">
          <cell r="E65" t="str">
            <v>0176</v>
          </cell>
        </row>
        <row r="66">
          <cell r="E66" t="str">
            <v>0177</v>
          </cell>
        </row>
        <row r="67">
          <cell r="E67" t="str">
            <v>0178</v>
          </cell>
        </row>
        <row r="68">
          <cell r="E68" t="str">
            <v>0179</v>
          </cell>
        </row>
        <row r="69">
          <cell r="E69" t="str">
            <v>0180</v>
          </cell>
        </row>
        <row r="70">
          <cell r="E70" t="str">
            <v>0181</v>
          </cell>
        </row>
        <row r="71">
          <cell r="E71" t="str">
            <v>0182</v>
          </cell>
        </row>
        <row r="72">
          <cell r="E72" t="str">
            <v>0183</v>
          </cell>
        </row>
        <row r="73">
          <cell r="E73" t="str">
            <v>0184</v>
          </cell>
        </row>
        <row r="74">
          <cell r="E74" t="str">
            <v>0185</v>
          </cell>
        </row>
        <row r="75">
          <cell r="E75" t="str">
            <v>0186</v>
          </cell>
        </row>
        <row r="76">
          <cell r="E76" t="str">
            <v>0187</v>
          </cell>
        </row>
        <row r="77">
          <cell r="E77" t="str">
            <v>0188</v>
          </cell>
        </row>
        <row r="78">
          <cell r="E78" t="str">
            <v>0189</v>
          </cell>
        </row>
        <row r="79">
          <cell r="E79" t="str">
            <v>0190</v>
          </cell>
        </row>
        <row r="80">
          <cell r="E80" t="str">
            <v>0191</v>
          </cell>
        </row>
        <row r="81">
          <cell r="E81" t="str">
            <v>0192</v>
          </cell>
        </row>
        <row r="82">
          <cell r="E82" t="str">
            <v>0193</v>
          </cell>
        </row>
        <row r="83">
          <cell r="E83" t="str">
            <v>0194</v>
          </cell>
        </row>
        <row r="84">
          <cell r="E84" t="str">
            <v>0195</v>
          </cell>
        </row>
        <row r="85">
          <cell r="E85" t="str">
            <v>0196</v>
          </cell>
        </row>
        <row r="86">
          <cell r="E86" t="str">
            <v>0197</v>
          </cell>
        </row>
        <row r="87">
          <cell r="E87" t="str">
            <v>0198</v>
          </cell>
        </row>
        <row r="88">
          <cell r="E88" t="str">
            <v>0199</v>
          </cell>
        </row>
        <row r="89">
          <cell r="E89" t="str">
            <v>0200</v>
          </cell>
        </row>
        <row r="90">
          <cell r="E90" t="str">
            <v>0201</v>
          </cell>
        </row>
        <row r="91">
          <cell r="E91" t="str">
            <v>0202</v>
          </cell>
        </row>
        <row r="92">
          <cell r="E92" t="str">
            <v>0203</v>
          </cell>
        </row>
        <row r="93">
          <cell r="E93" t="str">
            <v>0204</v>
          </cell>
        </row>
        <row r="94">
          <cell r="E94" t="str">
            <v>0205</v>
          </cell>
        </row>
        <row r="95">
          <cell r="E95" t="str">
            <v>0206</v>
          </cell>
        </row>
        <row r="96">
          <cell r="E96" t="str">
            <v>0207</v>
          </cell>
        </row>
        <row r="97">
          <cell r="E97" t="str">
            <v>0208</v>
          </cell>
        </row>
        <row r="98">
          <cell r="E98" t="str">
            <v>0209</v>
          </cell>
        </row>
        <row r="99">
          <cell r="E99" t="str">
            <v>0210</v>
          </cell>
        </row>
        <row r="100">
          <cell r="E100" t="str">
            <v>0211</v>
          </cell>
        </row>
        <row r="101">
          <cell r="E101" t="str">
            <v>0212</v>
          </cell>
        </row>
        <row r="102">
          <cell r="E102" t="str">
            <v>0213</v>
          </cell>
        </row>
        <row r="103">
          <cell r="E103" t="str">
            <v>0214</v>
          </cell>
        </row>
        <row r="104">
          <cell r="E104" t="str">
            <v>0215</v>
          </cell>
        </row>
        <row r="105">
          <cell r="E105" t="str">
            <v>0216</v>
          </cell>
        </row>
        <row r="106">
          <cell r="E106" t="str">
            <v>0217</v>
          </cell>
        </row>
        <row r="107">
          <cell r="E107" t="str">
            <v>0218</v>
          </cell>
        </row>
        <row r="108">
          <cell r="E108" t="str">
            <v>0219</v>
          </cell>
        </row>
        <row r="109">
          <cell r="E109" t="str">
            <v>0220</v>
          </cell>
        </row>
        <row r="110">
          <cell r="E110" t="str">
            <v>0221</v>
          </cell>
        </row>
        <row r="111">
          <cell r="E111" t="str">
            <v>0222</v>
          </cell>
        </row>
        <row r="112">
          <cell r="E112" t="str">
            <v>0223</v>
          </cell>
        </row>
        <row r="113">
          <cell r="E113" t="str">
            <v>0224</v>
          </cell>
        </row>
        <row r="114">
          <cell r="E114" t="str">
            <v>0225</v>
          </cell>
        </row>
        <row r="115">
          <cell r="E115" t="str">
            <v>0226</v>
          </cell>
        </row>
        <row r="116">
          <cell r="E116" t="str">
            <v>0227</v>
          </cell>
        </row>
        <row r="117">
          <cell r="E117" t="str">
            <v>0229</v>
          </cell>
        </row>
        <row r="118">
          <cell r="E118" t="str">
            <v>0230</v>
          </cell>
        </row>
        <row r="119">
          <cell r="E119" t="str">
            <v>0231</v>
          </cell>
        </row>
        <row r="120">
          <cell r="E120" t="str">
            <v>0232</v>
          </cell>
        </row>
        <row r="121">
          <cell r="E121" t="str">
            <v>0233</v>
          </cell>
        </row>
        <row r="122">
          <cell r="E122" t="str">
            <v>0234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  <sheetName val="Quantity"/>
      <sheetName val="Names"/>
      <sheetName val="Sheet2"/>
      <sheetName val="Chiet tinh"/>
      <sheetName val="PhaDoM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RecoveredExternalLink53"/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PEDESB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RecoveredExternalLink53"/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PEDESB"/>
      <sheetName val="CTDZ6kv (gd1) "/>
      <sheetName val="CTDZ 0.4+cto (GD1)"/>
      <sheetName val="CTTBA (gd1)"/>
      <sheetName val="control"/>
      <sheetName val="le_data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 MIS"/>
      <sheetName val="Pivot"/>
      <sheetName val="Family wise Revenue"/>
      <sheetName val="Family_Asset_J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"/>
      <sheetName val="10000000"/>
      <sheetName val="Breadown_Tham khao"/>
      <sheetName val="Breadown-Nop"/>
      <sheetName val="Breadown_Nop"/>
      <sheetName val="chitimc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daywork-nop"/>
      <sheetName val="Theo doi"/>
      <sheetName val="Summery"/>
      <sheetName val="Statewise"/>
      <sheetName val="NSE_Curr_TO_Dec_2012"/>
      <sheetName val="MTO REV.2(ARMOR)"/>
      <sheetName val="03 Detailed"/>
      <sheetName val="gvl"/>
      <sheetName val="01 Bid Price summary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HelpMe"/>
      <sheetName val=""/>
      <sheetName val="BT0_4CT"/>
      <sheetName val="VL,NC,MTC"/>
      <sheetName val="Tra_bang"/>
      <sheetName val="Consolidation"/>
      <sheetName val="PEDESB"/>
      <sheetName val="NEW-PANEL"/>
    </sheetNames>
    <sheetDataSet>
      <sheetData sheetId="0">
        <row r="19">
          <cell r="C19">
            <v>49436648521.5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共機J"/>
      <sheetName val="Sheet1"/>
      <sheetName val="Sheet2"/>
      <sheetName val="Sheet3"/>
      <sheetName val="HelpMe"/>
      <sheetName val="[H4.X_x0000__x0000__x0000__x0000_gth"/>
      <sheetName val="[H4.X????gth"/>
      <sheetName val="[H4.X"/>
      <sheetName val="CTDZ 0.4+cto"/>
      <sheetName val="CTbe tong"/>
      <sheetName val="Sch 10-12"/>
      <sheetName val="Sch 1-9"/>
      <sheetName val="PEDESB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共機J"/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RecoveredExternalLink54"/>
      <sheetName val="CTDZ6kv (gd1) "/>
      <sheetName val="CTDZ 0.4+cto (GD1)"/>
      <sheetName val="CTTBA (gd1)"/>
      <sheetName val="Tra_bang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  <sheetName val="KEC Global  "/>
      <sheetName val="KEC Global Revised Schedule 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  <sheetData sheetId="11">
        <row r="64">
          <cell r="E64">
            <v>0</v>
          </cell>
        </row>
      </sheetData>
      <sheetData sheetId="12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June 10"/>
      <sheetName val="TB June 10 (2)"/>
      <sheetName val="Projectwise"/>
      <sheetName val="Tax Prov"/>
      <sheetName val="BS &amp; PL"/>
      <sheetName val="CTC Working"/>
      <sheetName val="Sch 3"/>
      <sheetName val="Sch 4"/>
      <sheetName val="Sch-5"/>
      <sheetName val="Sch 7"/>
      <sheetName val="Sch-8"/>
      <sheetName val="Sch-9"/>
      <sheetName val="Sch 10"/>
      <sheetName val="Sch 10 Prepaid "/>
      <sheetName val="Sch 10 Staff_Adv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ash Flow"/>
      <sheetName val="SUMMARY"/>
    </sheetNames>
    <sheetDataSet>
      <sheetData sheetId="0"/>
      <sheetData sheetId="1"/>
      <sheetData sheetId="2">
        <row r="1">
          <cell r="B1" t="str">
            <v>Al Sharif Group &amp; KEC Company Ltd, Kingdom of Saudi Arabia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Sheet1"/>
      <sheetName val="Sheet2"/>
      <sheetName val="PEDESB"/>
      <sheetName val="共機J"/>
      <sheetName val="Section"/>
      <sheetName val="dtxl"/>
      <sheetName val="CTbe tong"/>
      <sheetName val="CTDZ 0.4+c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control"/>
      <sheetName val="Section"/>
      <sheetName val="BOQ-1"/>
      <sheetName val="IBASE"/>
    </sheetNames>
    <definedNames>
      <definedName name="TLTH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Chiet tinh"/>
      <sheetName val="control"/>
      <sheetName val="CWIP P&amp;M"/>
      <sheetName val="DG "/>
      <sheetName val="IBASE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Chiet tinh"/>
      <sheetName val="PEDESB"/>
      <sheetName val="CHAY-TL"/>
      <sheetName val="dghn"/>
      <sheetName val="Sch 10-12"/>
      <sheetName val="Sch 1-9"/>
      <sheetName val="CWIP P&amp;M"/>
      <sheetName val="tuong"/>
      <sheetName val="Schedule No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report"/>
      <sheetName val="le"/>
      <sheetName val="mg_data"/>
      <sheetName val="Dialog"/>
      <sheetName val="Import"/>
      <sheetName val="Utilities"/>
      <sheetName val="Module1"/>
      <sheetName val="Assets"/>
      <sheetName val="nav"/>
      <sheetName val="dtxl"/>
      <sheetName val="XREF"/>
      <sheetName val="tuong"/>
      <sheetName val="TB 31 Mar 10 15 MT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R1" t="str">
            <v>Actual</v>
          </cell>
          <cell r="S1" t="str">
            <v>Actual</v>
          </cell>
          <cell r="T1" t="str">
            <v>Actual</v>
          </cell>
          <cell r="U1" t="str">
            <v>Actual</v>
          </cell>
          <cell r="V1" t="str">
            <v>Actual</v>
          </cell>
          <cell r="W1" t="str">
            <v>Actual</v>
          </cell>
          <cell r="X1" t="str">
            <v>Actual</v>
          </cell>
          <cell r="Y1" t="str">
            <v>Actual</v>
          </cell>
          <cell r="Z1" t="str">
            <v>Actual</v>
          </cell>
          <cell r="AA1" t="str">
            <v>Actual</v>
          </cell>
          <cell r="AB1" t="str">
            <v>Actual</v>
          </cell>
          <cell r="AC1" t="str">
            <v>Actual</v>
          </cell>
          <cell r="AD1" t="str">
            <v>Actual</v>
          </cell>
          <cell r="AE1" t="str">
            <v>Actual</v>
          </cell>
          <cell r="AF1" t="str">
            <v>Actual</v>
          </cell>
          <cell r="AG1" t="str">
            <v>Actual</v>
          </cell>
          <cell r="AH1" t="str">
            <v>Actual</v>
          </cell>
          <cell r="AI1" t="str">
            <v>Actual</v>
          </cell>
          <cell r="AJ1" t="str">
            <v>Actual</v>
          </cell>
          <cell r="AK1" t="str">
            <v>Actual</v>
          </cell>
          <cell r="AL1" t="str">
            <v>Actual</v>
          </cell>
          <cell r="AM1" t="str">
            <v>Actual</v>
          </cell>
          <cell r="AN1" t="str">
            <v>Actual</v>
          </cell>
          <cell r="AO1" t="str">
            <v>Actual</v>
          </cell>
          <cell r="AP1" t="str">
            <v>Actual</v>
          </cell>
          <cell r="AQ1" t="str">
            <v>Actual</v>
          </cell>
        </row>
        <row r="2">
          <cell r="R2" t="str">
            <v>As At</v>
          </cell>
          <cell r="S2" t="str">
            <v>As At</v>
          </cell>
          <cell r="T2" t="str">
            <v>As At</v>
          </cell>
          <cell r="U2" t="str">
            <v>As At</v>
          </cell>
          <cell r="V2" t="str">
            <v>As At</v>
          </cell>
          <cell r="W2" t="str">
            <v>As At</v>
          </cell>
          <cell r="X2" t="str">
            <v>As At</v>
          </cell>
          <cell r="Y2" t="str">
            <v>As At</v>
          </cell>
          <cell r="Z2" t="str">
            <v>As At</v>
          </cell>
          <cell r="AA2" t="str">
            <v>As At</v>
          </cell>
          <cell r="AB2" t="str">
            <v>As At</v>
          </cell>
          <cell r="AC2" t="str">
            <v>As At</v>
          </cell>
          <cell r="AD2" t="str">
            <v>As At</v>
          </cell>
          <cell r="AE2" t="str">
            <v>As At</v>
          </cell>
          <cell r="AF2" t="str">
            <v>As At</v>
          </cell>
          <cell r="AG2" t="str">
            <v>As At</v>
          </cell>
          <cell r="AH2" t="str">
            <v>As At</v>
          </cell>
          <cell r="AI2" t="str">
            <v>As At</v>
          </cell>
          <cell r="AJ2" t="str">
            <v>As At</v>
          </cell>
          <cell r="AK2" t="str">
            <v>As At</v>
          </cell>
          <cell r="AL2" t="str">
            <v>As At</v>
          </cell>
          <cell r="AM2" t="str">
            <v>As At</v>
          </cell>
          <cell r="AN2" t="str">
            <v>As At</v>
          </cell>
          <cell r="AO2" t="str">
            <v>As At</v>
          </cell>
          <cell r="AP2" t="str">
            <v>As At</v>
          </cell>
          <cell r="AQ2" t="str">
            <v>As At</v>
          </cell>
        </row>
        <row r="3">
          <cell r="R3" t="str">
            <v xml:space="preserve"> MON Jan-98 </v>
          </cell>
          <cell r="S3" t="str">
            <v xml:space="preserve"> MON Feb-98 </v>
          </cell>
          <cell r="T3" t="str">
            <v xml:space="preserve"> MON Mar-98 </v>
          </cell>
          <cell r="U3" t="str">
            <v xml:space="preserve"> MON Apr-98 </v>
          </cell>
          <cell r="V3" t="str">
            <v xml:space="preserve"> MON May-98 </v>
          </cell>
          <cell r="W3" t="str">
            <v xml:space="preserve"> MON Jun-98 </v>
          </cell>
          <cell r="X3" t="str">
            <v xml:space="preserve"> MON Jul-98 </v>
          </cell>
          <cell r="Y3" t="str">
            <v xml:space="preserve"> MON Aug-98 </v>
          </cell>
          <cell r="Z3" t="str">
            <v xml:space="preserve"> MON Sep-98 </v>
          </cell>
          <cell r="AA3" t="str">
            <v xml:space="preserve"> MON Oct-98 </v>
          </cell>
          <cell r="AB3" t="str">
            <v xml:space="preserve"> MON Nov-98 </v>
          </cell>
          <cell r="AC3" t="str">
            <v xml:space="preserve"> MON Dec-98 </v>
          </cell>
          <cell r="AD3" t="str">
            <v xml:space="preserve"> MON Jan-99 </v>
          </cell>
          <cell r="AE3" t="str">
            <v xml:space="preserve"> MON Feb-99 </v>
          </cell>
          <cell r="AF3" t="str">
            <v xml:space="preserve"> MON Mar-99 </v>
          </cell>
          <cell r="AG3" t="str">
            <v xml:space="preserve"> MON Apr-99 </v>
          </cell>
          <cell r="AH3" t="str">
            <v xml:space="preserve"> MON May-99 </v>
          </cell>
          <cell r="AI3" t="str">
            <v xml:space="preserve"> MON Jun-99 </v>
          </cell>
          <cell r="AJ3" t="str">
            <v xml:space="preserve"> MON Jul-99 </v>
          </cell>
          <cell r="AK3" t="str">
            <v xml:space="preserve"> MON Aug-99 </v>
          </cell>
          <cell r="AL3" t="str">
            <v xml:space="preserve"> MON Sep-99 </v>
          </cell>
          <cell r="AM3" t="str">
            <v xml:space="preserve"> MON Oct-99 </v>
          </cell>
          <cell r="AN3" t="str">
            <v xml:space="preserve"> MON Nov-99 </v>
          </cell>
          <cell r="AO3" t="str">
            <v xml:space="preserve"> MON Dec-99 </v>
          </cell>
          <cell r="AP3" t="str">
            <v xml:space="preserve"> YTD Dec-99 </v>
          </cell>
          <cell r="AQ3" t="str">
            <v xml:space="preserve"> YTD Dec-98 </v>
          </cell>
        </row>
        <row r="4">
          <cell r="R4" t="str">
            <v xml:space="preserve"> ------------</v>
          </cell>
          <cell r="S4" t="str">
            <v xml:space="preserve"> ------------</v>
          </cell>
          <cell r="T4" t="str">
            <v xml:space="preserve"> ------------</v>
          </cell>
          <cell r="U4" t="str">
            <v xml:space="preserve"> ------------</v>
          </cell>
          <cell r="V4" t="str">
            <v xml:space="preserve"> ------------</v>
          </cell>
          <cell r="W4" t="str">
            <v xml:space="preserve"> ------------</v>
          </cell>
          <cell r="X4" t="str">
            <v xml:space="preserve"> ------------</v>
          </cell>
          <cell r="Y4" t="str">
            <v xml:space="preserve"> ------------</v>
          </cell>
          <cell r="Z4" t="str">
            <v xml:space="preserve"> ------------</v>
          </cell>
          <cell r="AA4" t="str">
            <v xml:space="preserve"> ------------</v>
          </cell>
          <cell r="AB4" t="str">
            <v xml:space="preserve"> ------------</v>
          </cell>
          <cell r="AC4" t="str">
            <v xml:space="preserve"> ------------</v>
          </cell>
          <cell r="AD4" t="str">
            <v xml:space="preserve"> ------------</v>
          </cell>
          <cell r="AE4" t="str">
            <v xml:space="preserve"> ------------</v>
          </cell>
          <cell r="AF4" t="str">
            <v xml:space="preserve"> ------------</v>
          </cell>
          <cell r="AG4" t="str">
            <v xml:space="preserve"> ------------</v>
          </cell>
          <cell r="AH4" t="str">
            <v xml:space="preserve"> ------------</v>
          </cell>
          <cell r="AI4" t="str">
            <v xml:space="preserve"> ------------</v>
          </cell>
          <cell r="AJ4" t="str">
            <v xml:space="preserve"> ------------</v>
          </cell>
          <cell r="AK4" t="str">
            <v xml:space="preserve"> ------------</v>
          </cell>
          <cell r="AL4" t="str">
            <v xml:space="preserve"> ------------</v>
          </cell>
          <cell r="AM4" t="str">
            <v xml:space="preserve"> ------------</v>
          </cell>
          <cell r="AN4" t="str">
            <v xml:space="preserve"> ------------</v>
          </cell>
          <cell r="AO4" t="str">
            <v xml:space="preserve"> ------------</v>
          </cell>
          <cell r="AP4" t="str">
            <v xml:space="preserve"> ------------</v>
          </cell>
          <cell r="AQ4" t="str">
            <v xml:space="preserve"> ------------</v>
          </cell>
          <cell r="AR4" t="str">
            <v>SEQ #</v>
          </cell>
        </row>
        <row r="5">
          <cell r="Q5" t="str">
            <v>1292879000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3067</v>
          </cell>
          <cell r="AA5">
            <v>3067</v>
          </cell>
          <cell r="AB5">
            <v>5068</v>
          </cell>
          <cell r="AC5">
            <v>15068</v>
          </cell>
          <cell r="AD5">
            <v>15068</v>
          </cell>
          <cell r="AE5">
            <v>15068</v>
          </cell>
          <cell r="AF5">
            <v>28068</v>
          </cell>
          <cell r="AG5">
            <v>28068</v>
          </cell>
          <cell r="AH5">
            <v>28068</v>
          </cell>
          <cell r="AI5">
            <v>28068</v>
          </cell>
          <cell r="AJ5">
            <v>28068</v>
          </cell>
          <cell r="AK5">
            <v>28068</v>
          </cell>
          <cell r="AL5">
            <v>28068</v>
          </cell>
          <cell r="AM5">
            <v>27453</v>
          </cell>
          <cell r="AN5">
            <v>27444</v>
          </cell>
          <cell r="AO5">
            <v>27384</v>
          </cell>
          <cell r="AP5">
            <v>27384</v>
          </cell>
          <cell r="AQ5">
            <v>15068</v>
          </cell>
          <cell r="AR5">
            <v>1373</v>
          </cell>
        </row>
        <row r="6">
          <cell r="Q6" t="str">
            <v>1292887000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-558</v>
          </cell>
          <cell r="Y6">
            <v>-751</v>
          </cell>
          <cell r="Z6">
            <v>-925</v>
          </cell>
          <cell r="AA6">
            <v>-1162</v>
          </cell>
          <cell r="AB6">
            <v>-1748</v>
          </cell>
          <cell r="AC6">
            <v>-1912</v>
          </cell>
          <cell r="AD6">
            <v>-554</v>
          </cell>
          <cell r="AE6">
            <v>-596</v>
          </cell>
          <cell r="AF6">
            <v>-300</v>
          </cell>
          <cell r="AG6">
            <v>-340</v>
          </cell>
          <cell r="AH6">
            <v>-548</v>
          </cell>
          <cell r="AI6">
            <v>-1457</v>
          </cell>
          <cell r="AJ6">
            <v>-1300</v>
          </cell>
          <cell r="AK6">
            <v>-1802</v>
          </cell>
          <cell r="AL6">
            <v>-1883</v>
          </cell>
          <cell r="AM6">
            <v>-1125</v>
          </cell>
          <cell r="AN6">
            <v>-827</v>
          </cell>
          <cell r="AO6">
            <v>-440</v>
          </cell>
          <cell r="AP6">
            <v>-440</v>
          </cell>
          <cell r="AQ6">
            <v>-1912</v>
          </cell>
          <cell r="AR6">
            <v>1374</v>
          </cell>
        </row>
        <row r="7">
          <cell r="Q7" t="str">
            <v>1292895000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</v>
          </cell>
          <cell r="Y7">
            <v>-4</v>
          </cell>
          <cell r="Z7">
            <v>-4</v>
          </cell>
          <cell r="AA7">
            <v>0</v>
          </cell>
          <cell r="AB7">
            <v>-4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29</v>
          </cell>
          <cell r="AI7">
            <v>64</v>
          </cell>
          <cell r="AJ7">
            <v>62</v>
          </cell>
          <cell r="AK7">
            <v>73</v>
          </cell>
          <cell r="AL7">
            <v>82</v>
          </cell>
          <cell r="AM7">
            <v>69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1375</v>
          </cell>
        </row>
        <row r="8">
          <cell r="Q8" t="str">
            <v>1292896000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-1913</v>
          </cell>
          <cell r="AE8">
            <v>-1910</v>
          </cell>
          <cell r="AF8">
            <v>-1916</v>
          </cell>
          <cell r="AG8">
            <v>-1900</v>
          </cell>
          <cell r="AH8">
            <v>-1898</v>
          </cell>
          <cell r="AI8">
            <v>-1876</v>
          </cell>
          <cell r="AJ8">
            <v>-1877</v>
          </cell>
          <cell r="AK8">
            <v>-1870</v>
          </cell>
          <cell r="AL8">
            <v>-1865</v>
          </cell>
          <cell r="AM8">
            <v>-1874</v>
          </cell>
          <cell r="AN8">
            <v>-1873</v>
          </cell>
          <cell r="AO8">
            <v>-1869</v>
          </cell>
          <cell r="AP8">
            <v>-1869</v>
          </cell>
          <cell r="AQ8">
            <v>0</v>
          </cell>
          <cell r="AR8">
            <v>1376</v>
          </cell>
        </row>
        <row r="9">
          <cell r="Q9" t="str">
            <v>12948075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15</v>
          </cell>
          <cell r="AD9">
            <v>103</v>
          </cell>
          <cell r="AE9">
            <v>155</v>
          </cell>
          <cell r="AF9">
            <v>139</v>
          </cell>
          <cell r="AG9">
            <v>208</v>
          </cell>
          <cell r="AH9">
            <v>98</v>
          </cell>
          <cell r="AI9">
            <v>80</v>
          </cell>
          <cell r="AJ9">
            <v>79</v>
          </cell>
          <cell r="AK9">
            <v>105</v>
          </cell>
          <cell r="AL9">
            <v>138</v>
          </cell>
          <cell r="AM9">
            <v>105</v>
          </cell>
          <cell r="AN9">
            <v>239</v>
          </cell>
          <cell r="AO9">
            <v>187</v>
          </cell>
          <cell r="AP9">
            <v>1636</v>
          </cell>
          <cell r="AQ9">
            <v>15</v>
          </cell>
          <cell r="AR9">
            <v>1377</v>
          </cell>
        </row>
        <row r="10">
          <cell r="Q10" t="str">
            <v>12966050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38</v>
          </cell>
          <cell r="AE10">
            <v>-26</v>
          </cell>
          <cell r="AF10">
            <v>270</v>
          </cell>
          <cell r="AG10">
            <v>407</v>
          </cell>
          <cell r="AH10">
            <v>85</v>
          </cell>
          <cell r="AI10">
            <v>-54</v>
          </cell>
          <cell r="AJ10">
            <v>141</v>
          </cell>
          <cell r="AK10">
            <v>52</v>
          </cell>
          <cell r="AL10">
            <v>75</v>
          </cell>
          <cell r="AM10">
            <v>66</v>
          </cell>
          <cell r="AN10">
            <v>477</v>
          </cell>
          <cell r="AO10">
            <v>622</v>
          </cell>
          <cell r="AP10">
            <v>2153</v>
          </cell>
          <cell r="AQ10">
            <v>0</v>
          </cell>
          <cell r="AR10">
            <v>1378</v>
          </cell>
        </row>
        <row r="11">
          <cell r="Q11" t="str">
            <v>12966310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125</v>
          </cell>
          <cell r="AM11">
            <v>0</v>
          </cell>
          <cell r="AN11">
            <v>0</v>
          </cell>
          <cell r="AO11">
            <v>0</v>
          </cell>
          <cell r="AP11">
            <v>125</v>
          </cell>
          <cell r="AQ11">
            <v>0</v>
          </cell>
          <cell r="AR11">
            <v>1379</v>
          </cell>
        </row>
        <row r="12">
          <cell r="Q12" t="str">
            <v>12966510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-4</v>
          </cell>
          <cell r="AI12">
            <v>-1</v>
          </cell>
          <cell r="AJ12">
            <v>0</v>
          </cell>
          <cell r="AK12">
            <v>0</v>
          </cell>
          <cell r="AL12">
            <v>-1</v>
          </cell>
          <cell r="AM12">
            <v>0</v>
          </cell>
          <cell r="AN12">
            <v>0</v>
          </cell>
          <cell r="AO12">
            <v>0</v>
          </cell>
          <cell r="AP12">
            <v>-6</v>
          </cell>
          <cell r="AQ12">
            <v>0</v>
          </cell>
          <cell r="AR12">
            <v>1380</v>
          </cell>
        </row>
        <row r="13">
          <cell r="Q13" t="str">
            <v>12966710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</v>
          </cell>
          <cell r="AR13">
            <v>1381</v>
          </cell>
        </row>
        <row r="14">
          <cell r="Q14" t="str">
            <v>12976010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591</v>
          </cell>
          <cell r="Y14">
            <v>-437</v>
          </cell>
          <cell r="Z14">
            <v>37</v>
          </cell>
          <cell r="AA14">
            <v>50</v>
          </cell>
          <cell r="AB14">
            <v>41</v>
          </cell>
          <cell r="AC14">
            <v>39</v>
          </cell>
          <cell r="AD14">
            <v>51</v>
          </cell>
          <cell r="AE14">
            <v>51</v>
          </cell>
          <cell r="AF14">
            <v>-70</v>
          </cell>
          <cell r="AG14">
            <v>98</v>
          </cell>
          <cell r="AH14">
            <v>55</v>
          </cell>
          <cell r="AI14">
            <v>224</v>
          </cell>
          <cell r="AJ14">
            <v>68</v>
          </cell>
          <cell r="AK14">
            <v>61</v>
          </cell>
          <cell r="AL14">
            <v>140</v>
          </cell>
          <cell r="AM14">
            <v>54</v>
          </cell>
          <cell r="AN14">
            <v>-1</v>
          </cell>
          <cell r="AO14">
            <v>-95</v>
          </cell>
          <cell r="AP14">
            <v>636</v>
          </cell>
          <cell r="AQ14">
            <v>321</v>
          </cell>
          <cell r="AR14">
            <v>1382</v>
          </cell>
        </row>
        <row r="15">
          <cell r="Q15" t="str">
            <v>12976040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-210</v>
          </cell>
          <cell r="Y15">
            <v>354</v>
          </cell>
          <cell r="Z15">
            <v>0</v>
          </cell>
          <cell r="AA15">
            <v>0</v>
          </cell>
          <cell r="AB15">
            <v>-3</v>
          </cell>
          <cell r="AC15">
            <v>0</v>
          </cell>
          <cell r="AD15">
            <v>384</v>
          </cell>
          <cell r="AE15">
            <v>0</v>
          </cell>
          <cell r="AF15">
            <v>-394</v>
          </cell>
          <cell r="AG15">
            <v>191</v>
          </cell>
          <cell r="AH15">
            <v>35</v>
          </cell>
          <cell r="AI15">
            <v>46</v>
          </cell>
          <cell r="AJ15">
            <v>37</v>
          </cell>
          <cell r="AK15">
            <v>37</v>
          </cell>
          <cell r="AL15">
            <v>37</v>
          </cell>
          <cell r="AM15">
            <v>37</v>
          </cell>
          <cell r="AN15">
            <v>36</v>
          </cell>
          <cell r="AO15">
            <v>809</v>
          </cell>
          <cell r="AP15">
            <v>1255</v>
          </cell>
          <cell r="AQ15">
            <v>141</v>
          </cell>
          <cell r="AR15">
            <v>1383</v>
          </cell>
        </row>
        <row r="16">
          <cell r="Q16" t="str">
            <v>12976098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248</v>
          </cell>
          <cell r="AG16">
            <v>-7</v>
          </cell>
          <cell r="AH16">
            <v>48</v>
          </cell>
          <cell r="AI16">
            <v>175</v>
          </cell>
          <cell r="AJ16">
            <v>16</v>
          </cell>
          <cell r="AK16">
            <v>40</v>
          </cell>
          <cell r="AL16">
            <v>57</v>
          </cell>
          <cell r="AM16">
            <v>4</v>
          </cell>
          <cell r="AN16">
            <v>52</v>
          </cell>
          <cell r="AO16">
            <v>26</v>
          </cell>
          <cell r="AP16">
            <v>659</v>
          </cell>
          <cell r="AQ16">
            <v>0</v>
          </cell>
          <cell r="AR16">
            <v>1384</v>
          </cell>
        </row>
        <row r="17">
          <cell r="Q17" t="str">
            <v>12976050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15</v>
          </cell>
          <cell r="Y17">
            <v>176</v>
          </cell>
          <cell r="Z17">
            <v>43</v>
          </cell>
          <cell r="AA17">
            <v>40</v>
          </cell>
          <cell r="AB17">
            <v>46</v>
          </cell>
          <cell r="AC17">
            <v>47</v>
          </cell>
          <cell r="AD17">
            <v>53</v>
          </cell>
          <cell r="AE17">
            <v>53</v>
          </cell>
          <cell r="AF17">
            <v>298</v>
          </cell>
          <cell r="AG17">
            <v>-94</v>
          </cell>
          <cell r="AH17">
            <v>54</v>
          </cell>
          <cell r="AI17">
            <v>38</v>
          </cell>
          <cell r="AJ17">
            <v>56</v>
          </cell>
          <cell r="AK17">
            <v>59</v>
          </cell>
          <cell r="AL17">
            <v>46</v>
          </cell>
          <cell r="AM17">
            <v>52</v>
          </cell>
          <cell r="AN17">
            <v>130</v>
          </cell>
          <cell r="AO17">
            <v>-154</v>
          </cell>
          <cell r="AP17">
            <v>591</v>
          </cell>
          <cell r="AQ17">
            <v>367</v>
          </cell>
          <cell r="AR17">
            <v>1385</v>
          </cell>
        </row>
        <row r="18">
          <cell r="Q18" t="str">
            <v>12976100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</v>
          </cell>
          <cell r="Y18">
            <v>0</v>
          </cell>
          <cell r="Z18">
            <v>39</v>
          </cell>
          <cell r="AA18">
            <v>34</v>
          </cell>
          <cell r="AB18">
            <v>73</v>
          </cell>
          <cell r="AC18">
            <v>38</v>
          </cell>
          <cell r="AD18">
            <v>30</v>
          </cell>
          <cell r="AE18">
            <v>23</v>
          </cell>
          <cell r="AF18">
            <v>12</v>
          </cell>
          <cell r="AG18">
            <v>56</v>
          </cell>
          <cell r="AH18">
            <v>20</v>
          </cell>
          <cell r="AI18">
            <v>50</v>
          </cell>
          <cell r="AJ18">
            <v>46</v>
          </cell>
          <cell r="AK18">
            <v>47</v>
          </cell>
          <cell r="AL18">
            <v>49</v>
          </cell>
          <cell r="AM18">
            <v>45</v>
          </cell>
          <cell r="AN18">
            <v>48</v>
          </cell>
          <cell r="AO18">
            <v>-26</v>
          </cell>
          <cell r="AP18">
            <v>400</v>
          </cell>
          <cell r="AQ18">
            <v>187</v>
          </cell>
          <cell r="AR18">
            <v>1386</v>
          </cell>
        </row>
        <row r="19">
          <cell r="Q19" t="str">
            <v>12976064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</v>
          </cell>
          <cell r="Y19">
            <v>23</v>
          </cell>
          <cell r="Z19">
            <v>21</v>
          </cell>
          <cell r="AA19">
            <v>3</v>
          </cell>
          <cell r="AB19">
            <v>118</v>
          </cell>
          <cell r="AC19">
            <v>20</v>
          </cell>
          <cell r="AD19">
            <v>116</v>
          </cell>
          <cell r="AE19">
            <v>18</v>
          </cell>
          <cell r="AF19">
            <v>140</v>
          </cell>
          <cell r="AG19">
            <v>83</v>
          </cell>
          <cell r="AH19">
            <v>114</v>
          </cell>
          <cell r="AI19">
            <v>116</v>
          </cell>
          <cell r="AJ19">
            <v>95</v>
          </cell>
          <cell r="AK19">
            <v>75</v>
          </cell>
          <cell r="AL19">
            <v>92</v>
          </cell>
          <cell r="AM19">
            <v>79</v>
          </cell>
          <cell r="AN19">
            <v>107</v>
          </cell>
          <cell r="AO19">
            <v>71</v>
          </cell>
          <cell r="AP19">
            <v>1106</v>
          </cell>
          <cell r="AQ19">
            <v>193</v>
          </cell>
          <cell r="AR19">
            <v>1387</v>
          </cell>
        </row>
        <row r="20">
          <cell r="Q20" t="str">
            <v>12976065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78</v>
          </cell>
          <cell r="Z20">
            <v>33</v>
          </cell>
          <cell r="AA20">
            <v>112</v>
          </cell>
          <cell r="AB20">
            <v>291</v>
          </cell>
          <cell r="AC20">
            <v>54</v>
          </cell>
          <cell r="AD20">
            <v>56</v>
          </cell>
          <cell r="AE20">
            <v>2</v>
          </cell>
          <cell r="AF20">
            <v>-80</v>
          </cell>
          <cell r="AG20">
            <v>139</v>
          </cell>
          <cell r="AH20">
            <v>60</v>
          </cell>
          <cell r="AI20">
            <v>117</v>
          </cell>
          <cell r="AJ20">
            <v>61</v>
          </cell>
          <cell r="AK20">
            <v>61</v>
          </cell>
          <cell r="AL20">
            <v>30</v>
          </cell>
          <cell r="AM20">
            <v>11</v>
          </cell>
          <cell r="AN20">
            <v>85</v>
          </cell>
          <cell r="AO20">
            <v>-5</v>
          </cell>
          <cell r="AP20">
            <v>537</v>
          </cell>
          <cell r="AQ20">
            <v>718</v>
          </cell>
          <cell r="AR20">
            <v>1388</v>
          </cell>
        </row>
        <row r="21">
          <cell r="Q21" t="str">
            <v>12980030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-560</v>
          </cell>
          <cell r="Y21">
            <v>-191</v>
          </cell>
          <cell r="Z21">
            <v>-174</v>
          </cell>
          <cell r="AA21">
            <v>-237</v>
          </cell>
          <cell r="AB21">
            <v>-586</v>
          </cell>
          <cell r="AC21">
            <v>-164</v>
          </cell>
          <cell r="AD21">
            <v>-554</v>
          </cell>
          <cell r="AE21">
            <v>-42</v>
          </cell>
          <cell r="AF21">
            <v>296</v>
          </cell>
          <cell r="AG21">
            <v>-40</v>
          </cell>
          <cell r="AH21">
            <v>-208</v>
          </cell>
          <cell r="AI21">
            <v>-908</v>
          </cell>
          <cell r="AJ21">
            <v>157</v>
          </cell>
          <cell r="AK21">
            <v>-502</v>
          </cell>
          <cell r="AL21">
            <v>-81</v>
          </cell>
          <cell r="AM21">
            <v>19</v>
          </cell>
          <cell r="AN21">
            <v>1033</v>
          </cell>
          <cell r="AO21">
            <v>385</v>
          </cell>
          <cell r="AP21">
            <v>-445</v>
          </cell>
          <cell r="AQ21">
            <v>-1912</v>
          </cell>
          <cell r="AR21">
            <v>1389</v>
          </cell>
        </row>
        <row r="22">
          <cell r="Q22" t="str">
            <v>12966000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-3</v>
          </cell>
          <cell r="Y22">
            <v>3</v>
          </cell>
          <cell r="Z22">
            <v>-1</v>
          </cell>
          <cell r="AA22">
            <v>2</v>
          </cell>
          <cell r="AB22">
            <v>-20</v>
          </cell>
          <cell r="AC22">
            <v>19</v>
          </cell>
          <cell r="AD22">
            <v>33</v>
          </cell>
          <cell r="AE22">
            <v>-50</v>
          </cell>
          <cell r="AF22">
            <v>309</v>
          </cell>
          <cell r="AG22">
            <v>220</v>
          </cell>
          <cell r="AH22">
            <v>81</v>
          </cell>
          <cell r="AI22">
            <v>-222</v>
          </cell>
          <cell r="AJ22">
            <v>455</v>
          </cell>
          <cell r="AK22">
            <v>-228</v>
          </cell>
          <cell r="AL22">
            <v>233</v>
          </cell>
          <cell r="AM22">
            <v>197</v>
          </cell>
          <cell r="AN22">
            <v>1251</v>
          </cell>
          <cell r="AO22">
            <v>822</v>
          </cell>
          <cell r="AP22">
            <v>3101</v>
          </cell>
          <cell r="AQ22">
            <v>0</v>
          </cell>
          <cell r="AR22">
            <v>1390</v>
          </cell>
        </row>
        <row r="23">
          <cell r="Q23" t="str">
            <v>12976002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557</v>
          </cell>
          <cell r="Y23">
            <v>194</v>
          </cell>
          <cell r="Z23">
            <v>173</v>
          </cell>
          <cell r="AA23">
            <v>239</v>
          </cell>
          <cell r="AB23">
            <v>566</v>
          </cell>
          <cell r="AC23">
            <v>198</v>
          </cell>
          <cell r="AD23">
            <v>690</v>
          </cell>
          <cell r="AE23">
            <v>147</v>
          </cell>
          <cell r="AF23">
            <v>152</v>
          </cell>
          <cell r="AG23">
            <v>468</v>
          </cell>
          <cell r="AH23">
            <v>387</v>
          </cell>
          <cell r="AI23">
            <v>766</v>
          </cell>
          <cell r="AJ23">
            <v>377</v>
          </cell>
          <cell r="AK23">
            <v>379</v>
          </cell>
          <cell r="AL23">
            <v>452</v>
          </cell>
          <cell r="AM23">
            <v>283</v>
          </cell>
          <cell r="AN23">
            <v>457</v>
          </cell>
          <cell r="AO23">
            <v>624</v>
          </cell>
          <cell r="AP23">
            <v>5182</v>
          </cell>
          <cell r="AQ23">
            <v>1927</v>
          </cell>
          <cell r="AR23">
            <v>1391</v>
          </cell>
        </row>
        <row r="24">
          <cell r="Q24" t="str">
            <v>12966020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-3</v>
          </cell>
          <cell r="Y24">
            <v>3</v>
          </cell>
          <cell r="Z24">
            <v>-1</v>
          </cell>
          <cell r="AA24">
            <v>0</v>
          </cell>
          <cell r="AB24">
            <v>-20</v>
          </cell>
          <cell r="AC24">
            <v>19</v>
          </cell>
          <cell r="AD24">
            <v>-5</v>
          </cell>
          <cell r="AE24">
            <v>-24</v>
          </cell>
          <cell r="AF24">
            <v>39</v>
          </cell>
          <cell r="AG24">
            <v>-187</v>
          </cell>
          <cell r="AH24">
            <v>0</v>
          </cell>
          <cell r="AI24">
            <v>-167</v>
          </cell>
          <cell r="AJ24">
            <v>314</v>
          </cell>
          <cell r="AK24">
            <v>-280</v>
          </cell>
          <cell r="AL24">
            <v>34</v>
          </cell>
          <cell r="AM24">
            <v>131</v>
          </cell>
          <cell r="AN24">
            <v>774</v>
          </cell>
          <cell r="AO24">
            <v>200</v>
          </cell>
          <cell r="AP24">
            <v>829</v>
          </cell>
          <cell r="AQ24">
            <v>-2</v>
          </cell>
          <cell r="AR24">
            <v>1392</v>
          </cell>
        </row>
        <row r="25">
          <cell r="Q25" t="str">
            <v>12910030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1108</v>
          </cell>
          <cell r="Y25">
            <v>765</v>
          </cell>
          <cell r="Z25">
            <v>891</v>
          </cell>
          <cell r="AA25">
            <v>218</v>
          </cell>
          <cell r="AB25">
            <v>740</v>
          </cell>
          <cell r="AC25">
            <v>484</v>
          </cell>
          <cell r="AD25">
            <v>1324</v>
          </cell>
          <cell r="AE25">
            <v>669</v>
          </cell>
          <cell r="AF25">
            <v>1153</v>
          </cell>
          <cell r="AG25">
            <v>384</v>
          </cell>
          <cell r="AH25">
            <v>485</v>
          </cell>
          <cell r="AI25">
            <v>549</v>
          </cell>
          <cell r="AJ25">
            <v>882</v>
          </cell>
          <cell r="AK25">
            <v>521</v>
          </cell>
          <cell r="AL25">
            <v>896</v>
          </cell>
          <cell r="AM25">
            <v>991</v>
          </cell>
          <cell r="AN25">
            <v>1663</v>
          </cell>
          <cell r="AO25">
            <v>707</v>
          </cell>
          <cell r="AP25">
            <v>707</v>
          </cell>
          <cell r="AQ25">
            <v>484</v>
          </cell>
          <cell r="AR25">
            <v>1393</v>
          </cell>
        </row>
        <row r="26">
          <cell r="Q26" t="str">
            <v>12910050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9416</v>
          </cell>
          <cell r="AD26">
            <v>941</v>
          </cell>
          <cell r="AE26">
            <v>0</v>
          </cell>
          <cell r="AF26">
            <v>436</v>
          </cell>
          <cell r="AG26">
            <v>22971</v>
          </cell>
          <cell r="AH26">
            <v>31576</v>
          </cell>
          <cell r="AI26">
            <v>25371</v>
          </cell>
          <cell r="AJ26">
            <v>56972</v>
          </cell>
          <cell r="AK26">
            <v>25877</v>
          </cell>
          <cell r="AL26">
            <v>10970</v>
          </cell>
          <cell r="AM26">
            <v>42638</v>
          </cell>
          <cell r="AN26">
            <v>33715</v>
          </cell>
          <cell r="AO26">
            <v>35077</v>
          </cell>
          <cell r="AP26">
            <v>35077</v>
          </cell>
          <cell r="AQ26">
            <v>9416</v>
          </cell>
          <cell r="AR26">
            <v>1394</v>
          </cell>
        </row>
        <row r="27">
          <cell r="Q27" t="str">
            <v>12910140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34266</v>
          </cell>
          <cell r="AE27">
            <v>20023</v>
          </cell>
          <cell r="AF27">
            <v>57642</v>
          </cell>
          <cell r="AG27">
            <v>19287</v>
          </cell>
          <cell r="AH27">
            <v>10180</v>
          </cell>
          <cell r="AI27">
            <v>11888</v>
          </cell>
          <cell r="AJ27">
            <v>12739</v>
          </cell>
          <cell r="AK27">
            <v>25769</v>
          </cell>
          <cell r="AL27">
            <v>40257</v>
          </cell>
          <cell r="AM27">
            <v>10525</v>
          </cell>
          <cell r="AN27">
            <v>71596</v>
          </cell>
          <cell r="AO27">
            <v>26717</v>
          </cell>
          <cell r="AP27">
            <v>26717</v>
          </cell>
          <cell r="AQ27">
            <v>0</v>
          </cell>
          <cell r="AR27">
            <v>1395</v>
          </cell>
        </row>
        <row r="28">
          <cell r="Q28" t="str">
            <v>12910190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77</v>
          </cell>
          <cell r="AH28">
            <v>724</v>
          </cell>
          <cell r="AI28">
            <v>1045</v>
          </cell>
          <cell r="AJ28">
            <v>2906</v>
          </cell>
          <cell r="AK28">
            <v>2047</v>
          </cell>
          <cell r="AL28">
            <v>2324</v>
          </cell>
          <cell r="AM28">
            <v>7895</v>
          </cell>
          <cell r="AN28">
            <v>11499</v>
          </cell>
          <cell r="AO28">
            <v>13999</v>
          </cell>
          <cell r="AP28">
            <v>13999</v>
          </cell>
          <cell r="AQ28">
            <v>0</v>
          </cell>
          <cell r="AR28">
            <v>1396</v>
          </cell>
        </row>
        <row r="29">
          <cell r="Q29" t="str">
            <v>12910650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289</v>
          </cell>
          <cell r="Y29">
            <v>330</v>
          </cell>
          <cell r="Z29">
            <v>334</v>
          </cell>
          <cell r="AA29">
            <v>334</v>
          </cell>
          <cell r="AB29">
            <v>206</v>
          </cell>
          <cell r="AC29">
            <v>0</v>
          </cell>
          <cell r="AD29">
            <v>232</v>
          </cell>
          <cell r="AE29">
            <v>232</v>
          </cell>
          <cell r="AF29">
            <v>3337</v>
          </cell>
          <cell r="AG29">
            <v>3337</v>
          </cell>
          <cell r="AH29">
            <v>3398</v>
          </cell>
          <cell r="AI29">
            <v>3501</v>
          </cell>
          <cell r="AJ29">
            <v>3503</v>
          </cell>
          <cell r="AK29">
            <v>3512</v>
          </cell>
          <cell r="AL29">
            <v>3515</v>
          </cell>
          <cell r="AM29">
            <v>3515</v>
          </cell>
          <cell r="AN29">
            <v>3440</v>
          </cell>
          <cell r="AO29">
            <v>3431</v>
          </cell>
          <cell r="AP29">
            <v>3431</v>
          </cell>
          <cell r="AQ29">
            <v>0</v>
          </cell>
          <cell r="AR29">
            <v>1397</v>
          </cell>
        </row>
        <row r="30">
          <cell r="Q30" t="str">
            <v>12910660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-233</v>
          </cell>
          <cell r="AG30">
            <v>-299</v>
          </cell>
          <cell r="AH30">
            <v>-371</v>
          </cell>
          <cell r="AI30">
            <v>-452</v>
          </cell>
          <cell r="AJ30">
            <v>-522</v>
          </cell>
          <cell r="AK30">
            <v>-594</v>
          </cell>
          <cell r="AL30">
            <v>-665</v>
          </cell>
          <cell r="AM30">
            <v>-738</v>
          </cell>
          <cell r="AN30">
            <v>-803</v>
          </cell>
          <cell r="AO30">
            <v>-870</v>
          </cell>
          <cell r="AP30">
            <v>-870</v>
          </cell>
          <cell r="AQ30">
            <v>0</v>
          </cell>
          <cell r="AR30">
            <v>1398</v>
          </cell>
        </row>
        <row r="31">
          <cell r="Q31" t="str">
            <v>12910730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71</v>
          </cell>
          <cell r="Y31">
            <v>71</v>
          </cell>
          <cell r="Z31">
            <v>0</v>
          </cell>
          <cell r="AA31">
            <v>0</v>
          </cell>
          <cell r="AB31">
            <v>0</v>
          </cell>
          <cell r="AC31">
            <v>15</v>
          </cell>
          <cell r="AD31">
            <v>725</v>
          </cell>
          <cell r="AE31">
            <v>3216</v>
          </cell>
          <cell r="AF31">
            <v>1480</v>
          </cell>
          <cell r="AG31">
            <v>6935</v>
          </cell>
          <cell r="AH31">
            <v>142</v>
          </cell>
          <cell r="AI31">
            <v>1746</v>
          </cell>
          <cell r="AJ31">
            <v>468</v>
          </cell>
          <cell r="AK31">
            <v>746</v>
          </cell>
          <cell r="AL31">
            <v>10997</v>
          </cell>
          <cell r="AM31">
            <v>352</v>
          </cell>
          <cell r="AN31">
            <v>2119</v>
          </cell>
          <cell r="AO31">
            <v>1726</v>
          </cell>
          <cell r="AP31">
            <v>1726</v>
          </cell>
          <cell r="AQ31">
            <v>15</v>
          </cell>
          <cell r="AR31">
            <v>1399</v>
          </cell>
        </row>
        <row r="32">
          <cell r="Q32" t="str">
            <v>12910790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147</v>
          </cell>
          <cell r="Y32">
            <v>1156</v>
          </cell>
          <cell r="Z32">
            <v>1881</v>
          </cell>
          <cell r="AA32">
            <v>2345</v>
          </cell>
          <cell r="AB32">
            <v>3466</v>
          </cell>
          <cell r="AC32">
            <v>4380</v>
          </cell>
          <cell r="AD32">
            <v>4870</v>
          </cell>
          <cell r="AE32">
            <v>5100</v>
          </cell>
          <cell r="AF32">
            <v>2251</v>
          </cell>
          <cell r="AG32">
            <v>2224</v>
          </cell>
          <cell r="AH32">
            <v>2204</v>
          </cell>
          <cell r="AI32">
            <v>2066</v>
          </cell>
          <cell r="AJ32">
            <v>2176</v>
          </cell>
          <cell r="AK32">
            <v>2151</v>
          </cell>
          <cell r="AL32">
            <v>2224</v>
          </cell>
          <cell r="AM32">
            <v>2231</v>
          </cell>
          <cell r="AN32">
            <v>2150</v>
          </cell>
          <cell r="AO32">
            <v>2449</v>
          </cell>
          <cell r="AP32">
            <v>2449</v>
          </cell>
          <cell r="AQ32">
            <v>4380</v>
          </cell>
          <cell r="AR32">
            <v>1400</v>
          </cell>
        </row>
        <row r="33">
          <cell r="Q33" t="str">
            <v>12920070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2042</v>
          </cell>
          <cell r="Y33">
            <v>2044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1401</v>
          </cell>
        </row>
        <row r="34">
          <cell r="Q34" t="str">
            <v>12920080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20174</v>
          </cell>
          <cell r="AE34">
            <v>7393</v>
          </cell>
          <cell r="AF34">
            <v>38047</v>
          </cell>
          <cell r="AG34">
            <v>26866</v>
          </cell>
          <cell r="AH34">
            <v>21403</v>
          </cell>
          <cell r="AI34">
            <v>18683</v>
          </cell>
          <cell r="AJ34">
            <v>50329</v>
          </cell>
          <cell r="AK34">
            <v>22999</v>
          </cell>
          <cell r="AL34">
            <v>42039</v>
          </cell>
          <cell r="AM34">
            <v>33414</v>
          </cell>
          <cell r="AN34">
            <v>74997</v>
          </cell>
          <cell r="AO34">
            <v>42053</v>
          </cell>
          <cell r="AP34">
            <v>42053</v>
          </cell>
          <cell r="AQ34">
            <v>0</v>
          </cell>
          <cell r="AR34">
            <v>1402</v>
          </cell>
        </row>
        <row r="35">
          <cell r="Q35" t="str">
            <v>12920160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78</v>
          </cell>
          <cell r="AH35">
            <v>735</v>
          </cell>
          <cell r="AI35">
            <v>1237</v>
          </cell>
          <cell r="AJ35">
            <v>2789</v>
          </cell>
          <cell r="AK35">
            <v>2213</v>
          </cell>
          <cell r="AL35">
            <v>2434</v>
          </cell>
          <cell r="AM35">
            <v>7814</v>
          </cell>
          <cell r="AN35">
            <v>11371</v>
          </cell>
          <cell r="AO35">
            <v>13546</v>
          </cell>
          <cell r="AP35">
            <v>13546</v>
          </cell>
          <cell r="AQ35">
            <v>0</v>
          </cell>
          <cell r="AR35">
            <v>1403</v>
          </cell>
        </row>
        <row r="36">
          <cell r="Q36" t="str">
            <v>12920190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8388</v>
          </cell>
          <cell r="AE36">
            <v>8217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12398</v>
          </cell>
          <cell r="AO36">
            <v>0</v>
          </cell>
          <cell r="AP36">
            <v>0</v>
          </cell>
          <cell r="AQ36">
            <v>0</v>
          </cell>
          <cell r="AR36">
            <v>1404</v>
          </cell>
        </row>
        <row r="37">
          <cell r="Q37" t="str">
            <v>12920260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132</v>
          </cell>
          <cell r="Y37">
            <v>1036</v>
          </cell>
          <cell r="Z37">
            <v>972</v>
          </cell>
          <cell r="AA37">
            <v>994</v>
          </cell>
          <cell r="AB37">
            <v>1099</v>
          </cell>
          <cell r="AC37">
            <v>1188</v>
          </cell>
          <cell r="AD37">
            <v>1244</v>
          </cell>
          <cell r="AE37">
            <v>1113</v>
          </cell>
          <cell r="AF37">
            <v>2214</v>
          </cell>
          <cell r="AG37">
            <v>2188</v>
          </cell>
          <cell r="AH37">
            <v>593</v>
          </cell>
          <cell r="AI37">
            <v>1045</v>
          </cell>
          <cell r="AJ37">
            <v>1097</v>
          </cell>
          <cell r="AK37">
            <v>10394</v>
          </cell>
          <cell r="AL37">
            <v>1667</v>
          </cell>
          <cell r="AM37">
            <v>1626</v>
          </cell>
          <cell r="AN37">
            <v>1843</v>
          </cell>
          <cell r="AO37">
            <v>2548</v>
          </cell>
          <cell r="AP37">
            <v>2548</v>
          </cell>
          <cell r="AQ37">
            <v>1188</v>
          </cell>
          <cell r="AR37">
            <v>1405</v>
          </cell>
        </row>
        <row r="38">
          <cell r="Q38" t="str">
            <v>12920370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-2</v>
          </cell>
          <cell r="Y38">
            <v>-3</v>
          </cell>
          <cell r="Z38">
            <v>-4</v>
          </cell>
          <cell r="AA38">
            <v>-2</v>
          </cell>
          <cell r="AB38">
            <v>-3</v>
          </cell>
          <cell r="AC38">
            <v>0</v>
          </cell>
          <cell r="AD38">
            <v>-2</v>
          </cell>
          <cell r="AE38">
            <v>2</v>
          </cell>
          <cell r="AF38">
            <v>0</v>
          </cell>
          <cell r="AG38">
            <v>3</v>
          </cell>
          <cell r="AH38">
            <v>3</v>
          </cell>
          <cell r="AI38">
            <v>-4</v>
          </cell>
          <cell r="AJ38">
            <v>2</v>
          </cell>
          <cell r="AK38">
            <v>0</v>
          </cell>
          <cell r="AL38">
            <v>22</v>
          </cell>
          <cell r="AM38">
            <v>78</v>
          </cell>
          <cell r="AN38">
            <v>72</v>
          </cell>
          <cell r="AO38">
            <v>65</v>
          </cell>
          <cell r="AP38">
            <v>65</v>
          </cell>
          <cell r="AQ38">
            <v>0</v>
          </cell>
          <cell r="AR38">
            <v>1406</v>
          </cell>
        </row>
        <row r="39">
          <cell r="Q39" t="str">
            <v>12976415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-1</v>
          </cell>
          <cell r="AG39">
            <v>1</v>
          </cell>
          <cell r="AH39">
            <v>-1</v>
          </cell>
          <cell r="AI39">
            <v>2</v>
          </cell>
          <cell r="AJ39">
            <v>-1</v>
          </cell>
          <cell r="AK39">
            <v>1</v>
          </cell>
          <cell r="AL39">
            <v>1</v>
          </cell>
          <cell r="AM39">
            <v>-2</v>
          </cell>
          <cell r="AN39">
            <v>1</v>
          </cell>
          <cell r="AO39">
            <v>-1</v>
          </cell>
          <cell r="AP39">
            <v>0</v>
          </cell>
          <cell r="AQ39">
            <v>0</v>
          </cell>
          <cell r="AR39">
            <v>1407</v>
          </cell>
        </row>
        <row r="40">
          <cell r="Q40" t="str">
            <v>12976425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1408</v>
          </cell>
        </row>
        <row r="41">
          <cell r="Q41" t="str">
            <v>12976600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1409</v>
          </cell>
        </row>
        <row r="42">
          <cell r="Q42" t="str">
            <v>12978670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</v>
          </cell>
          <cell r="AH42">
            <v>1</v>
          </cell>
          <cell r="AI42">
            <v>0</v>
          </cell>
          <cell r="AJ42">
            <v>0</v>
          </cell>
          <cell r="AK42">
            <v>-1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1410</v>
          </cell>
        </row>
        <row r="43">
          <cell r="Q43" t="str">
            <v>1297690980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1411</v>
          </cell>
        </row>
        <row r="44">
          <cell r="Q44" t="str">
            <v>12976300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-7</v>
          </cell>
          <cell r="Y44">
            <v>9</v>
          </cell>
          <cell r="Z44">
            <v>7</v>
          </cell>
          <cell r="AA44">
            <v>-6</v>
          </cell>
          <cell r="AB44">
            <v>-1</v>
          </cell>
          <cell r="AC44">
            <v>5</v>
          </cell>
          <cell r="AD44">
            <v>2</v>
          </cell>
          <cell r="AE44">
            <v>1</v>
          </cell>
          <cell r="AF44">
            <v>4</v>
          </cell>
          <cell r="AG44">
            <v>3</v>
          </cell>
          <cell r="AH44">
            <v>-8</v>
          </cell>
          <cell r="AI44">
            <v>5</v>
          </cell>
          <cell r="AJ44">
            <v>10</v>
          </cell>
          <cell r="AK44">
            <v>-1</v>
          </cell>
          <cell r="AL44">
            <v>-1</v>
          </cell>
          <cell r="AM44">
            <v>7</v>
          </cell>
          <cell r="AN44">
            <v>1</v>
          </cell>
          <cell r="AO44">
            <v>6</v>
          </cell>
          <cell r="AP44">
            <v>29</v>
          </cell>
          <cell r="AQ44">
            <v>7</v>
          </cell>
          <cell r="AR44">
            <v>1412</v>
          </cell>
        </row>
        <row r="45">
          <cell r="Q45" t="str">
            <v>12976140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77</v>
          </cell>
          <cell r="Y45">
            <v>34</v>
          </cell>
          <cell r="Z45">
            <v>22</v>
          </cell>
          <cell r="AA45">
            <v>107</v>
          </cell>
          <cell r="AB45">
            <v>116</v>
          </cell>
          <cell r="AC45">
            <v>36</v>
          </cell>
          <cell r="AD45">
            <v>36</v>
          </cell>
          <cell r="AE45">
            <v>-25</v>
          </cell>
          <cell r="AF45">
            <v>-29</v>
          </cell>
          <cell r="AG45">
            <v>98</v>
          </cell>
          <cell r="AH45">
            <v>38</v>
          </cell>
          <cell r="AI45">
            <v>89</v>
          </cell>
          <cell r="AJ45">
            <v>31</v>
          </cell>
          <cell r="AK45">
            <v>50</v>
          </cell>
          <cell r="AL45">
            <v>24</v>
          </cell>
          <cell r="AM45">
            <v>9</v>
          </cell>
          <cell r="AN45">
            <v>50</v>
          </cell>
          <cell r="AO45">
            <v>4</v>
          </cell>
          <cell r="AP45">
            <v>375</v>
          </cell>
          <cell r="AQ45">
            <v>392</v>
          </cell>
          <cell r="AR45">
            <v>1413</v>
          </cell>
        </row>
        <row r="46">
          <cell r="Q46" t="str">
            <v>12976160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37</v>
          </cell>
          <cell r="Y46">
            <v>21</v>
          </cell>
          <cell r="Z46">
            <v>9</v>
          </cell>
          <cell r="AA46">
            <v>0</v>
          </cell>
          <cell r="AB46">
            <v>32</v>
          </cell>
          <cell r="AC46">
            <v>22</v>
          </cell>
          <cell r="AD46">
            <v>7</v>
          </cell>
          <cell r="AE46">
            <v>0</v>
          </cell>
          <cell r="AF46">
            <v>-81</v>
          </cell>
          <cell r="AG46">
            <v>55</v>
          </cell>
          <cell r="AH46">
            <v>11</v>
          </cell>
          <cell r="AI46">
            <v>5</v>
          </cell>
          <cell r="AJ46">
            <v>8</v>
          </cell>
          <cell r="AK46">
            <v>3</v>
          </cell>
          <cell r="AL46">
            <v>10</v>
          </cell>
          <cell r="AM46">
            <v>-7</v>
          </cell>
          <cell r="AN46">
            <v>23</v>
          </cell>
          <cell r="AO46">
            <v>-1</v>
          </cell>
          <cell r="AP46">
            <v>33</v>
          </cell>
          <cell r="AQ46">
            <v>121</v>
          </cell>
          <cell r="AR46">
            <v>1414</v>
          </cell>
        </row>
        <row r="47">
          <cell r="Q47" t="str">
            <v>12976250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79</v>
          </cell>
          <cell r="Y47">
            <v>35</v>
          </cell>
          <cell r="Z47">
            <v>2</v>
          </cell>
          <cell r="AA47">
            <v>9</v>
          </cell>
          <cell r="AB47">
            <v>172</v>
          </cell>
          <cell r="AC47">
            <v>4</v>
          </cell>
          <cell r="AD47">
            <v>8</v>
          </cell>
          <cell r="AE47">
            <v>9</v>
          </cell>
          <cell r="AF47">
            <v>-67</v>
          </cell>
          <cell r="AG47">
            <v>34</v>
          </cell>
          <cell r="AH47">
            <v>21</v>
          </cell>
          <cell r="AI47">
            <v>18</v>
          </cell>
          <cell r="AJ47">
            <v>15</v>
          </cell>
          <cell r="AK47">
            <v>6</v>
          </cell>
          <cell r="AL47">
            <v>0</v>
          </cell>
          <cell r="AM47">
            <v>-7</v>
          </cell>
          <cell r="AN47">
            <v>31</v>
          </cell>
          <cell r="AO47">
            <v>-18</v>
          </cell>
          <cell r="AP47">
            <v>50</v>
          </cell>
          <cell r="AQ47">
            <v>301</v>
          </cell>
          <cell r="AR47">
            <v>1415</v>
          </cell>
        </row>
        <row r="48">
          <cell r="Q48" t="str">
            <v>12976270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-6</v>
          </cell>
          <cell r="Y48">
            <v>9</v>
          </cell>
          <cell r="Z48">
            <v>9</v>
          </cell>
          <cell r="AA48">
            <v>-4</v>
          </cell>
          <cell r="AB48">
            <v>3</v>
          </cell>
          <cell r="AC48">
            <v>14</v>
          </cell>
          <cell r="AD48">
            <v>12</v>
          </cell>
          <cell r="AE48">
            <v>18</v>
          </cell>
          <cell r="AF48">
            <v>16</v>
          </cell>
          <cell r="AG48">
            <v>7</v>
          </cell>
          <cell r="AH48">
            <v>1</v>
          </cell>
          <cell r="AI48">
            <v>10</v>
          </cell>
          <cell r="AJ48">
            <v>15</v>
          </cell>
          <cell r="AK48">
            <v>5</v>
          </cell>
          <cell r="AL48">
            <v>6</v>
          </cell>
          <cell r="AM48">
            <v>9</v>
          </cell>
          <cell r="AN48">
            <v>4</v>
          </cell>
          <cell r="AO48">
            <v>9</v>
          </cell>
          <cell r="AP48">
            <v>112</v>
          </cell>
          <cell r="AQ48">
            <v>25</v>
          </cell>
          <cell r="AR48">
            <v>1416</v>
          </cell>
        </row>
        <row r="49">
          <cell r="Q49" t="str">
            <v>12976652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-1</v>
          </cell>
          <cell r="AK49">
            <v>1</v>
          </cell>
          <cell r="AL49">
            <v>0</v>
          </cell>
          <cell r="AM49">
            <v>0</v>
          </cell>
          <cell r="AN49">
            <v>-2</v>
          </cell>
          <cell r="AO49">
            <v>3</v>
          </cell>
          <cell r="AP49">
            <v>1</v>
          </cell>
          <cell r="AQ49">
            <v>0</v>
          </cell>
          <cell r="AR49">
            <v>1417</v>
          </cell>
        </row>
        <row r="50">
          <cell r="Q50" t="str">
            <v>12976724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1418</v>
          </cell>
        </row>
        <row r="51">
          <cell r="Q51" t="str">
            <v>12960206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-3</v>
          </cell>
          <cell r="Y51">
            <v>3</v>
          </cell>
          <cell r="Z51">
            <v>-1</v>
          </cell>
          <cell r="AA51">
            <v>2</v>
          </cell>
          <cell r="AB51">
            <v>-20</v>
          </cell>
          <cell r="AC51">
            <v>34</v>
          </cell>
          <cell r="AD51">
            <v>136</v>
          </cell>
          <cell r="AE51">
            <v>105</v>
          </cell>
          <cell r="AF51">
            <v>448</v>
          </cell>
          <cell r="AG51">
            <v>428</v>
          </cell>
          <cell r="AH51">
            <v>179</v>
          </cell>
          <cell r="AI51">
            <v>-142</v>
          </cell>
          <cell r="AJ51">
            <v>534</v>
          </cell>
          <cell r="AK51">
            <v>-123</v>
          </cell>
          <cell r="AL51">
            <v>371</v>
          </cell>
          <cell r="AM51">
            <v>302</v>
          </cell>
          <cell r="AN51">
            <v>1490</v>
          </cell>
          <cell r="AO51">
            <v>1009</v>
          </cell>
          <cell r="AP51">
            <v>4737</v>
          </cell>
          <cell r="AQ51">
            <v>15</v>
          </cell>
          <cell r="AR51">
            <v>1419</v>
          </cell>
        </row>
        <row r="52">
          <cell r="Q52" t="str">
            <v>12910020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1108</v>
          </cell>
          <cell r="Y52">
            <v>765</v>
          </cell>
          <cell r="Z52">
            <v>891</v>
          </cell>
          <cell r="AA52">
            <v>218</v>
          </cell>
          <cell r="AB52">
            <v>740</v>
          </cell>
          <cell r="AC52">
            <v>533</v>
          </cell>
          <cell r="AD52">
            <v>1371</v>
          </cell>
          <cell r="AE52">
            <v>716</v>
          </cell>
          <cell r="AF52">
            <v>1200</v>
          </cell>
          <cell r="AG52">
            <v>431</v>
          </cell>
          <cell r="AH52">
            <v>532</v>
          </cell>
          <cell r="AI52">
            <v>595</v>
          </cell>
          <cell r="AJ52">
            <v>928</v>
          </cell>
          <cell r="AK52">
            <v>567</v>
          </cell>
          <cell r="AL52">
            <v>942</v>
          </cell>
          <cell r="AM52">
            <v>1037</v>
          </cell>
          <cell r="AN52">
            <v>1709</v>
          </cell>
          <cell r="AO52">
            <v>758</v>
          </cell>
          <cell r="AP52">
            <v>758</v>
          </cell>
          <cell r="AQ52">
            <v>533</v>
          </cell>
          <cell r="AR52">
            <v>1420</v>
          </cell>
        </row>
        <row r="53">
          <cell r="Q53" t="str">
            <v>12910040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9416</v>
          </cell>
          <cell r="AD53">
            <v>941</v>
          </cell>
          <cell r="AE53">
            <v>0</v>
          </cell>
          <cell r="AF53">
            <v>436</v>
          </cell>
          <cell r="AG53">
            <v>22971</v>
          </cell>
          <cell r="AH53">
            <v>31576</v>
          </cell>
          <cell r="AI53">
            <v>25371</v>
          </cell>
          <cell r="AJ53">
            <v>56972</v>
          </cell>
          <cell r="AK53">
            <v>25877</v>
          </cell>
          <cell r="AL53">
            <v>10970</v>
          </cell>
          <cell r="AM53">
            <v>42638</v>
          </cell>
          <cell r="AN53">
            <v>33715</v>
          </cell>
          <cell r="AO53">
            <v>35077</v>
          </cell>
          <cell r="AP53">
            <v>35077</v>
          </cell>
          <cell r="AQ53">
            <v>9416</v>
          </cell>
          <cell r="AR53">
            <v>1421</v>
          </cell>
        </row>
        <row r="54">
          <cell r="Q54" t="str">
            <v>12910130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34266</v>
          </cell>
          <cell r="AE54">
            <v>20023</v>
          </cell>
          <cell r="AF54">
            <v>57642</v>
          </cell>
          <cell r="AG54">
            <v>19364</v>
          </cell>
          <cell r="AH54">
            <v>10904</v>
          </cell>
          <cell r="AI54">
            <v>12933</v>
          </cell>
          <cell r="AJ54">
            <v>15645</v>
          </cell>
          <cell r="AK54">
            <v>27816</v>
          </cell>
          <cell r="AL54">
            <v>42581</v>
          </cell>
          <cell r="AM54">
            <v>18420</v>
          </cell>
          <cell r="AN54">
            <v>83095</v>
          </cell>
          <cell r="AO54">
            <v>40716</v>
          </cell>
          <cell r="AP54">
            <v>40716</v>
          </cell>
          <cell r="AQ54">
            <v>0</v>
          </cell>
          <cell r="AR54">
            <v>1422</v>
          </cell>
        </row>
        <row r="55">
          <cell r="Q55" t="str">
            <v>12910640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289</v>
          </cell>
          <cell r="Y55">
            <v>330</v>
          </cell>
          <cell r="Z55">
            <v>334</v>
          </cell>
          <cell r="AA55">
            <v>334</v>
          </cell>
          <cell r="AB55">
            <v>206</v>
          </cell>
          <cell r="AC55">
            <v>0</v>
          </cell>
          <cell r="AD55">
            <v>232</v>
          </cell>
          <cell r="AE55">
            <v>232</v>
          </cell>
          <cell r="AF55">
            <v>3104</v>
          </cell>
          <cell r="AG55">
            <v>3038</v>
          </cell>
          <cell r="AH55">
            <v>3027</v>
          </cell>
          <cell r="AI55">
            <v>3049</v>
          </cell>
          <cell r="AJ55">
            <v>2981</v>
          </cell>
          <cell r="AK55">
            <v>2918</v>
          </cell>
          <cell r="AL55">
            <v>2850</v>
          </cell>
          <cell r="AM55">
            <v>2777</v>
          </cell>
          <cell r="AN55">
            <v>2637</v>
          </cell>
          <cell r="AO55">
            <v>2561</v>
          </cell>
          <cell r="AP55">
            <v>2561</v>
          </cell>
          <cell r="AQ55">
            <v>0</v>
          </cell>
          <cell r="AR55">
            <v>1423</v>
          </cell>
        </row>
        <row r="56">
          <cell r="Q56" t="str">
            <v>12910690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218</v>
          </cell>
          <cell r="Y56">
            <v>1227</v>
          </cell>
          <cell r="Z56">
            <v>1881</v>
          </cell>
          <cell r="AA56">
            <v>2345</v>
          </cell>
          <cell r="AB56">
            <v>3466</v>
          </cell>
          <cell r="AC56">
            <v>4395</v>
          </cell>
          <cell r="AD56">
            <v>5595</v>
          </cell>
          <cell r="AE56">
            <v>8316</v>
          </cell>
          <cell r="AF56">
            <v>3731</v>
          </cell>
          <cell r="AG56">
            <v>9159</v>
          </cell>
          <cell r="AH56">
            <v>2346</v>
          </cell>
          <cell r="AI56">
            <v>3812</v>
          </cell>
          <cell r="AJ56">
            <v>2644</v>
          </cell>
          <cell r="AK56">
            <v>2897</v>
          </cell>
          <cell r="AL56">
            <v>13221</v>
          </cell>
          <cell r="AM56">
            <v>2583</v>
          </cell>
          <cell r="AN56">
            <v>4269</v>
          </cell>
          <cell r="AO56">
            <v>4175</v>
          </cell>
          <cell r="AP56">
            <v>4175</v>
          </cell>
          <cell r="AQ56">
            <v>4395</v>
          </cell>
          <cell r="AR56">
            <v>1424</v>
          </cell>
        </row>
        <row r="57">
          <cell r="Q57" t="str">
            <v>12920060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2042</v>
          </cell>
          <cell r="Y57">
            <v>2044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20174</v>
          </cell>
          <cell r="AE57">
            <v>7393</v>
          </cell>
          <cell r="AF57">
            <v>38047</v>
          </cell>
          <cell r="AG57">
            <v>26866</v>
          </cell>
          <cell r="AH57">
            <v>21403</v>
          </cell>
          <cell r="AI57">
            <v>18683</v>
          </cell>
          <cell r="AJ57">
            <v>50329</v>
          </cell>
          <cell r="AK57">
            <v>22999</v>
          </cell>
          <cell r="AL57">
            <v>42039</v>
          </cell>
          <cell r="AM57">
            <v>33414</v>
          </cell>
          <cell r="AN57">
            <v>74997</v>
          </cell>
          <cell r="AO57">
            <v>42053</v>
          </cell>
          <cell r="AP57">
            <v>42053</v>
          </cell>
          <cell r="AQ57">
            <v>0</v>
          </cell>
          <cell r="AR57">
            <v>1425</v>
          </cell>
        </row>
        <row r="58">
          <cell r="Q58" t="str">
            <v>12920140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78</v>
          </cell>
          <cell r="AH58">
            <v>735</v>
          </cell>
          <cell r="AI58">
            <v>1237</v>
          </cell>
          <cell r="AJ58">
            <v>2789</v>
          </cell>
          <cell r="AK58">
            <v>2213</v>
          </cell>
          <cell r="AL58">
            <v>2434</v>
          </cell>
          <cell r="AM58">
            <v>7814</v>
          </cell>
          <cell r="AN58">
            <v>11371</v>
          </cell>
          <cell r="AO58">
            <v>13546</v>
          </cell>
          <cell r="AP58">
            <v>13546</v>
          </cell>
          <cell r="AQ58">
            <v>0</v>
          </cell>
          <cell r="AR58">
            <v>1426</v>
          </cell>
        </row>
        <row r="59">
          <cell r="Q59" t="str">
            <v>12920170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8388</v>
          </cell>
          <cell r="AE59">
            <v>8217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12398</v>
          </cell>
          <cell r="AO59">
            <v>0</v>
          </cell>
          <cell r="AP59">
            <v>0</v>
          </cell>
          <cell r="AQ59">
            <v>0</v>
          </cell>
          <cell r="AR59">
            <v>1427</v>
          </cell>
        </row>
        <row r="60">
          <cell r="Q60" t="str">
            <v>12920360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-557</v>
          </cell>
          <cell r="Y60">
            <v>-755</v>
          </cell>
          <cell r="Z60">
            <v>2138</v>
          </cell>
          <cell r="AA60">
            <v>1905</v>
          </cell>
          <cell r="AB60">
            <v>3316</v>
          </cell>
          <cell r="AC60">
            <v>13156</v>
          </cell>
          <cell r="AD60">
            <v>12601</v>
          </cell>
          <cell r="AE60">
            <v>12562</v>
          </cell>
          <cell r="AF60">
            <v>25852</v>
          </cell>
          <cell r="AG60">
            <v>25828</v>
          </cell>
          <cell r="AH60">
            <v>25651</v>
          </cell>
          <cell r="AI60">
            <v>24799</v>
          </cell>
          <cell r="AJ60">
            <v>24953</v>
          </cell>
          <cell r="AK60">
            <v>24469</v>
          </cell>
          <cell r="AL60">
            <v>24402</v>
          </cell>
          <cell r="AM60">
            <v>24523</v>
          </cell>
          <cell r="AN60">
            <v>24744</v>
          </cell>
          <cell r="AO60">
            <v>25075</v>
          </cell>
          <cell r="AP60">
            <v>25075</v>
          </cell>
          <cell r="AQ60">
            <v>13156</v>
          </cell>
          <cell r="AR60">
            <v>1428</v>
          </cell>
        </row>
        <row r="61">
          <cell r="Q61" t="str">
            <v>1291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-2</v>
          </cell>
          <cell r="AG61">
            <v>2</v>
          </cell>
          <cell r="AH61">
            <v>1</v>
          </cell>
          <cell r="AI61">
            <v>0</v>
          </cell>
          <cell r="AJ61">
            <v>-2</v>
          </cell>
          <cell r="AK61">
            <v>-1</v>
          </cell>
          <cell r="AL61">
            <v>1</v>
          </cell>
          <cell r="AM61">
            <v>1</v>
          </cell>
          <cell r="AN61">
            <v>0</v>
          </cell>
          <cell r="AO61">
            <v>-2</v>
          </cell>
          <cell r="AP61">
            <v>-2</v>
          </cell>
          <cell r="AQ61">
            <v>0</v>
          </cell>
          <cell r="AR61">
            <v>1429</v>
          </cell>
        </row>
        <row r="62">
          <cell r="Q62" t="str">
            <v>22530050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15069</v>
          </cell>
          <cell r="AB62">
            <v>15069</v>
          </cell>
          <cell r="AC62">
            <v>20058</v>
          </cell>
          <cell r="AD62">
            <v>20058</v>
          </cell>
          <cell r="AE62">
            <v>20058</v>
          </cell>
          <cell r="AF62">
            <v>20058</v>
          </cell>
          <cell r="AG62">
            <v>20058</v>
          </cell>
          <cell r="AH62">
            <v>20058</v>
          </cell>
          <cell r="AI62">
            <v>20058</v>
          </cell>
          <cell r="AJ62">
            <v>20058</v>
          </cell>
          <cell r="AK62">
            <v>20058</v>
          </cell>
          <cell r="AL62">
            <v>20058</v>
          </cell>
          <cell r="AM62">
            <v>19588</v>
          </cell>
          <cell r="AN62">
            <v>19581</v>
          </cell>
          <cell r="AO62">
            <v>19538</v>
          </cell>
          <cell r="AP62">
            <v>19538</v>
          </cell>
          <cell r="AQ62">
            <v>20058</v>
          </cell>
          <cell r="AR62">
            <v>1430</v>
          </cell>
        </row>
        <row r="63">
          <cell r="Q63" t="str">
            <v>22530070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52</v>
          </cell>
          <cell r="AB63">
            <v>-90</v>
          </cell>
          <cell r="AC63">
            <v>148</v>
          </cell>
          <cell r="AD63">
            <v>264</v>
          </cell>
          <cell r="AE63">
            <v>327</v>
          </cell>
          <cell r="AF63">
            <v>-177</v>
          </cell>
          <cell r="AG63">
            <v>158</v>
          </cell>
          <cell r="AH63">
            <v>789</v>
          </cell>
          <cell r="AI63">
            <v>581</v>
          </cell>
          <cell r="AJ63">
            <v>2237</v>
          </cell>
          <cell r="AK63">
            <v>3181</v>
          </cell>
          <cell r="AL63">
            <v>3017</v>
          </cell>
          <cell r="AM63">
            <v>3953</v>
          </cell>
          <cell r="AN63">
            <v>4648</v>
          </cell>
          <cell r="AO63">
            <v>4784</v>
          </cell>
          <cell r="AP63">
            <v>4784</v>
          </cell>
          <cell r="AQ63">
            <v>148</v>
          </cell>
          <cell r="AR63">
            <v>1431</v>
          </cell>
        </row>
        <row r="64">
          <cell r="Q64" t="str">
            <v>2253710000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149</v>
          </cell>
          <cell r="AE64">
            <v>149</v>
          </cell>
          <cell r="AF64">
            <v>149</v>
          </cell>
          <cell r="AG64">
            <v>149</v>
          </cell>
          <cell r="AH64">
            <v>149</v>
          </cell>
          <cell r="AI64">
            <v>149</v>
          </cell>
          <cell r="AJ64">
            <v>149</v>
          </cell>
          <cell r="AK64">
            <v>149</v>
          </cell>
          <cell r="AL64">
            <v>149</v>
          </cell>
          <cell r="AM64">
            <v>193</v>
          </cell>
          <cell r="AN64">
            <v>193</v>
          </cell>
          <cell r="AO64">
            <v>192</v>
          </cell>
          <cell r="AP64">
            <v>192</v>
          </cell>
          <cell r="AQ64">
            <v>0</v>
          </cell>
          <cell r="AR64">
            <v>1432</v>
          </cell>
        </row>
        <row r="65">
          <cell r="Q65" t="str">
            <v>2253720000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52</v>
          </cell>
          <cell r="AB65">
            <v>-90</v>
          </cell>
          <cell r="AC65">
            <v>148</v>
          </cell>
          <cell r="AD65">
            <v>115</v>
          </cell>
          <cell r="AE65">
            <v>178</v>
          </cell>
          <cell r="AF65">
            <v>-326</v>
          </cell>
          <cell r="AG65">
            <v>9</v>
          </cell>
          <cell r="AH65">
            <v>640</v>
          </cell>
          <cell r="AI65">
            <v>432</v>
          </cell>
          <cell r="AJ65">
            <v>2088</v>
          </cell>
          <cell r="AK65">
            <v>3032</v>
          </cell>
          <cell r="AL65">
            <v>2868</v>
          </cell>
          <cell r="AM65">
            <v>3760</v>
          </cell>
          <cell r="AN65">
            <v>4455</v>
          </cell>
          <cell r="AO65">
            <v>4592</v>
          </cell>
          <cell r="AP65">
            <v>4592</v>
          </cell>
          <cell r="AQ65">
            <v>148</v>
          </cell>
          <cell r="AR65">
            <v>1433</v>
          </cell>
        </row>
        <row r="66">
          <cell r="Q66" t="str">
            <v>22530000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15121</v>
          </cell>
          <cell r="AB66">
            <v>14979</v>
          </cell>
          <cell r="AC66">
            <v>20206</v>
          </cell>
          <cell r="AD66">
            <v>20322</v>
          </cell>
          <cell r="AE66">
            <v>20385</v>
          </cell>
          <cell r="AF66">
            <v>19881</v>
          </cell>
          <cell r="AG66">
            <v>20216</v>
          </cell>
          <cell r="AH66">
            <v>20847</v>
          </cell>
          <cell r="AI66">
            <v>20639</v>
          </cell>
          <cell r="AJ66">
            <v>22295</v>
          </cell>
          <cell r="AK66">
            <v>23239</v>
          </cell>
          <cell r="AL66">
            <v>23075</v>
          </cell>
          <cell r="AM66">
            <v>23541</v>
          </cell>
          <cell r="AN66">
            <v>24229</v>
          </cell>
          <cell r="AO66">
            <v>24322</v>
          </cell>
          <cell r="AP66">
            <v>24322</v>
          </cell>
          <cell r="AQ66">
            <v>20206</v>
          </cell>
          <cell r="AR66">
            <v>1434</v>
          </cell>
        </row>
        <row r="67">
          <cell r="Q67" t="str">
            <v>22548075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56</v>
          </cell>
          <cell r="AB67">
            <v>66</v>
          </cell>
          <cell r="AC67">
            <v>197</v>
          </cell>
          <cell r="AD67">
            <v>147</v>
          </cell>
          <cell r="AE67">
            <v>109</v>
          </cell>
          <cell r="AF67">
            <v>171</v>
          </cell>
          <cell r="AG67">
            <v>230</v>
          </cell>
          <cell r="AH67">
            <v>350</v>
          </cell>
          <cell r="AI67">
            <v>330</v>
          </cell>
          <cell r="AJ67">
            <v>395</v>
          </cell>
          <cell r="AK67">
            <v>346</v>
          </cell>
          <cell r="AL67">
            <v>408</v>
          </cell>
          <cell r="AM67">
            <v>394</v>
          </cell>
          <cell r="AN67">
            <v>459</v>
          </cell>
          <cell r="AO67">
            <v>419</v>
          </cell>
          <cell r="AP67">
            <v>3758</v>
          </cell>
          <cell r="AQ67">
            <v>319</v>
          </cell>
          <cell r="AR67">
            <v>1435</v>
          </cell>
        </row>
        <row r="68">
          <cell r="Q68" t="str">
            <v>22566050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-13</v>
          </cell>
          <cell r="AF68">
            <v>75</v>
          </cell>
          <cell r="AG68">
            <v>283</v>
          </cell>
          <cell r="AH68">
            <v>340</v>
          </cell>
          <cell r="AI68">
            <v>-295</v>
          </cell>
          <cell r="AJ68">
            <v>1730</v>
          </cell>
          <cell r="AK68">
            <v>1049</v>
          </cell>
          <cell r="AL68">
            <v>371</v>
          </cell>
          <cell r="AM68">
            <v>270</v>
          </cell>
          <cell r="AN68">
            <v>892</v>
          </cell>
          <cell r="AO68">
            <v>1094</v>
          </cell>
          <cell r="AP68">
            <v>5796</v>
          </cell>
          <cell r="AQ68">
            <v>0</v>
          </cell>
          <cell r="AR68">
            <v>1436</v>
          </cell>
        </row>
        <row r="69">
          <cell r="Q69" t="str">
            <v>22566310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296</v>
          </cell>
          <cell r="AJ69">
            <v>-296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1437</v>
          </cell>
        </row>
        <row r="70">
          <cell r="Q70" t="str">
            <v>22576010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122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157</v>
          </cell>
          <cell r="AP70">
            <v>279</v>
          </cell>
          <cell r="AQ70">
            <v>0</v>
          </cell>
          <cell r="AR70">
            <v>1438</v>
          </cell>
        </row>
        <row r="71">
          <cell r="Q71" t="str">
            <v>22576040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138</v>
          </cell>
          <cell r="AG71">
            <v>0</v>
          </cell>
          <cell r="AH71">
            <v>-138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296</v>
          </cell>
          <cell r="AP71">
            <v>296</v>
          </cell>
          <cell r="AQ71">
            <v>0</v>
          </cell>
          <cell r="AR71">
            <v>1268</v>
          </cell>
        </row>
        <row r="72">
          <cell r="Q72" t="str">
            <v>22576050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123</v>
          </cell>
          <cell r="AG72">
            <v>0</v>
          </cell>
          <cell r="AH72">
            <v>138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171</v>
          </cell>
          <cell r="AP72">
            <v>432</v>
          </cell>
          <cell r="AQ72">
            <v>0</v>
          </cell>
          <cell r="AR72">
            <v>1269</v>
          </cell>
        </row>
        <row r="73">
          <cell r="Q73" t="str">
            <v>22576100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118</v>
          </cell>
          <cell r="AD73">
            <v>0</v>
          </cell>
          <cell r="AE73">
            <v>0</v>
          </cell>
          <cell r="AF73">
            <v>68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73</v>
          </cell>
          <cell r="AP73">
            <v>141</v>
          </cell>
          <cell r="AQ73">
            <v>118</v>
          </cell>
          <cell r="AR73">
            <v>1270</v>
          </cell>
        </row>
        <row r="74">
          <cell r="Q74" t="str">
            <v>22576064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132</v>
          </cell>
          <cell r="AG74">
            <v>18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</v>
          </cell>
          <cell r="AN74">
            <v>4</v>
          </cell>
          <cell r="AO74">
            <v>41</v>
          </cell>
          <cell r="AP74">
            <v>209</v>
          </cell>
          <cell r="AQ74">
            <v>0</v>
          </cell>
          <cell r="AR74">
            <v>1271</v>
          </cell>
        </row>
        <row r="75">
          <cell r="Q75" t="str">
            <v>22576065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118</v>
          </cell>
          <cell r="AC75">
            <v>-115</v>
          </cell>
          <cell r="AD75">
            <v>23</v>
          </cell>
          <cell r="AE75">
            <v>-1</v>
          </cell>
          <cell r="AF75">
            <v>233</v>
          </cell>
          <cell r="AG75">
            <v>-14</v>
          </cell>
          <cell r="AH75">
            <v>36</v>
          </cell>
          <cell r="AI75">
            <v>292</v>
          </cell>
          <cell r="AJ75">
            <v>-271</v>
          </cell>
          <cell r="AK75">
            <v>18</v>
          </cell>
          <cell r="AL75">
            <v>18</v>
          </cell>
          <cell r="AM75">
            <v>121</v>
          </cell>
          <cell r="AN75">
            <v>99</v>
          </cell>
          <cell r="AO75">
            <v>87</v>
          </cell>
          <cell r="AP75">
            <v>641</v>
          </cell>
          <cell r="AQ75">
            <v>3</v>
          </cell>
          <cell r="AR75">
            <v>1272</v>
          </cell>
        </row>
        <row r="76">
          <cell r="Q76" t="str">
            <v>22576900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461</v>
          </cell>
          <cell r="AK76">
            <v>345</v>
          </cell>
          <cell r="AL76">
            <v>860</v>
          </cell>
          <cell r="AM76">
            <v>173</v>
          </cell>
          <cell r="AN76">
            <v>553</v>
          </cell>
          <cell r="AO76">
            <v>540</v>
          </cell>
          <cell r="AP76">
            <v>2932</v>
          </cell>
          <cell r="AQ76">
            <v>0</v>
          </cell>
          <cell r="AR76">
            <v>1273</v>
          </cell>
        </row>
        <row r="77">
          <cell r="Q77" t="str">
            <v>22580030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52</v>
          </cell>
          <cell r="AB77">
            <v>-142</v>
          </cell>
          <cell r="AC77">
            <v>239</v>
          </cell>
          <cell r="AD77">
            <v>115</v>
          </cell>
          <cell r="AE77">
            <v>63</v>
          </cell>
          <cell r="AF77">
            <v>-503</v>
          </cell>
          <cell r="AG77">
            <v>334</v>
          </cell>
          <cell r="AH77">
            <v>632</v>
          </cell>
          <cell r="AI77">
            <v>-208</v>
          </cell>
          <cell r="AJ77">
            <v>1656</v>
          </cell>
          <cell r="AK77">
            <v>944</v>
          </cell>
          <cell r="AL77">
            <v>-164</v>
          </cell>
          <cell r="AM77">
            <v>356</v>
          </cell>
          <cell r="AN77">
            <v>1251</v>
          </cell>
          <cell r="AO77">
            <v>147</v>
          </cell>
          <cell r="AP77">
            <v>4623</v>
          </cell>
          <cell r="AQ77">
            <v>149</v>
          </cell>
          <cell r="AR77">
            <v>1274</v>
          </cell>
        </row>
        <row r="78">
          <cell r="Q78" t="str">
            <v>22566000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-4</v>
          </cell>
          <cell r="AB78">
            <v>-90</v>
          </cell>
          <cell r="AC78">
            <v>45</v>
          </cell>
          <cell r="AD78">
            <v>-9</v>
          </cell>
          <cell r="AE78">
            <v>-47</v>
          </cell>
          <cell r="AF78">
            <v>142</v>
          </cell>
          <cell r="AG78">
            <v>108</v>
          </cell>
          <cell r="AH78">
            <v>318</v>
          </cell>
          <cell r="AI78">
            <v>-246</v>
          </cell>
          <cell r="AJ78">
            <v>1451</v>
          </cell>
          <cell r="AK78">
            <v>961</v>
          </cell>
          <cell r="AL78">
            <v>306</v>
          </cell>
          <cell r="AM78">
            <v>270</v>
          </cell>
          <cell r="AN78">
            <v>1448</v>
          </cell>
          <cell r="AO78">
            <v>1093</v>
          </cell>
          <cell r="AP78">
            <v>5795</v>
          </cell>
          <cell r="AQ78">
            <v>-49</v>
          </cell>
          <cell r="AR78">
            <v>1275</v>
          </cell>
        </row>
        <row r="79">
          <cell r="Q79" t="str">
            <v>22576002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118</v>
          </cell>
          <cell r="AC79">
            <v>3</v>
          </cell>
          <cell r="AD79">
            <v>23</v>
          </cell>
          <cell r="AE79">
            <v>-1</v>
          </cell>
          <cell r="AF79">
            <v>816</v>
          </cell>
          <cell r="AG79">
            <v>4</v>
          </cell>
          <cell r="AH79">
            <v>36</v>
          </cell>
          <cell r="AI79">
            <v>292</v>
          </cell>
          <cell r="AJ79">
            <v>-271</v>
          </cell>
          <cell r="AK79">
            <v>18</v>
          </cell>
          <cell r="AL79">
            <v>18</v>
          </cell>
          <cell r="AM79">
            <v>135</v>
          </cell>
          <cell r="AN79">
            <v>103</v>
          </cell>
          <cell r="AO79">
            <v>825</v>
          </cell>
          <cell r="AP79">
            <v>1998</v>
          </cell>
          <cell r="AQ79">
            <v>121</v>
          </cell>
          <cell r="AR79">
            <v>1276</v>
          </cell>
        </row>
        <row r="80">
          <cell r="Q80" t="str">
            <v>22566020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-4</v>
          </cell>
          <cell r="AB80">
            <v>-90</v>
          </cell>
          <cell r="AC80">
            <v>45</v>
          </cell>
          <cell r="AD80">
            <v>-9</v>
          </cell>
          <cell r="AE80">
            <v>-34</v>
          </cell>
          <cell r="AF80">
            <v>67</v>
          </cell>
          <cell r="AG80">
            <v>-175</v>
          </cell>
          <cell r="AH80">
            <v>-22</v>
          </cell>
          <cell r="AI80">
            <v>-247</v>
          </cell>
          <cell r="AJ80">
            <v>17</v>
          </cell>
          <cell r="AK80">
            <v>-88</v>
          </cell>
          <cell r="AL80">
            <v>-65</v>
          </cell>
          <cell r="AM80">
            <v>0</v>
          </cell>
          <cell r="AN80">
            <v>556</v>
          </cell>
          <cell r="AO80">
            <v>-1</v>
          </cell>
          <cell r="AP80">
            <v>-1</v>
          </cell>
          <cell r="AQ80">
            <v>-49</v>
          </cell>
          <cell r="AR80">
            <v>1277</v>
          </cell>
        </row>
        <row r="81">
          <cell r="Q81" t="str">
            <v>22510030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124</v>
          </cell>
          <cell r="AC81">
            <v>67</v>
          </cell>
          <cell r="AD81">
            <v>45</v>
          </cell>
          <cell r="AE81">
            <v>46</v>
          </cell>
          <cell r="AF81">
            <v>4</v>
          </cell>
          <cell r="AG81">
            <v>6</v>
          </cell>
          <cell r="AH81">
            <v>29</v>
          </cell>
          <cell r="AI81">
            <v>24</v>
          </cell>
          <cell r="AJ81">
            <v>25</v>
          </cell>
          <cell r="AK81">
            <v>21</v>
          </cell>
          <cell r="AL81">
            <v>20</v>
          </cell>
          <cell r="AM81">
            <v>19</v>
          </cell>
          <cell r="AN81">
            <v>21</v>
          </cell>
          <cell r="AO81">
            <v>36</v>
          </cell>
          <cell r="AP81">
            <v>36</v>
          </cell>
          <cell r="AQ81">
            <v>67</v>
          </cell>
          <cell r="AR81">
            <v>1278</v>
          </cell>
        </row>
        <row r="82">
          <cell r="Q82" t="str">
            <v>22510050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242</v>
          </cell>
          <cell r="AB82">
            <v>0</v>
          </cell>
          <cell r="AC82">
            <v>0</v>
          </cell>
          <cell r="AD82">
            <v>20174</v>
          </cell>
          <cell r="AE82">
            <v>5044</v>
          </cell>
          <cell r="AF82">
            <v>13194</v>
          </cell>
          <cell r="AG82">
            <v>0</v>
          </cell>
          <cell r="AH82">
            <v>1849</v>
          </cell>
          <cell r="AI82">
            <v>0</v>
          </cell>
          <cell r="AJ82">
            <v>0</v>
          </cell>
          <cell r="AK82">
            <v>0</v>
          </cell>
          <cell r="AL82">
            <v>2626</v>
          </cell>
          <cell r="AM82">
            <v>0</v>
          </cell>
          <cell r="AN82">
            <v>0</v>
          </cell>
          <cell r="AO82">
            <v>7574</v>
          </cell>
          <cell r="AP82">
            <v>7574</v>
          </cell>
          <cell r="AQ82">
            <v>0</v>
          </cell>
          <cell r="AR82">
            <v>1279</v>
          </cell>
        </row>
        <row r="83">
          <cell r="Q83" t="str">
            <v>22510110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14923</v>
          </cell>
          <cell r="AB83">
            <v>14898</v>
          </cell>
          <cell r="AC83">
            <v>20077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20077</v>
          </cell>
          <cell r="AR83">
            <v>1280</v>
          </cell>
        </row>
        <row r="84">
          <cell r="Q84" t="str">
            <v>22510140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14865</v>
          </cell>
          <cell r="AF84">
            <v>9608</v>
          </cell>
          <cell r="AG84">
            <v>62002</v>
          </cell>
          <cell r="AH84">
            <v>59109</v>
          </cell>
          <cell r="AI84">
            <v>53861</v>
          </cell>
          <cell r="AJ84">
            <v>149076</v>
          </cell>
          <cell r="AK84">
            <v>73919</v>
          </cell>
          <cell r="AL84">
            <v>115701</v>
          </cell>
          <cell r="AM84">
            <v>151777</v>
          </cell>
          <cell r="AN84">
            <v>128516</v>
          </cell>
          <cell r="AO84">
            <v>108493</v>
          </cell>
          <cell r="AP84">
            <v>108493</v>
          </cell>
          <cell r="AQ84">
            <v>0</v>
          </cell>
          <cell r="AR84">
            <v>1281</v>
          </cell>
        </row>
        <row r="85">
          <cell r="Q85" t="str">
            <v>22510730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106</v>
          </cell>
          <cell r="AD85">
            <v>146</v>
          </cell>
          <cell r="AE85">
            <v>472</v>
          </cell>
          <cell r="AF85">
            <v>142</v>
          </cell>
          <cell r="AG85">
            <v>969</v>
          </cell>
          <cell r="AH85">
            <v>6168</v>
          </cell>
          <cell r="AI85">
            <v>2222</v>
          </cell>
          <cell r="AJ85">
            <v>9866</v>
          </cell>
          <cell r="AK85">
            <v>13925</v>
          </cell>
          <cell r="AL85">
            <v>2792</v>
          </cell>
          <cell r="AM85">
            <v>3346</v>
          </cell>
          <cell r="AN85">
            <v>6095</v>
          </cell>
          <cell r="AO85">
            <v>2982</v>
          </cell>
          <cell r="AP85">
            <v>2982</v>
          </cell>
          <cell r="AQ85">
            <v>106</v>
          </cell>
          <cell r="AR85">
            <v>1282</v>
          </cell>
        </row>
        <row r="86">
          <cell r="Q86" t="str">
            <v>22510790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117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173</v>
          </cell>
          <cell r="AJ86">
            <v>199</v>
          </cell>
          <cell r="AK86">
            <v>199</v>
          </cell>
          <cell r="AL86">
            <v>1639</v>
          </cell>
          <cell r="AM86">
            <v>1646</v>
          </cell>
          <cell r="AN86">
            <v>1646</v>
          </cell>
          <cell r="AO86">
            <v>2791</v>
          </cell>
          <cell r="AP86">
            <v>2791</v>
          </cell>
          <cell r="AQ86">
            <v>0</v>
          </cell>
          <cell r="AR86">
            <v>1283</v>
          </cell>
        </row>
        <row r="87">
          <cell r="Q87" t="str">
            <v>22520080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2357</v>
          </cell>
          <cell r="AG87">
            <v>27976</v>
          </cell>
          <cell r="AH87">
            <v>46274</v>
          </cell>
          <cell r="AI87">
            <v>34233</v>
          </cell>
          <cell r="AJ87">
            <v>108054</v>
          </cell>
          <cell r="AK87">
            <v>24114</v>
          </cell>
          <cell r="AL87">
            <v>39381</v>
          </cell>
          <cell r="AM87">
            <v>100683</v>
          </cell>
          <cell r="AN87">
            <v>57816</v>
          </cell>
          <cell r="AO87">
            <v>25859</v>
          </cell>
          <cell r="AP87">
            <v>25859</v>
          </cell>
          <cell r="AQ87">
            <v>0</v>
          </cell>
          <cell r="AR87">
            <v>1284</v>
          </cell>
        </row>
        <row r="88">
          <cell r="Q88" t="str">
            <v>22520190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11609</v>
          </cell>
          <cell r="AH88">
            <v>0</v>
          </cell>
          <cell r="AI88">
            <v>0</v>
          </cell>
          <cell r="AJ88">
            <v>23412</v>
          </cell>
          <cell r="AK88">
            <v>39806</v>
          </cell>
          <cell r="AL88">
            <v>55675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1285</v>
          </cell>
        </row>
        <row r="89">
          <cell r="Q89" t="str">
            <v>22520240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2833</v>
          </cell>
          <cell r="AM89">
            <v>27932</v>
          </cell>
          <cell r="AN89">
            <v>51428</v>
          </cell>
          <cell r="AO89">
            <v>67670</v>
          </cell>
          <cell r="AP89">
            <v>67670</v>
          </cell>
          <cell r="AQ89">
            <v>0</v>
          </cell>
          <cell r="AR89">
            <v>1286</v>
          </cell>
        </row>
        <row r="90">
          <cell r="Q90" t="str">
            <v>22520260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44</v>
          </cell>
          <cell r="AB90">
            <v>160</v>
          </cell>
          <cell r="AC90">
            <v>44</v>
          </cell>
          <cell r="AD90">
            <v>44</v>
          </cell>
          <cell r="AE90">
            <v>44</v>
          </cell>
          <cell r="AF90">
            <v>711</v>
          </cell>
          <cell r="AG90">
            <v>3179</v>
          </cell>
          <cell r="AH90">
            <v>36</v>
          </cell>
          <cell r="AI90">
            <v>1406</v>
          </cell>
          <cell r="AJ90">
            <v>5404</v>
          </cell>
          <cell r="AK90">
            <v>903</v>
          </cell>
          <cell r="AL90">
            <v>1814</v>
          </cell>
          <cell r="AM90">
            <v>4634</v>
          </cell>
          <cell r="AN90">
            <v>2806</v>
          </cell>
          <cell r="AO90">
            <v>4026</v>
          </cell>
          <cell r="AP90">
            <v>4026</v>
          </cell>
          <cell r="AQ90">
            <v>44</v>
          </cell>
          <cell r="AR90">
            <v>1287</v>
          </cell>
        </row>
        <row r="91">
          <cell r="Q91" t="str">
            <v>22520370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-1</v>
          </cell>
          <cell r="AE91">
            <v>-2</v>
          </cell>
          <cell r="AF91">
            <v>-1</v>
          </cell>
          <cell r="AG91">
            <v>-3</v>
          </cell>
          <cell r="AH91">
            <v>-2</v>
          </cell>
          <cell r="AI91">
            <v>2</v>
          </cell>
          <cell r="AJ91">
            <v>1</v>
          </cell>
          <cell r="AK91">
            <v>2</v>
          </cell>
          <cell r="AL91">
            <v>0</v>
          </cell>
          <cell r="AM91">
            <v>-2</v>
          </cell>
          <cell r="AN91">
            <v>-1</v>
          </cell>
          <cell r="AO91">
            <v>-1</v>
          </cell>
          <cell r="AP91">
            <v>-1</v>
          </cell>
          <cell r="AQ91">
            <v>0</v>
          </cell>
          <cell r="AR91">
            <v>1288</v>
          </cell>
        </row>
        <row r="92">
          <cell r="Q92" t="str">
            <v>22576600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1289</v>
          </cell>
        </row>
        <row r="93">
          <cell r="Q93" t="str">
            <v>22578670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1290</v>
          </cell>
        </row>
        <row r="94">
          <cell r="Q94" t="str">
            <v>2257690980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1291</v>
          </cell>
        </row>
        <row r="95">
          <cell r="Q95" t="str">
            <v>22576300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1</v>
          </cell>
          <cell r="AC95">
            <v>-2</v>
          </cell>
          <cell r="AD95">
            <v>1</v>
          </cell>
          <cell r="AE95">
            <v>-1</v>
          </cell>
          <cell r="AF95">
            <v>8</v>
          </cell>
          <cell r="AG95">
            <v>0</v>
          </cell>
          <cell r="AH95">
            <v>-1</v>
          </cell>
          <cell r="AI95">
            <v>288</v>
          </cell>
          <cell r="AJ95">
            <v>-288</v>
          </cell>
          <cell r="AK95">
            <v>1</v>
          </cell>
          <cell r="AL95">
            <v>0</v>
          </cell>
          <cell r="AM95">
            <v>115</v>
          </cell>
          <cell r="AN95">
            <v>82</v>
          </cell>
          <cell r="AO95">
            <v>29</v>
          </cell>
          <cell r="AP95">
            <v>234</v>
          </cell>
          <cell r="AQ95">
            <v>-1</v>
          </cell>
          <cell r="AR95">
            <v>1292</v>
          </cell>
        </row>
        <row r="96">
          <cell r="Q96" t="str">
            <v>22576140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117</v>
          </cell>
          <cell r="AC96">
            <v>-113</v>
          </cell>
          <cell r="AD96">
            <v>22</v>
          </cell>
          <cell r="AE96">
            <v>0</v>
          </cell>
          <cell r="AF96">
            <v>64</v>
          </cell>
          <cell r="AG96">
            <v>-14</v>
          </cell>
          <cell r="AH96">
            <v>37</v>
          </cell>
          <cell r="AI96">
            <v>4</v>
          </cell>
          <cell r="AJ96">
            <v>16</v>
          </cell>
          <cell r="AK96">
            <v>17</v>
          </cell>
          <cell r="AL96">
            <v>16</v>
          </cell>
          <cell r="AM96">
            <v>5</v>
          </cell>
          <cell r="AN96">
            <v>16</v>
          </cell>
          <cell r="AO96">
            <v>25</v>
          </cell>
          <cell r="AP96">
            <v>208</v>
          </cell>
          <cell r="AQ96">
            <v>4</v>
          </cell>
          <cell r="AR96">
            <v>1293</v>
          </cell>
        </row>
        <row r="97">
          <cell r="Q97" t="str">
            <v>22576160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4</v>
          </cell>
          <cell r="AD97">
            <v>21</v>
          </cell>
          <cell r="AE97">
            <v>0</v>
          </cell>
          <cell r="AF97">
            <v>63</v>
          </cell>
          <cell r="AG97">
            <v>-42</v>
          </cell>
          <cell r="AH97">
            <v>7</v>
          </cell>
          <cell r="AI97">
            <v>0</v>
          </cell>
          <cell r="AJ97">
            <v>16</v>
          </cell>
          <cell r="AK97">
            <v>-2</v>
          </cell>
          <cell r="AL97">
            <v>16</v>
          </cell>
          <cell r="AM97">
            <v>1</v>
          </cell>
          <cell r="AN97">
            <v>2</v>
          </cell>
          <cell r="AO97">
            <v>1</v>
          </cell>
          <cell r="AP97">
            <v>83</v>
          </cell>
          <cell r="AQ97">
            <v>4</v>
          </cell>
          <cell r="AR97">
            <v>1294</v>
          </cell>
        </row>
        <row r="98">
          <cell r="Q98" t="str">
            <v>22576250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141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31</v>
          </cell>
          <cell r="AP98">
            <v>172</v>
          </cell>
          <cell r="AQ98">
            <v>0</v>
          </cell>
          <cell r="AR98">
            <v>1295</v>
          </cell>
        </row>
        <row r="99">
          <cell r="Q99" t="str">
            <v>22576270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1</v>
          </cell>
          <cell r="AC99">
            <v>-2</v>
          </cell>
          <cell r="AD99">
            <v>1</v>
          </cell>
          <cell r="AE99">
            <v>-1</v>
          </cell>
          <cell r="AF99">
            <v>28</v>
          </cell>
          <cell r="AG99">
            <v>0</v>
          </cell>
          <cell r="AH99">
            <v>-1</v>
          </cell>
          <cell r="AI99">
            <v>288</v>
          </cell>
          <cell r="AJ99">
            <v>-287</v>
          </cell>
          <cell r="AK99">
            <v>1</v>
          </cell>
          <cell r="AL99">
            <v>2</v>
          </cell>
          <cell r="AM99">
            <v>116</v>
          </cell>
          <cell r="AN99">
            <v>83</v>
          </cell>
          <cell r="AO99">
            <v>31</v>
          </cell>
          <cell r="AP99">
            <v>261</v>
          </cell>
          <cell r="AQ99">
            <v>-1</v>
          </cell>
          <cell r="AR99">
            <v>1296</v>
          </cell>
        </row>
        <row r="100">
          <cell r="Q100" t="str">
            <v>22576652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3</v>
          </cell>
          <cell r="AO100">
            <v>0</v>
          </cell>
          <cell r="AP100">
            <v>3</v>
          </cell>
          <cell r="AQ100">
            <v>0</v>
          </cell>
          <cell r="AR100">
            <v>1297</v>
          </cell>
        </row>
        <row r="101">
          <cell r="Q101" t="str">
            <v>22576724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1298</v>
          </cell>
        </row>
        <row r="102">
          <cell r="Q102" t="str">
            <v>22560206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52</v>
          </cell>
          <cell r="AB102">
            <v>-24</v>
          </cell>
          <cell r="AC102">
            <v>242</v>
          </cell>
          <cell r="AD102">
            <v>138</v>
          </cell>
          <cell r="AE102">
            <v>62</v>
          </cell>
          <cell r="AF102">
            <v>313</v>
          </cell>
          <cell r="AG102">
            <v>338</v>
          </cell>
          <cell r="AH102">
            <v>668</v>
          </cell>
          <cell r="AI102">
            <v>84</v>
          </cell>
          <cell r="AJ102">
            <v>1846</v>
          </cell>
          <cell r="AK102">
            <v>1307</v>
          </cell>
          <cell r="AL102">
            <v>714</v>
          </cell>
          <cell r="AM102">
            <v>664</v>
          </cell>
          <cell r="AN102">
            <v>1907</v>
          </cell>
          <cell r="AO102">
            <v>1512</v>
          </cell>
          <cell r="AP102">
            <v>9553</v>
          </cell>
          <cell r="AQ102">
            <v>270</v>
          </cell>
          <cell r="AR102">
            <v>1299</v>
          </cell>
        </row>
        <row r="103">
          <cell r="Q103" t="str">
            <v>22510020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124</v>
          </cell>
          <cell r="AC103">
            <v>67</v>
          </cell>
          <cell r="AD103">
            <v>45</v>
          </cell>
          <cell r="AE103">
            <v>46</v>
          </cell>
          <cell r="AF103">
            <v>4</v>
          </cell>
          <cell r="AG103">
            <v>6</v>
          </cell>
          <cell r="AH103">
            <v>29</v>
          </cell>
          <cell r="AI103">
            <v>24</v>
          </cell>
          <cell r="AJ103">
            <v>25</v>
          </cell>
          <cell r="AK103">
            <v>21</v>
          </cell>
          <cell r="AL103">
            <v>20</v>
          </cell>
          <cell r="AM103">
            <v>19</v>
          </cell>
          <cell r="AN103">
            <v>21</v>
          </cell>
          <cell r="AO103">
            <v>36</v>
          </cell>
          <cell r="AP103">
            <v>36</v>
          </cell>
          <cell r="AQ103">
            <v>67</v>
          </cell>
          <cell r="AR103">
            <v>1300</v>
          </cell>
        </row>
        <row r="104">
          <cell r="Q104" t="str">
            <v>22510040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242</v>
          </cell>
          <cell r="AB104">
            <v>0</v>
          </cell>
          <cell r="AC104">
            <v>0</v>
          </cell>
          <cell r="AD104">
            <v>20174</v>
          </cell>
          <cell r="AE104">
            <v>5044</v>
          </cell>
          <cell r="AF104">
            <v>13194</v>
          </cell>
          <cell r="AG104">
            <v>0</v>
          </cell>
          <cell r="AH104">
            <v>1849</v>
          </cell>
          <cell r="AI104">
            <v>0</v>
          </cell>
          <cell r="AJ104">
            <v>0</v>
          </cell>
          <cell r="AK104">
            <v>0</v>
          </cell>
          <cell r="AL104">
            <v>2626</v>
          </cell>
          <cell r="AM104">
            <v>0</v>
          </cell>
          <cell r="AN104">
            <v>0</v>
          </cell>
          <cell r="AO104">
            <v>7574</v>
          </cell>
          <cell r="AP104">
            <v>7574</v>
          </cell>
          <cell r="AQ104">
            <v>0</v>
          </cell>
          <cell r="AR104">
            <v>1301</v>
          </cell>
        </row>
        <row r="105">
          <cell r="Q105" t="str">
            <v>22510070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14923</v>
          </cell>
          <cell r="AB105">
            <v>14898</v>
          </cell>
          <cell r="AC105">
            <v>20077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20077</v>
          </cell>
          <cell r="AR105">
            <v>1302</v>
          </cell>
        </row>
        <row r="106">
          <cell r="Q106" t="str">
            <v>22510130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14865</v>
          </cell>
          <cell r="AF106">
            <v>9608</v>
          </cell>
          <cell r="AG106">
            <v>62002</v>
          </cell>
          <cell r="AH106">
            <v>59109</v>
          </cell>
          <cell r="AI106">
            <v>53861</v>
          </cell>
          <cell r="AJ106">
            <v>149076</v>
          </cell>
          <cell r="AK106">
            <v>73919</v>
          </cell>
          <cell r="AL106">
            <v>115701</v>
          </cell>
          <cell r="AM106">
            <v>151777</v>
          </cell>
          <cell r="AN106">
            <v>128516</v>
          </cell>
          <cell r="AO106">
            <v>108493</v>
          </cell>
          <cell r="AP106">
            <v>108493</v>
          </cell>
          <cell r="AQ106">
            <v>0</v>
          </cell>
          <cell r="AR106">
            <v>1303</v>
          </cell>
        </row>
        <row r="107">
          <cell r="Q107" t="str">
            <v>22510690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117</v>
          </cell>
          <cell r="AC107">
            <v>106</v>
          </cell>
          <cell r="AD107">
            <v>146</v>
          </cell>
          <cell r="AE107">
            <v>472</v>
          </cell>
          <cell r="AF107">
            <v>142</v>
          </cell>
          <cell r="AG107">
            <v>969</v>
          </cell>
          <cell r="AH107">
            <v>6168</v>
          </cell>
          <cell r="AI107">
            <v>2395</v>
          </cell>
          <cell r="AJ107">
            <v>10065</v>
          </cell>
          <cell r="AK107">
            <v>14124</v>
          </cell>
          <cell r="AL107">
            <v>4431</v>
          </cell>
          <cell r="AM107">
            <v>4992</v>
          </cell>
          <cell r="AN107">
            <v>7741</v>
          </cell>
          <cell r="AO107">
            <v>5773</v>
          </cell>
          <cell r="AP107">
            <v>5773</v>
          </cell>
          <cell r="AQ107">
            <v>106</v>
          </cell>
          <cell r="AR107">
            <v>1304</v>
          </cell>
        </row>
        <row r="108">
          <cell r="Q108" t="str">
            <v>22520060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2357</v>
          </cell>
          <cell r="AG108">
            <v>27976</v>
          </cell>
          <cell r="AH108">
            <v>46274</v>
          </cell>
          <cell r="AI108">
            <v>34233</v>
          </cell>
          <cell r="AJ108">
            <v>108054</v>
          </cell>
          <cell r="AK108">
            <v>24114</v>
          </cell>
          <cell r="AL108">
            <v>39381</v>
          </cell>
          <cell r="AM108">
            <v>100683</v>
          </cell>
          <cell r="AN108">
            <v>57816</v>
          </cell>
          <cell r="AO108">
            <v>25859</v>
          </cell>
          <cell r="AP108">
            <v>25859</v>
          </cell>
          <cell r="AQ108">
            <v>0</v>
          </cell>
          <cell r="AR108">
            <v>1305</v>
          </cell>
        </row>
        <row r="109">
          <cell r="Q109" t="str">
            <v>22520200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2833</v>
          </cell>
          <cell r="AM109">
            <v>27932</v>
          </cell>
          <cell r="AN109">
            <v>51428</v>
          </cell>
          <cell r="AO109">
            <v>67670</v>
          </cell>
          <cell r="AP109">
            <v>67670</v>
          </cell>
          <cell r="AQ109">
            <v>0</v>
          </cell>
          <cell r="AR109">
            <v>1306</v>
          </cell>
        </row>
        <row r="110">
          <cell r="Q110" t="str">
            <v>22520170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11609</v>
          </cell>
          <cell r="AH110">
            <v>0</v>
          </cell>
          <cell r="AI110">
            <v>0</v>
          </cell>
          <cell r="AJ110">
            <v>23412</v>
          </cell>
          <cell r="AK110">
            <v>39806</v>
          </cell>
          <cell r="AL110">
            <v>55675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1307</v>
          </cell>
        </row>
        <row r="111">
          <cell r="Q111" t="str">
            <v>2251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1308</v>
          </cell>
        </row>
        <row r="112">
          <cell r="Q112" t="str">
            <v>11342879000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3067</v>
          </cell>
          <cell r="AA112">
            <v>3067</v>
          </cell>
          <cell r="AB112">
            <v>5068</v>
          </cell>
          <cell r="AC112">
            <v>15068</v>
          </cell>
          <cell r="AD112">
            <v>15068</v>
          </cell>
          <cell r="AE112">
            <v>15068</v>
          </cell>
          <cell r="AF112">
            <v>28068</v>
          </cell>
          <cell r="AG112">
            <v>28068</v>
          </cell>
          <cell r="AH112">
            <v>28068</v>
          </cell>
          <cell r="AI112">
            <v>28068</v>
          </cell>
          <cell r="AJ112">
            <v>28068</v>
          </cell>
          <cell r="AK112">
            <v>28068</v>
          </cell>
          <cell r="AL112">
            <v>28068</v>
          </cell>
          <cell r="AM112">
            <v>27453</v>
          </cell>
          <cell r="AN112">
            <v>27444</v>
          </cell>
          <cell r="AO112">
            <v>27384</v>
          </cell>
          <cell r="AP112">
            <v>27384</v>
          </cell>
          <cell r="AQ112">
            <v>15068</v>
          </cell>
          <cell r="AR112">
            <v>1309</v>
          </cell>
        </row>
        <row r="113">
          <cell r="Q113" t="str">
            <v>11342887000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-558</v>
          </cell>
          <cell r="Y113">
            <v>-751</v>
          </cell>
          <cell r="Z113">
            <v>-925</v>
          </cell>
          <cell r="AA113">
            <v>-1162</v>
          </cell>
          <cell r="AB113">
            <v>-1748</v>
          </cell>
          <cell r="AC113">
            <v>-1912</v>
          </cell>
          <cell r="AD113">
            <v>-554</v>
          </cell>
          <cell r="AE113">
            <v>-596</v>
          </cell>
          <cell r="AF113">
            <v>-300</v>
          </cell>
          <cell r="AG113">
            <v>-340</v>
          </cell>
          <cell r="AH113">
            <v>-548</v>
          </cell>
          <cell r="AI113">
            <v>-1457</v>
          </cell>
          <cell r="AJ113">
            <v>-1300</v>
          </cell>
          <cell r="AK113">
            <v>-1802</v>
          </cell>
          <cell r="AL113">
            <v>-1883</v>
          </cell>
          <cell r="AM113">
            <v>-1125</v>
          </cell>
          <cell r="AN113">
            <v>-827</v>
          </cell>
          <cell r="AO113">
            <v>-440</v>
          </cell>
          <cell r="AP113">
            <v>-440</v>
          </cell>
          <cell r="AQ113">
            <v>-1912</v>
          </cell>
          <cell r="AR113">
            <v>1310</v>
          </cell>
        </row>
        <row r="114">
          <cell r="Q114" t="str">
            <v>11342895000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</v>
          </cell>
          <cell r="Y114">
            <v>-4</v>
          </cell>
          <cell r="Z114">
            <v>-4</v>
          </cell>
          <cell r="AA114">
            <v>0</v>
          </cell>
          <cell r="AB114">
            <v>-4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29</v>
          </cell>
          <cell r="AI114">
            <v>64</v>
          </cell>
          <cell r="AJ114">
            <v>62</v>
          </cell>
          <cell r="AK114">
            <v>73</v>
          </cell>
          <cell r="AL114">
            <v>82</v>
          </cell>
          <cell r="AM114">
            <v>69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1311</v>
          </cell>
        </row>
        <row r="115">
          <cell r="Q115" t="str">
            <v>11342896000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-1913</v>
          </cell>
          <cell r="AE115">
            <v>-1910</v>
          </cell>
          <cell r="AF115">
            <v>-1916</v>
          </cell>
          <cell r="AG115">
            <v>-1900</v>
          </cell>
          <cell r="AH115">
            <v>-1898</v>
          </cell>
          <cell r="AI115">
            <v>-1876</v>
          </cell>
          <cell r="AJ115">
            <v>-1877</v>
          </cell>
          <cell r="AK115">
            <v>-1870</v>
          </cell>
          <cell r="AL115">
            <v>-1865</v>
          </cell>
          <cell r="AM115">
            <v>-1874</v>
          </cell>
          <cell r="AN115">
            <v>-1873</v>
          </cell>
          <cell r="AO115">
            <v>-1869</v>
          </cell>
          <cell r="AP115">
            <v>-1869</v>
          </cell>
          <cell r="AQ115">
            <v>0</v>
          </cell>
          <cell r="AR115">
            <v>1312</v>
          </cell>
        </row>
        <row r="116">
          <cell r="Q116" t="str">
            <v>113430050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15069</v>
          </cell>
          <cell r="AB116">
            <v>15069</v>
          </cell>
          <cell r="AC116">
            <v>20058</v>
          </cell>
          <cell r="AD116">
            <v>20058</v>
          </cell>
          <cell r="AE116">
            <v>20058</v>
          </cell>
          <cell r="AF116">
            <v>20058</v>
          </cell>
          <cell r="AG116">
            <v>20058</v>
          </cell>
          <cell r="AH116">
            <v>20058</v>
          </cell>
          <cell r="AI116">
            <v>20058</v>
          </cell>
          <cell r="AJ116">
            <v>20058</v>
          </cell>
          <cell r="AK116">
            <v>20058</v>
          </cell>
          <cell r="AL116">
            <v>20058</v>
          </cell>
          <cell r="AM116">
            <v>19588</v>
          </cell>
          <cell r="AN116">
            <v>19581</v>
          </cell>
          <cell r="AO116">
            <v>19538</v>
          </cell>
          <cell r="AP116">
            <v>19538</v>
          </cell>
          <cell r="AQ116">
            <v>20058</v>
          </cell>
          <cell r="AR116">
            <v>1313</v>
          </cell>
        </row>
        <row r="117">
          <cell r="Q117" t="str">
            <v>113430070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52</v>
          </cell>
          <cell r="AB117">
            <v>-90</v>
          </cell>
          <cell r="AC117">
            <v>148</v>
          </cell>
          <cell r="AD117">
            <v>264</v>
          </cell>
          <cell r="AE117">
            <v>327</v>
          </cell>
          <cell r="AF117">
            <v>-177</v>
          </cell>
          <cell r="AG117">
            <v>158</v>
          </cell>
          <cell r="AH117">
            <v>789</v>
          </cell>
          <cell r="AI117">
            <v>581</v>
          </cell>
          <cell r="AJ117">
            <v>2237</v>
          </cell>
          <cell r="AK117">
            <v>3181</v>
          </cell>
          <cell r="AL117">
            <v>3017</v>
          </cell>
          <cell r="AM117">
            <v>3953</v>
          </cell>
          <cell r="AN117">
            <v>4648</v>
          </cell>
          <cell r="AO117">
            <v>4784</v>
          </cell>
          <cell r="AP117">
            <v>4784</v>
          </cell>
          <cell r="AQ117">
            <v>148</v>
          </cell>
          <cell r="AR117">
            <v>1314</v>
          </cell>
        </row>
        <row r="118">
          <cell r="Q118" t="str">
            <v>11343710000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149</v>
          </cell>
          <cell r="AE118">
            <v>149</v>
          </cell>
          <cell r="AF118">
            <v>149</v>
          </cell>
          <cell r="AG118">
            <v>149</v>
          </cell>
          <cell r="AH118">
            <v>149</v>
          </cell>
          <cell r="AI118">
            <v>149</v>
          </cell>
          <cell r="AJ118">
            <v>149</v>
          </cell>
          <cell r="AK118">
            <v>149</v>
          </cell>
          <cell r="AL118">
            <v>149</v>
          </cell>
          <cell r="AM118">
            <v>193</v>
          </cell>
          <cell r="AN118">
            <v>193</v>
          </cell>
          <cell r="AO118">
            <v>192</v>
          </cell>
          <cell r="AP118">
            <v>192</v>
          </cell>
          <cell r="AQ118">
            <v>0</v>
          </cell>
          <cell r="AR118">
            <v>1315</v>
          </cell>
        </row>
        <row r="119">
          <cell r="Q119" t="str">
            <v>11343720000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52</v>
          </cell>
          <cell r="AB119">
            <v>-90</v>
          </cell>
          <cell r="AC119">
            <v>148</v>
          </cell>
          <cell r="AD119">
            <v>115</v>
          </cell>
          <cell r="AE119">
            <v>178</v>
          </cell>
          <cell r="AF119">
            <v>-326</v>
          </cell>
          <cell r="AG119">
            <v>9</v>
          </cell>
          <cell r="AH119">
            <v>640</v>
          </cell>
          <cell r="AI119">
            <v>432</v>
          </cell>
          <cell r="AJ119">
            <v>2088</v>
          </cell>
          <cell r="AK119">
            <v>3032</v>
          </cell>
          <cell r="AL119">
            <v>2868</v>
          </cell>
          <cell r="AM119">
            <v>3760</v>
          </cell>
          <cell r="AN119">
            <v>4455</v>
          </cell>
          <cell r="AO119">
            <v>4592</v>
          </cell>
          <cell r="AP119">
            <v>4592</v>
          </cell>
          <cell r="AQ119">
            <v>148</v>
          </cell>
          <cell r="AR119">
            <v>1316</v>
          </cell>
        </row>
        <row r="120">
          <cell r="Q120" t="str">
            <v>113430000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15121</v>
          </cell>
          <cell r="AB120">
            <v>14979</v>
          </cell>
          <cell r="AC120">
            <v>20206</v>
          </cell>
          <cell r="AD120">
            <v>20322</v>
          </cell>
          <cell r="AE120">
            <v>20385</v>
          </cell>
          <cell r="AF120">
            <v>19881</v>
          </cell>
          <cell r="AG120">
            <v>20216</v>
          </cell>
          <cell r="AH120">
            <v>20847</v>
          </cell>
          <cell r="AI120">
            <v>20639</v>
          </cell>
          <cell r="AJ120">
            <v>22295</v>
          </cell>
          <cell r="AK120">
            <v>23239</v>
          </cell>
          <cell r="AL120">
            <v>23075</v>
          </cell>
          <cell r="AM120">
            <v>23541</v>
          </cell>
          <cell r="AN120">
            <v>24229</v>
          </cell>
          <cell r="AO120">
            <v>24322</v>
          </cell>
          <cell r="AP120">
            <v>24322</v>
          </cell>
          <cell r="AQ120">
            <v>20206</v>
          </cell>
          <cell r="AR120">
            <v>1317</v>
          </cell>
        </row>
        <row r="121">
          <cell r="Q121" t="str">
            <v>113448075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56</v>
          </cell>
          <cell r="AB121">
            <v>66</v>
          </cell>
          <cell r="AC121">
            <v>212</v>
          </cell>
          <cell r="AD121">
            <v>250</v>
          </cell>
          <cell r="AE121">
            <v>264</v>
          </cell>
          <cell r="AF121">
            <v>310</v>
          </cell>
          <cell r="AG121">
            <v>438</v>
          </cell>
          <cell r="AH121">
            <v>448</v>
          </cell>
          <cell r="AI121">
            <v>410</v>
          </cell>
          <cell r="AJ121">
            <v>474</v>
          </cell>
          <cell r="AK121">
            <v>451</v>
          </cell>
          <cell r="AL121">
            <v>546</v>
          </cell>
          <cell r="AM121">
            <v>499</v>
          </cell>
          <cell r="AN121">
            <v>698</v>
          </cell>
          <cell r="AO121">
            <v>606</v>
          </cell>
          <cell r="AP121">
            <v>5394</v>
          </cell>
          <cell r="AQ121">
            <v>334</v>
          </cell>
          <cell r="AR121">
            <v>1318</v>
          </cell>
        </row>
        <row r="122">
          <cell r="Q122" t="str">
            <v>113466050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-39</v>
          </cell>
          <cell r="AF122">
            <v>345</v>
          </cell>
          <cell r="AG122">
            <v>690</v>
          </cell>
          <cell r="AH122">
            <v>425</v>
          </cell>
          <cell r="AI122">
            <v>-349</v>
          </cell>
          <cell r="AJ122">
            <v>1871</v>
          </cell>
          <cell r="AK122">
            <v>1101</v>
          </cell>
          <cell r="AL122">
            <v>446</v>
          </cell>
          <cell r="AM122">
            <v>336</v>
          </cell>
          <cell r="AN122">
            <v>1369</v>
          </cell>
          <cell r="AO122">
            <v>1716</v>
          </cell>
          <cell r="AP122">
            <v>7949</v>
          </cell>
          <cell r="AQ122">
            <v>0</v>
          </cell>
          <cell r="AR122">
            <v>1319</v>
          </cell>
        </row>
        <row r="123">
          <cell r="Q123" t="str">
            <v>113466310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296</v>
          </cell>
          <cell r="AJ123">
            <v>-296</v>
          </cell>
          <cell r="AK123">
            <v>0</v>
          </cell>
          <cell r="AL123">
            <v>125</v>
          </cell>
          <cell r="AM123">
            <v>0</v>
          </cell>
          <cell r="AN123">
            <v>0</v>
          </cell>
          <cell r="AO123">
            <v>0</v>
          </cell>
          <cell r="AP123">
            <v>125</v>
          </cell>
          <cell r="AQ123">
            <v>0</v>
          </cell>
          <cell r="AR123">
            <v>1320</v>
          </cell>
        </row>
        <row r="124">
          <cell r="Q124" t="str">
            <v>113466510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-4</v>
          </cell>
          <cell r="AI124">
            <v>-1</v>
          </cell>
          <cell r="AJ124">
            <v>0</v>
          </cell>
          <cell r="AK124">
            <v>0</v>
          </cell>
          <cell r="AL124">
            <v>-1</v>
          </cell>
          <cell r="AM124">
            <v>0</v>
          </cell>
          <cell r="AN124">
            <v>0</v>
          </cell>
          <cell r="AO124">
            <v>0</v>
          </cell>
          <cell r="AP124">
            <v>-6</v>
          </cell>
          <cell r="AQ124">
            <v>0</v>
          </cell>
          <cell r="AR124">
            <v>1321</v>
          </cell>
        </row>
        <row r="125">
          <cell r="Q125" t="str">
            <v>113466710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</v>
          </cell>
          <cell r="AR125">
            <v>1322</v>
          </cell>
        </row>
        <row r="126">
          <cell r="Q126" t="str">
            <v>113476010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591</v>
          </cell>
          <cell r="Y126">
            <v>-437</v>
          </cell>
          <cell r="Z126">
            <v>37</v>
          </cell>
          <cell r="AA126">
            <v>50</v>
          </cell>
          <cell r="AB126">
            <v>41</v>
          </cell>
          <cell r="AC126">
            <v>39</v>
          </cell>
          <cell r="AD126">
            <v>51</v>
          </cell>
          <cell r="AE126">
            <v>51</v>
          </cell>
          <cell r="AF126">
            <v>52</v>
          </cell>
          <cell r="AG126">
            <v>98</v>
          </cell>
          <cell r="AH126">
            <v>55</v>
          </cell>
          <cell r="AI126">
            <v>224</v>
          </cell>
          <cell r="AJ126">
            <v>68</v>
          </cell>
          <cell r="AK126">
            <v>61</v>
          </cell>
          <cell r="AL126">
            <v>140</v>
          </cell>
          <cell r="AM126">
            <v>54</v>
          </cell>
          <cell r="AN126">
            <v>-1</v>
          </cell>
          <cell r="AO126">
            <v>62</v>
          </cell>
          <cell r="AP126">
            <v>915</v>
          </cell>
          <cell r="AQ126">
            <v>321</v>
          </cell>
          <cell r="AR126">
            <v>1323</v>
          </cell>
        </row>
        <row r="127">
          <cell r="Q127" t="str">
            <v>113476040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-210</v>
          </cell>
          <cell r="Y127">
            <v>354</v>
          </cell>
          <cell r="Z127">
            <v>0</v>
          </cell>
          <cell r="AA127">
            <v>0</v>
          </cell>
          <cell r="AB127">
            <v>-3</v>
          </cell>
          <cell r="AC127">
            <v>0</v>
          </cell>
          <cell r="AD127">
            <v>384</v>
          </cell>
          <cell r="AE127">
            <v>0</v>
          </cell>
          <cell r="AF127">
            <v>-256</v>
          </cell>
          <cell r="AG127">
            <v>191</v>
          </cell>
          <cell r="AH127">
            <v>-103</v>
          </cell>
          <cell r="AI127">
            <v>46</v>
          </cell>
          <cell r="AJ127">
            <v>37</v>
          </cell>
          <cell r="AK127">
            <v>37</v>
          </cell>
          <cell r="AL127">
            <v>37</v>
          </cell>
          <cell r="AM127">
            <v>37</v>
          </cell>
          <cell r="AN127">
            <v>36</v>
          </cell>
          <cell r="AO127">
            <v>1105</v>
          </cell>
          <cell r="AP127">
            <v>1551</v>
          </cell>
          <cell r="AQ127">
            <v>141</v>
          </cell>
          <cell r="AR127">
            <v>1326</v>
          </cell>
        </row>
        <row r="128">
          <cell r="Q128" t="str">
            <v>113476098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248</v>
          </cell>
          <cell r="AG128">
            <v>-7</v>
          </cell>
          <cell r="AH128">
            <v>48</v>
          </cell>
          <cell r="AI128">
            <v>175</v>
          </cell>
          <cell r="AJ128">
            <v>16</v>
          </cell>
          <cell r="AK128">
            <v>40</v>
          </cell>
          <cell r="AL128">
            <v>57</v>
          </cell>
          <cell r="AM128">
            <v>4</v>
          </cell>
          <cell r="AN128">
            <v>52</v>
          </cell>
          <cell r="AO128">
            <v>26</v>
          </cell>
          <cell r="AP128">
            <v>659</v>
          </cell>
          <cell r="AQ128">
            <v>0</v>
          </cell>
          <cell r="AR128">
            <v>1327</v>
          </cell>
        </row>
        <row r="129">
          <cell r="Q129" t="str">
            <v>113476050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15</v>
          </cell>
          <cell r="Y129">
            <v>176</v>
          </cell>
          <cell r="Z129">
            <v>43</v>
          </cell>
          <cell r="AA129">
            <v>40</v>
          </cell>
          <cell r="AB129">
            <v>46</v>
          </cell>
          <cell r="AC129">
            <v>47</v>
          </cell>
          <cell r="AD129">
            <v>53</v>
          </cell>
          <cell r="AE129">
            <v>53</v>
          </cell>
          <cell r="AF129">
            <v>421</v>
          </cell>
          <cell r="AG129">
            <v>-94</v>
          </cell>
          <cell r="AH129">
            <v>192</v>
          </cell>
          <cell r="AI129">
            <v>38</v>
          </cell>
          <cell r="AJ129">
            <v>56</v>
          </cell>
          <cell r="AK129">
            <v>59</v>
          </cell>
          <cell r="AL129">
            <v>46</v>
          </cell>
          <cell r="AM129">
            <v>52</v>
          </cell>
          <cell r="AN129">
            <v>130</v>
          </cell>
          <cell r="AO129">
            <v>17</v>
          </cell>
          <cell r="AP129">
            <v>1023</v>
          </cell>
          <cell r="AQ129">
            <v>367</v>
          </cell>
          <cell r="AR129">
            <v>1328</v>
          </cell>
        </row>
        <row r="130">
          <cell r="Q130" t="str">
            <v>113476100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</v>
          </cell>
          <cell r="Y130">
            <v>0</v>
          </cell>
          <cell r="Z130">
            <v>39</v>
          </cell>
          <cell r="AA130">
            <v>34</v>
          </cell>
          <cell r="AB130">
            <v>73</v>
          </cell>
          <cell r="AC130">
            <v>156</v>
          </cell>
          <cell r="AD130">
            <v>30</v>
          </cell>
          <cell r="AE130">
            <v>23</v>
          </cell>
          <cell r="AF130">
            <v>80</v>
          </cell>
          <cell r="AG130">
            <v>56</v>
          </cell>
          <cell r="AH130">
            <v>20</v>
          </cell>
          <cell r="AI130">
            <v>50</v>
          </cell>
          <cell r="AJ130">
            <v>46</v>
          </cell>
          <cell r="AK130">
            <v>47</v>
          </cell>
          <cell r="AL130">
            <v>49</v>
          </cell>
          <cell r="AM130">
            <v>45</v>
          </cell>
          <cell r="AN130">
            <v>48</v>
          </cell>
          <cell r="AO130">
            <v>47</v>
          </cell>
          <cell r="AP130">
            <v>541</v>
          </cell>
          <cell r="AQ130">
            <v>305</v>
          </cell>
          <cell r="AR130">
            <v>1329</v>
          </cell>
        </row>
        <row r="131">
          <cell r="Q131" t="str">
            <v>113476064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8</v>
          </cell>
          <cell r="Y131">
            <v>23</v>
          </cell>
          <cell r="Z131">
            <v>21</v>
          </cell>
          <cell r="AA131">
            <v>3</v>
          </cell>
          <cell r="AB131">
            <v>118</v>
          </cell>
          <cell r="AC131">
            <v>20</v>
          </cell>
          <cell r="AD131">
            <v>116</v>
          </cell>
          <cell r="AE131">
            <v>18</v>
          </cell>
          <cell r="AF131">
            <v>272</v>
          </cell>
          <cell r="AG131">
            <v>101</v>
          </cell>
          <cell r="AH131">
            <v>114</v>
          </cell>
          <cell r="AI131">
            <v>116</v>
          </cell>
          <cell r="AJ131">
            <v>95</v>
          </cell>
          <cell r="AK131">
            <v>75</v>
          </cell>
          <cell r="AL131">
            <v>92</v>
          </cell>
          <cell r="AM131">
            <v>93</v>
          </cell>
          <cell r="AN131">
            <v>111</v>
          </cell>
          <cell r="AO131">
            <v>112</v>
          </cell>
          <cell r="AP131">
            <v>1315</v>
          </cell>
          <cell r="AQ131">
            <v>193</v>
          </cell>
          <cell r="AR131">
            <v>1330</v>
          </cell>
        </row>
        <row r="132">
          <cell r="Q132" t="str">
            <v>113476065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150</v>
          </cell>
          <cell r="Y132">
            <v>78</v>
          </cell>
          <cell r="Z132">
            <v>33</v>
          </cell>
          <cell r="AA132">
            <v>112</v>
          </cell>
          <cell r="AB132">
            <v>409</v>
          </cell>
          <cell r="AC132">
            <v>-61</v>
          </cell>
          <cell r="AD132">
            <v>79</v>
          </cell>
          <cell r="AE132">
            <v>1</v>
          </cell>
          <cell r="AF132">
            <v>153</v>
          </cell>
          <cell r="AG132">
            <v>125</v>
          </cell>
          <cell r="AH132">
            <v>96</v>
          </cell>
          <cell r="AI132">
            <v>409</v>
          </cell>
          <cell r="AJ132">
            <v>-210</v>
          </cell>
          <cell r="AK132">
            <v>79</v>
          </cell>
          <cell r="AL132">
            <v>48</v>
          </cell>
          <cell r="AM132">
            <v>132</v>
          </cell>
          <cell r="AN132">
            <v>184</v>
          </cell>
          <cell r="AO132">
            <v>82</v>
          </cell>
          <cell r="AP132">
            <v>1178</v>
          </cell>
          <cell r="AQ132">
            <v>721</v>
          </cell>
          <cell r="AR132">
            <v>1331</v>
          </cell>
        </row>
        <row r="133">
          <cell r="Q133" t="str">
            <v>113476900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461</v>
          </cell>
          <cell r="AK133">
            <v>345</v>
          </cell>
          <cell r="AL133">
            <v>860</v>
          </cell>
          <cell r="AM133">
            <v>173</v>
          </cell>
          <cell r="AN133">
            <v>553</v>
          </cell>
          <cell r="AO133">
            <v>540</v>
          </cell>
          <cell r="AP133">
            <v>2932</v>
          </cell>
          <cell r="AQ133">
            <v>0</v>
          </cell>
          <cell r="AR133">
            <v>1332</v>
          </cell>
        </row>
        <row r="134">
          <cell r="Q134" t="str">
            <v>113480030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-560</v>
          </cell>
          <cell r="Y134">
            <v>-191</v>
          </cell>
          <cell r="Z134">
            <v>-174</v>
          </cell>
          <cell r="AA134">
            <v>-185</v>
          </cell>
          <cell r="AB134">
            <v>-728</v>
          </cell>
          <cell r="AC134">
            <v>75</v>
          </cell>
          <cell r="AD134">
            <v>-439</v>
          </cell>
          <cell r="AE134">
            <v>21</v>
          </cell>
          <cell r="AF134">
            <v>-207</v>
          </cell>
          <cell r="AG134">
            <v>294</v>
          </cell>
          <cell r="AH134">
            <v>424</v>
          </cell>
          <cell r="AI134">
            <v>-1116</v>
          </cell>
          <cell r="AJ134">
            <v>1813</v>
          </cell>
          <cell r="AK134">
            <v>442</v>
          </cell>
          <cell r="AL134">
            <v>-245</v>
          </cell>
          <cell r="AM134">
            <v>375</v>
          </cell>
          <cell r="AN134">
            <v>2284</v>
          </cell>
          <cell r="AO134">
            <v>532</v>
          </cell>
          <cell r="AP134">
            <v>4178</v>
          </cell>
          <cell r="AQ134">
            <v>-1763</v>
          </cell>
          <cell r="AR134">
            <v>1333</v>
          </cell>
        </row>
        <row r="135">
          <cell r="Q135" t="str">
            <v>113466000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-3</v>
          </cell>
          <cell r="Y135">
            <v>3</v>
          </cell>
          <cell r="Z135">
            <v>-1</v>
          </cell>
          <cell r="AA135">
            <v>-2</v>
          </cell>
          <cell r="AB135">
            <v>-110</v>
          </cell>
          <cell r="AC135">
            <v>64</v>
          </cell>
          <cell r="AD135">
            <v>24</v>
          </cell>
          <cell r="AE135">
            <v>-97</v>
          </cell>
          <cell r="AF135">
            <v>451</v>
          </cell>
          <cell r="AG135">
            <v>328</v>
          </cell>
          <cell r="AH135">
            <v>399</v>
          </cell>
          <cell r="AI135">
            <v>-468</v>
          </cell>
          <cell r="AJ135">
            <v>1906</v>
          </cell>
          <cell r="AK135">
            <v>733</v>
          </cell>
          <cell r="AL135">
            <v>539</v>
          </cell>
          <cell r="AM135">
            <v>467</v>
          </cell>
          <cell r="AN135">
            <v>2699</v>
          </cell>
          <cell r="AO135">
            <v>1915</v>
          </cell>
          <cell r="AP135">
            <v>8896</v>
          </cell>
          <cell r="AQ135">
            <v>-49</v>
          </cell>
          <cell r="AR135">
            <v>1334</v>
          </cell>
        </row>
        <row r="136">
          <cell r="Q136" t="str">
            <v>113476002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557</v>
          </cell>
          <cell r="Y136">
            <v>194</v>
          </cell>
          <cell r="Z136">
            <v>173</v>
          </cell>
          <cell r="AA136">
            <v>239</v>
          </cell>
          <cell r="AB136">
            <v>684</v>
          </cell>
          <cell r="AC136">
            <v>201</v>
          </cell>
          <cell r="AD136">
            <v>713</v>
          </cell>
          <cell r="AE136">
            <v>146</v>
          </cell>
          <cell r="AF136">
            <v>968</v>
          </cell>
          <cell r="AG136">
            <v>472</v>
          </cell>
          <cell r="AH136">
            <v>423</v>
          </cell>
          <cell r="AI136">
            <v>1058</v>
          </cell>
          <cell r="AJ136">
            <v>106</v>
          </cell>
          <cell r="AK136">
            <v>397</v>
          </cell>
          <cell r="AL136">
            <v>470</v>
          </cell>
          <cell r="AM136">
            <v>418</v>
          </cell>
          <cell r="AN136">
            <v>560</v>
          </cell>
          <cell r="AO136">
            <v>1449</v>
          </cell>
          <cell r="AP136">
            <v>7180</v>
          </cell>
          <cell r="AQ136">
            <v>2048</v>
          </cell>
          <cell r="AR136">
            <v>1335</v>
          </cell>
        </row>
        <row r="137">
          <cell r="Q137" t="str">
            <v>113466020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-3</v>
          </cell>
          <cell r="Y137">
            <v>3</v>
          </cell>
          <cell r="Z137">
            <v>-1</v>
          </cell>
          <cell r="AA137">
            <v>-4</v>
          </cell>
          <cell r="AB137">
            <v>-110</v>
          </cell>
          <cell r="AC137">
            <v>64</v>
          </cell>
          <cell r="AD137">
            <v>-14</v>
          </cell>
          <cell r="AE137">
            <v>-58</v>
          </cell>
          <cell r="AF137">
            <v>106</v>
          </cell>
          <cell r="AG137">
            <v>-362</v>
          </cell>
          <cell r="AH137">
            <v>-22</v>
          </cell>
          <cell r="AI137">
            <v>-414</v>
          </cell>
          <cell r="AJ137">
            <v>331</v>
          </cell>
          <cell r="AK137">
            <v>-368</v>
          </cell>
          <cell r="AL137">
            <v>-31</v>
          </cell>
          <cell r="AM137">
            <v>131</v>
          </cell>
          <cell r="AN137">
            <v>1330</v>
          </cell>
          <cell r="AO137">
            <v>199</v>
          </cell>
          <cell r="AP137">
            <v>828</v>
          </cell>
          <cell r="AQ137">
            <v>-51</v>
          </cell>
          <cell r="AR137">
            <v>1336</v>
          </cell>
        </row>
        <row r="138">
          <cell r="Q138" t="str">
            <v>113410030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1108</v>
          </cell>
          <cell r="Y138">
            <v>765</v>
          </cell>
          <cell r="Z138">
            <v>891</v>
          </cell>
          <cell r="AA138">
            <v>218</v>
          </cell>
          <cell r="AB138">
            <v>864</v>
          </cell>
          <cell r="AC138">
            <v>551</v>
          </cell>
          <cell r="AD138">
            <v>1369</v>
          </cell>
          <cell r="AE138">
            <v>715</v>
          </cell>
          <cell r="AF138">
            <v>1157</v>
          </cell>
          <cell r="AG138">
            <v>390</v>
          </cell>
          <cell r="AH138">
            <v>514</v>
          </cell>
          <cell r="AI138">
            <v>573</v>
          </cell>
          <cell r="AJ138">
            <v>907</v>
          </cell>
          <cell r="AK138">
            <v>542</v>
          </cell>
          <cell r="AL138">
            <v>916</v>
          </cell>
          <cell r="AM138">
            <v>1010</v>
          </cell>
          <cell r="AN138">
            <v>1684</v>
          </cell>
          <cell r="AO138">
            <v>743</v>
          </cell>
          <cell r="AP138">
            <v>743</v>
          </cell>
          <cell r="AQ138">
            <v>551</v>
          </cell>
          <cell r="AR138">
            <v>1337</v>
          </cell>
        </row>
        <row r="139">
          <cell r="Q139" t="str">
            <v>113410050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242</v>
          </cell>
          <cell r="AB139">
            <v>0</v>
          </cell>
          <cell r="AC139">
            <v>9416</v>
          </cell>
          <cell r="AD139">
            <v>941</v>
          </cell>
          <cell r="AE139">
            <v>0</v>
          </cell>
          <cell r="AF139">
            <v>436</v>
          </cell>
          <cell r="AG139">
            <v>11991</v>
          </cell>
          <cell r="AH139">
            <v>33425</v>
          </cell>
          <cell r="AI139">
            <v>24525</v>
          </cell>
          <cell r="AJ139">
            <v>27202</v>
          </cell>
          <cell r="AK139">
            <v>25452</v>
          </cell>
          <cell r="AL139">
            <v>12185</v>
          </cell>
          <cell r="AM139">
            <v>23186</v>
          </cell>
          <cell r="AN139">
            <v>33715</v>
          </cell>
          <cell r="AO139">
            <v>35077</v>
          </cell>
          <cell r="AP139">
            <v>35077</v>
          </cell>
          <cell r="AQ139">
            <v>9416</v>
          </cell>
          <cell r="AR139">
            <v>1338</v>
          </cell>
        </row>
        <row r="140">
          <cell r="Q140" t="str">
            <v>113410110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14923</v>
          </cell>
          <cell r="AB140">
            <v>14898</v>
          </cell>
          <cell r="AC140">
            <v>20077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20077</v>
          </cell>
          <cell r="AR140">
            <v>1339</v>
          </cell>
        </row>
        <row r="141">
          <cell r="Q141" t="str">
            <v>113410140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34266</v>
          </cell>
          <cell r="AE141">
            <v>34888</v>
          </cell>
          <cell r="AF141">
            <v>67250</v>
          </cell>
          <cell r="AG141">
            <v>81289</v>
          </cell>
          <cell r="AH141">
            <v>69289</v>
          </cell>
          <cell r="AI141">
            <v>65749</v>
          </cell>
          <cell r="AJ141">
            <v>161815</v>
          </cell>
          <cell r="AK141">
            <v>99688</v>
          </cell>
          <cell r="AL141">
            <v>155958</v>
          </cell>
          <cell r="AM141">
            <v>162302</v>
          </cell>
          <cell r="AN141">
            <v>200112</v>
          </cell>
          <cell r="AO141">
            <v>135210</v>
          </cell>
          <cell r="AP141">
            <v>135210</v>
          </cell>
          <cell r="AQ141">
            <v>0</v>
          </cell>
          <cell r="AR141">
            <v>1340</v>
          </cell>
        </row>
        <row r="142">
          <cell r="Q142" t="str">
            <v>113410190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77</v>
          </cell>
          <cell r="AH142">
            <v>724</v>
          </cell>
          <cell r="AI142">
            <v>1045</v>
          </cell>
          <cell r="AJ142">
            <v>2906</v>
          </cell>
          <cell r="AK142">
            <v>2047</v>
          </cell>
          <cell r="AL142">
            <v>2324</v>
          </cell>
          <cell r="AM142">
            <v>7895</v>
          </cell>
          <cell r="AN142">
            <v>11499</v>
          </cell>
          <cell r="AO142">
            <v>13999</v>
          </cell>
          <cell r="AP142">
            <v>13999</v>
          </cell>
          <cell r="AQ142">
            <v>0</v>
          </cell>
          <cell r="AR142">
            <v>1341</v>
          </cell>
        </row>
        <row r="143">
          <cell r="Q143" t="str">
            <v>113410650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289</v>
          </cell>
          <cell r="Y143">
            <v>330</v>
          </cell>
          <cell r="Z143">
            <v>334</v>
          </cell>
          <cell r="AA143">
            <v>334</v>
          </cell>
          <cell r="AB143">
            <v>206</v>
          </cell>
          <cell r="AC143">
            <v>0</v>
          </cell>
          <cell r="AD143">
            <v>232</v>
          </cell>
          <cell r="AE143">
            <v>232</v>
          </cell>
          <cell r="AF143">
            <v>3337</v>
          </cell>
          <cell r="AG143">
            <v>3337</v>
          </cell>
          <cell r="AH143">
            <v>3398</v>
          </cell>
          <cell r="AI143">
            <v>3501</v>
          </cell>
          <cell r="AJ143">
            <v>3503</v>
          </cell>
          <cell r="AK143">
            <v>3512</v>
          </cell>
          <cell r="AL143">
            <v>3515</v>
          </cell>
          <cell r="AM143">
            <v>3515</v>
          </cell>
          <cell r="AN143">
            <v>3440</v>
          </cell>
          <cell r="AO143">
            <v>3431</v>
          </cell>
          <cell r="AP143">
            <v>3431</v>
          </cell>
          <cell r="AQ143">
            <v>0</v>
          </cell>
          <cell r="AR143">
            <v>1342</v>
          </cell>
        </row>
        <row r="144">
          <cell r="Q144" t="str">
            <v>113410660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-233</v>
          </cell>
          <cell r="AG144">
            <v>-299</v>
          </cell>
          <cell r="AH144">
            <v>-371</v>
          </cell>
          <cell r="AI144">
            <v>-452</v>
          </cell>
          <cell r="AJ144">
            <v>-522</v>
          </cell>
          <cell r="AK144">
            <v>-594</v>
          </cell>
          <cell r="AL144">
            <v>-665</v>
          </cell>
          <cell r="AM144">
            <v>-738</v>
          </cell>
          <cell r="AN144">
            <v>-803</v>
          </cell>
          <cell r="AO144">
            <v>-870</v>
          </cell>
          <cell r="AP144">
            <v>-870</v>
          </cell>
          <cell r="AQ144">
            <v>0</v>
          </cell>
          <cell r="AR144">
            <v>1343</v>
          </cell>
        </row>
        <row r="145">
          <cell r="Q145" t="str">
            <v>113410730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71</v>
          </cell>
          <cell r="Y145">
            <v>71</v>
          </cell>
          <cell r="Z145">
            <v>0</v>
          </cell>
          <cell r="AA145">
            <v>0</v>
          </cell>
          <cell r="AB145">
            <v>0</v>
          </cell>
          <cell r="AC145">
            <v>15</v>
          </cell>
          <cell r="AD145">
            <v>725</v>
          </cell>
          <cell r="AE145">
            <v>3554</v>
          </cell>
          <cell r="AF145">
            <v>860</v>
          </cell>
          <cell r="AG145">
            <v>7180</v>
          </cell>
          <cell r="AH145">
            <v>6284</v>
          </cell>
          <cell r="AI145">
            <v>3943</v>
          </cell>
          <cell r="AJ145">
            <v>10327</v>
          </cell>
          <cell r="AK145">
            <v>14671</v>
          </cell>
          <cell r="AL145">
            <v>13789</v>
          </cell>
          <cell r="AM145">
            <v>3689</v>
          </cell>
          <cell r="AN145">
            <v>8214</v>
          </cell>
          <cell r="AO145">
            <v>4292</v>
          </cell>
          <cell r="AP145">
            <v>4292</v>
          </cell>
          <cell r="AQ145">
            <v>15</v>
          </cell>
          <cell r="AR145">
            <v>1344</v>
          </cell>
        </row>
        <row r="146">
          <cell r="Q146" t="str">
            <v>113410790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147</v>
          </cell>
          <cell r="Y146">
            <v>1156</v>
          </cell>
          <cell r="Z146">
            <v>1881</v>
          </cell>
          <cell r="AA146">
            <v>2345</v>
          </cell>
          <cell r="AB146">
            <v>3583</v>
          </cell>
          <cell r="AC146">
            <v>4380</v>
          </cell>
          <cell r="AD146">
            <v>4870</v>
          </cell>
          <cell r="AE146">
            <v>5100</v>
          </cell>
          <cell r="AF146">
            <v>2251</v>
          </cell>
          <cell r="AG146">
            <v>2224</v>
          </cell>
          <cell r="AH146">
            <v>2204</v>
          </cell>
          <cell r="AI146">
            <v>2239</v>
          </cell>
          <cell r="AJ146">
            <v>2375</v>
          </cell>
          <cell r="AK146">
            <v>2350</v>
          </cell>
          <cell r="AL146">
            <v>3863</v>
          </cell>
          <cell r="AM146">
            <v>3877</v>
          </cell>
          <cell r="AN146">
            <v>3796</v>
          </cell>
          <cell r="AO146">
            <v>5240</v>
          </cell>
          <cell r="AP146">
            <v>5240</v>
          </cell>
          <cell r="AQ146">
            <v>4380</v>
          </cell>
          <cell r="AR146">
            <v>1345</v>
          </cell>
        </row>
        <row r="147">
          <cell r="Q147" t="str">
            <v>113420070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2042</v>
          </cell>
          <cell r="Y147">
            <v>2044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1346</v>
          </cell>
        </row>
        <row r="148">
          <cell r="Q148" t="str">
            <v>113420080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2349</v>
          </cell>
          <cell r="AF148">
            <v>27210</v>
          </cell>
          <cell r="AG148">
            <v>43862</v>
          </cell>
          <cell r="AH148">
            <v>67677</v>
          </cell>
          <cell r="AI148">
            <v>52070</v>
          </cell>
          <cell r="AJ148">
            <v>128613</v>
          </cell>
          <cell r="AK148">
            <v>46688</v>
          </cell>
          <cell r="AL148">
            <v>80009</v>
          </cell>
          <cell r="AM148">
            <v>114645</v>
          </cell>
          <cell r="AN148">
            <v>132813</v>
          </cell>
          <cell r="AO148">
            <v>60338</v>
          </cell>
          <cell r="AP148">
            <v>60338</v>
          </cell>
          <cell r="AQ148">
            <v>0</v>
          </cell>
          <cell r="AR148">
            <v>1347</v>
          </cell>
        </row>
        <row r="149">
          <cell r="Q149" t="str">
            <v>113420160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78</v>
          </cell>
          <cell r="AH149">
            <v>735</v>
          </cell>
          <cell r="AI149">
            <v>1237</v>
          </cell>
          <cell r="AJ149">
            <v>2789</v>
          </cell>
          <cell r="AK149">
            <v>2213</v>
          </cell>
          <cell r="AL149">
            <v>2434</v>
          </cell>
          <cell r="AM149">
            <v>7814</v>
          </cell>
          <cell r="AN149">
            <v>11371</v>
          </cell>
          <cell r="AO149">
            <v>13546</v>
          </cell>
          <cell r="AP149">
            <v>13546</v>
          </cell>
          <cell r="AQ149">
            <v>0</v>
          </cell>
          <cell r="AR149">
            <v>1348</v>
          </cell>
        </row>
        <row r="150">
          <cell r="Q150" t="str">
            <v>113420190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8388</v>
          </cell>
          <cell r="AE150">
            <v>8217</v>
          </cell>
          <cell r="AF150">
            <v>0</v>
          </cell>
          <cell r="AG150">
            <v>11609</v>
          </cell>
          <cell r="AH150">
            <v>0</v>
          </cell>
          <cell r="AI150">
            <v>0</v>
          </cell>
          <cell r="AJ150">
            <v>23412</v>
          </cell>
          <cell r="AK150">
            <v>39806</v>
          </cell>
          <cell r="AL150">
            <v>55675</v>
          </cell>
          <cell r="AM150">
            <v>0</v>
          </cell>
          <cell r="AN150">
            <v>12398</v>
          </cell>
          <cell r="AO150">
            <v>0</v>
          </cell>
          <cell r="AP150">
            <v>0</v>
          </cell>
          <cell r="AQ150">
            <v>0</v>
          </cell>
          <cell r="AR150">
            <v>1349</v>
          </cell>
        </row>
        <row r="151">
          <cell r="Q151" t="str">
            <v>113420240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2833</v>
          </cell>
          <cell r="AM151">
            <v>27932</v>
          </cell>
          <cell r="AN151">
            <v>51428</v>
          </cell>
          <cell r="AO151">
            <v>67670</v>
          </cell>
          <cell r="AP151">
            <v>67670</v>
          </cell>
          <cell r="AQ151">
            <v>0</v>
          </cell>
          <cell r="AR151">
            <v>1350</v>
          </cell>
        </row>
        <row r="152">
          <cell r="Q152" t="str">
            <v>113420260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132</v>
          </cell>
          <cell r="Y152">
            <v>1036</v>
          </cell>
          <cell r="Z152">
            <v>972</v>
          </cell>
          <cell r="AA152">
            <v>1038</v>
          </cell>
          <cell r="AB152">
            <v>1259</v>
          </cell>
          <cell r="AC152">
            <v>1126</v>
          </cell>
          <cell r="AD152">
            <v>1142</v>
          </cell>
          <cell r="AE152">
            <v>1035</v>
          </cell>
          <cell r="AF152">
            <v>2189</v>
          </cell>
          <cell r="AG152">
            <v>4669</v>
          </cell>
          <cell r="AH152">
            <v>629</v>
          </cell>
          <cell r="AI152">
            <v>2451</v>
          </cell>
          <cell r="AJ152">
            <v>6494</v>
          </cell>
          <cell r="AK152">
            <v>11297</v>
          </cell>
          <cell r="AL152">
            <v>3480</v>
          </cell>
          <cell r="AM152">
            <v>6251</v>
          </cell>
          <cell r="AN152">
            <v>4649</v>
          </cell>
          <cell r="AO152">
            <v>6158</v>
          </cell>
          <cell r="AP152">
            <v>6158</v>
          </cell>
          <cell r="AQ152">
            <v>1126</v>
          </cell>
          <cell r="AR152">
            <v>1351</v>
          </cell>
        </row>
        <row r="153">
          <cell r="Q153" t="str">
            <v>113420370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-2</v>
          </cell>
          <cell r="Y153">
            <v>-3</v>
          </cell>
          <cell r="Z153">
            <v>-4</v>
          </cell>
          <cell r="AA153">
            <v>-2</v>
          </cell>
          <cell r="AB153">
            <v>-3</v>
          </cell>
          <cell r="AC153">
            <v>0</v>
          </cell>
          <cell r="AD153">
            <v>-3</v>
          </cell>
          <cell r="AE153">
            <v>-12</v>
          </cell>
          <cell r="AF153">
            <v>-27</v>
          </cell>
          <cell r="AG153">
            <v>-26</v>
          </cell>
          <cell r="AH153">
            <v>-25</v>
          </cell>
          <cell r="AI153">
            <v>-27</v>
          </cell>
          <cell r="AJ153">
            <v>3</v>
          </cell>
          <cell r="AK153">
            <v>2</v>
          </cell>
          <cell r="AL153">
            <v>23</v>
          </cell>
          <cell r="AM153">
            <v>76</v>
          </cell>
          <cell r="AN153">
            <v>71</v>
          </cell>
          <cell r="AO153">
            <v>64</v>
          </cell>
          <cell r="AP153">
            <v>64</v>
          </cell>
          <cell r="AQ153">
            <v>0</v>
          </cell>
          <cell r="AR153">
            <v>1352</v>
          </cell>
        </row>
        <row r="154">
          <cell r="Q154" t="str">
            <v>113476415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-1</v>
          </cell>
          <cell r="AG154">
            <v>1</v>
          </cell>
          <cell r="AH154">
            <v>-1</v>
          </cell>
          <cell r="AI154">
            <v>2</v>
          </cell>
          <cell r="AJ154">
            <v>-1</v>
          </cell>
          <cell r="AK154">
            <v>1</v>
          </cell>
          <cell r="AL154">
            <v>1</v>
          </cell>
          <cell r="AM154">
            <v>-2</v>
          </cell>
          <cell r="AN154">
            <v>1</v>
          </cell>
          <cell r="AO154">
            <v>-1</v>
          </cell>
          <cell r="AP154">
            <v>0</v>
          </cell>
          <cell r="AQ154">
            <v>0</v>
          </cell>
          <cell r="AR154">
            <v>1353</v>
          </cell>
        </row>
        <row r="155">
          <cell r="Q155" t="str">
            <v>113476425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1354</v>
          </cell>
        </row>
        <row r="156">
          <cell r="Q156" t="str">
            <v>113476600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1355</v>
          </cell>
        </row>
        <row r="157">
          <cell r="Q157" t="str">
            <v>113478670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-1</v>
          </cell>
          <cell r="AH157">
            <v>1</v>
          </cell>
          <cell r="AI157">
            <v>0</v>
          </cell>
          <cell r="AJ157">
            <v>0</v>
          </cell>
          <cell r="AK157">
            <v>-1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1356</v>
          </cell>
        </row>
        <row r="158">
          <cell r="Q158" t="str">
            <v>11347690980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1357</v>
          </cell>
        </row>
        <row r="159">
          <cell r="Q159" t="str">
            <v>11347690990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1358</v>
          </cell>
        </row>
        <row r="160">
          <cell r="Q160" t="str">
            <v>113476300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-7</v>
          </cell>
          <cell r="Y160">
            <v>9</v>
          </cell>
          <cell r="Z160">
            <v>7</v>
          </cell>
          <cell r="AA160">
            <v>-6</v>
          </cell>
          <cell r="AB160">
            <v>0</v>
          </cell>
          <cell r="AC160">
            <v>3</v>
          </cell>
          <cell r="AD160">
            <v>3</v>
          </cell>
          <cell r="AE160">
            <v>0</v>
          </cell>
          <cell r="AF160">
            <v>12</v>
          </cell>
          <cell r="AG160">
            <v>3</v>
          </cell>
          <cell r="AH160">
            <v>-9</v>
          </cell>
          <cell r="AI160">
            <v>293</v>
          </cell>
          <cell r="AJ160">
            <v>-278</v>
          </cell>
          <cell r="AK160">
            <v>0</v>
          </cell>
          <cell r="AL160">
            <v>-1</v>
          </cell>
          <cell r="AM160">
            <v>122</v>
          </cell>
          <cell r="AN160">
            <v>83</v>
          </cell>
          <cell r="AO160">
            <v>35</v>
          </cell>
          <cell r="AP160">
            <v>263</v>
          </cell>
          <cell r="AQ160">
            <v>6</v>
          </cell>
          <cell r="AR160">
            <v>1359</v>
          </cell>
        </row>
        <row r="161">
          <cell r="Q161" t="str">
            <v>113476140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77</v>
          </cell>
          <cell r="Y161">
            <v>34</v>
          </cell>
          <cell r="Z161">
            <v>22</v>
          </cell>
          <cell r="AA161">
            <v>107</v>
          </cell>
          <cell r="AB161">
            <v>233</v>
          </cell>
          <cell r="AC161">
            <v>-77</v>
          </cell>
          <cell r="AD161">
            <v>58</v>
          </cell>
          <cell r="AE161">
            <v>-25</v>
          </cell>
          <cell r="AF161">
            <v>35</v>
          </cell>
          <cell r="AG161">
            <v>84</v>
          </cell>
          <cell r="AH161">
            <v>75</v>
          </cell>
          <cell r="AI161">
            <v>93</v>
          </cell>
          <cell r="AJ161">
            <v>47</v>
          </cell>
          <cell r="AK161">
            <v>67</v>
          </cell>
          <cell r="AL161">
            <v>40</v>
          </cell>
          <cell r="AM161">
            <v>14</v>
          </cell>
          <cell r="AN161">
            <v>66</v>
          </cell>
          <cell r="AO161">
            <v>29</v>
          </cell>
          <cell r="AP161">
            <v>583</v>
          </cell>
          <cell r="AQ161">
            <v>396</v>
          </cell>
          <cell r="AR161">
            <v>1360</v>
          </cell>
        </row>
        <row r="162">
          <cell r="Q162" t="str">
            <v>113476160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37</v>
          </cell>
          <cell r="Y162">
            <v>21</v>
          </cell>
          <cell r="Z162">
            <v>9</v>
          </cell>
          <cell r="AA162">
            <v>0</v>
          </cell>
          <cell r="AB162">
            <v>32</v>
          </cell>
          <cell r="AC162">
            <v>26</v>
          </cell>
          <cell r="AD162">
            <v>28</v>
          </cell>
          <cell r="AE162">
            <v>0</v>
          </cell>
          <cell r="AF162">
            <v>-18</v>
          </cell>
          <cell r="AG162">
            <v>13</v>
          </cell>
          <cell r="AH162">
            <v>18</v>
          </cell>
          <cell r="AI162">
            <v>5</v>
          </cell>
          <cell r="AJ162">
            <v>24</v>
          </cell>
          <cell r="AK162">
            <v>1</v>
          </cell>
          <cell r="AL162">
            <v>26</v>
          </cell>
          <cell r="AM162">
            <v>-6</v>
          </cell>
          <cell r="AN162">
            <v>25</v>
          </cell>
          <cell r="AO162">
            <v>0</v>
          </cell>
          <cell r="AP162">
            <v>116</v>
          </cell>
          <cell r="AQ162">
            <v>125</v>
          </cell>
          <cell r="AR162">
            <v>1361</v>
          </cell>
        </row>
        <row r="163">
          <cell r="Q163" t="str">
            <v>113476250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79</v>
          </cell>
          <cell r="Y163">
            <v>35</v>
          </cell>
          <cell r="Z163">
            <v>2</v>
          </cell>
          <cell r="AA163">
            <v>9</v>
          </cell>
          <cell r="AB163">
            <v>172</v>
          </cell>
          <cell r="AC163">
            <v>4</v>
          </cell>
          <cell r="AD163">
            <v>8</v>
          </cell>
          <cell r="AE163">
            <v>9</v>
          </cell>
          <cell r="AF163">
            <v>74</v>
          </cell>
          <cell r="AG163">
            <v>34</v>
          </cell>
          <cell r="AH163">
            <v>21</v>
          </cell>
          <cell r="AI163">
            <v>18</v>
          </cell>
          <cell r="AJ163">
            <v>15</v>
          </cell>
          <cell r="AK163">
            <v>6</v>
          </cell>
          <cell r="AL163">
            <v>0</v>
          </cell>
          <cell r="AM163">
            <v>-7</v>
          </cell>
          <cell r="AN163">
            <v>31</v>
          </cell>
          <cell r="AO163">
            <v>13</v>
          </cell>
          <cell r="AP163">
            <v>222</v>
          </cell>
          <cell r="AQ163">
            <v>301</v>
          </cell>
          <cell r="AR163">
            <v>1362</v>
          </cell>
        </row>
        <row r="164">
          <cell r="Q164" t="str">
            <v>113476270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-6</v>
          </cell>
          <cell r="Y164">
            <v>9</v>
          </cell>
          <cell r="Z164">
            <v>9</v>
          </cell>
          <cell r="AA164">
            <v>-4</v>
          </cell>
          <cell r="AB164">
            <v>4</v>
          </cell>
          <cell r="AC164">
            <v>12</v>
          </cell>
          <cell r="AD164">
            <v>13</v>
          </cell>
          <cell r="AE164">
            <v>17</v>
          </cell>
          <cell r="AF164">
            <v>44</v>
          </cell>
          <cell r="AG164">
            <v>7</v>
          </cell>
          <cell r="AH164">
            <v>0</v>
          </cell>
          <cell r="AI164">
            <v>298</v>
          </cell>
          <cell r="AJ164">
            <v>-272</v>
          </cell>
          <cell r="AK164">
            <v>6</v>
          </cell>
          <cell r="AL164">
            <v>8</v>
          </cell>
          <cell r="AM164">
            <v>125</v>
          </cell>
          <cell r="AN164">
            <v>87</v>
          </cell>
          <cell r="AO164">
            <v>40</v>
          </cell>
          <cell r="AP164">
            <v>373</v>
          </cell>
          <cell r="AQ164">
            <v>24</v>
          </cell>
          <cell r="AR164">
            <v>1363</v>
          </cell>
        </row>
        <row r="165">
          <cell r="Q165" t="str">
            <v>113476652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-1</v>
          </cell>
          <cell r="AK165">
            <v>1</v>
          </cell>
          <cell r="AL165">
            <v>0</v>
          </cell>
          <cell r="AM165">
            <v>0</v>
          </cell>
          <cell r="AN165">
            <v>-2</v>
          </cell>
          <cell r="AO165">
            <v>3</v>
          </cell>
          <cell r="AP165">
            <v>1</v>
          </cell>
          <cell r="AQ165">
            <v>0</v>
          </cell>
          <cell r="AR165">
            <v>1364</v>
          </cell>
        </row>
        <row r="166">
          <cell r="Q166" t="str">
            <v>113476724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1365</v>
          </cell>
        </row>
        <row r="167">
          <cell r="Q167" t="str">
            <v>113460206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-3</v>
          </cell>
          <cell r="Y167">
            <v>3</v>
          </cell>
          <cell r="Z167">
            <v>-1</v>
          </cell>
          <cell r="AA167">
            <v>54</v>
          </cell>
          <cell r="AB167">
            <v>-44</v>
          </cell>
          <cell r="AC167">
            <v>276</v>
          </cell>
          <cell r="AD167">
            <v>274</v>
          </cell>
          <cell r="AE167">
            <v>167</v>
          </cell>
          <cell r="AF167">
            <v>761</v>
          </cell>
          <cell r="AG167">
            <v>766</v>
          </cell>
          <cell r="AH167">
            <v>847</v>
          </cell>
          <cell r="AI167">
            <v>-58</v>
          </cell>
          <cell r="AJ167">
            <v>2380</v>
          </cell>
          <cell r="AK167">
            <v>1184</v>
          </cell>
          <cell r="AL167">
            <v>1085</v>
          </cell>
          <cell r="AM167">
            <v>966</v>
          </cell>
          <cell r="AN167">
            <v>3397</v>
          </cell>
          <cell r="AO167">
            <v>2521</v>
          </cell>
          <cell r="AP167">
            <v>14290</v>
          </cell>
          <cell r="AQ167">
            <v>285</v>
          </cell>
          <cell r="AR167">
            <v>1366</v>
          </cell>
        </row>
        <row r="168">
          <cell r="Q168" t="str">
            <v>113410020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1108</v>
          </cell>
          <cell r="Y168">
            <v>765</v>
          </cell>
          <cell r="Z168">
            <v>891</v>
          </cell>
          <cell r="AA168">
            <v>218</v>
          </cell>
          <cell r="AB168">
            <v>864</v>
          </cell>
          <cell r="AC168">
            <v>600</v>
          </cell>
          <cell r="AD168">
            <v>1416</v>
          </cell>
          <cell r="AE168">
            <v>762</v>
          </cell>
          <cell r="AF168">
            <v>1204</v>
          </cell>
          <cell r="AG168">
            <v>437</v>
          </cell>
          <cell r="AH168">
            <v>561</v>
          </cell>
          <cell r="AI168">
            <v>619</v>
          </cell>
          <cell r="AJ168">
            <v>953</v>
          </cell>
          <cell r="AK168">
            <v>588</v>
          </cell>
          <cell r="AL168">
            <v>962</v>
          </cell>
          <cell r="AM168">
            <v>1056</v>
          </cell>
          <cell r="AN168">
            <v>1730</v>
          </cell>
          <cell r="AO168">
            <v>794</v>
          </cell>
          <cell r="AP168">
            <v>794</v>
          </cell>
          <cell r="AQ168">
            <v>600</v>
          </cell>
          <cell r="AR168">
            <v>1367</v>
          </cell>
        </row>
        <row r="169">
          <cell r="Q169" t="str">
            <v>113410040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242</v>
          </cell>
          <cell r="AB169">
            <v>0</v>
          </cell>
          <cell r="AC169">
            <v>9416</v>
          </cell>
          <cell r="AD169">
            <v>941</v>
          </cell>
          <cell r="AE169">
            <v>0</v>
          </cell>
          <cell r="AF169">
            <v>436</v>
          </cell>
          <cell r="AG169">
            <v>11991</v>
          </cell>
          <cell r="AH169">
            <v>33425</v>
          </cell>
          <cell r="AI169">
            <v>24525</v>
          </cell>
          <cell r="AJ169">
            <v>27202</v>
          </cell>
          <cell r="AK169">
            <v>25452</v>
          </cell>
          <cell r="AL169">
            <v>12185</v>
          </cell>
          <cell r="AM169">
            <v>23186</v>
          </cell>
          <cell r="AN169">
            <v>33715</v>
          </cell>
          <cell r="AO169">
            <v>35077</v>
          </cell>
          <cell r="AP169">
            <v>35077</v>
          </cell>
          <cell r="AQ169">
            <v>9416</v>
          </cell>
          <cell r="AR169">
            <v>1368</v>
          </cell>
        </row>
        <row r="170">
          <cell r="Q170" t="str">
            <v>113410070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14923</v>
          </cell>
          <cell r="AB170">
            <v>14898</v>
          </cell>
          <cell r="AC170">
            <v>20077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20077</v>
          </cell>
          <cell r="AR170">
            <v>1369</v>
          </cell>
        </row>
        <row r="171">
          <cell r="Q171" t="str">
            <v>113410130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34266</v>
          </cell>
          <cell r="AE171">
            <v>34888</v>
          </cell>
          <cell r="AF171">
            <v>67250</v>
          </cell>
          <cell r="AG171">
            <v>81366</v>
          </cell>
          <cell r="AH171">
            <v>70013</v>
          </cell>
          <cell r="AI171">
            <v>66794</v>
          </cell>
          <cell r="AJ171">
            <v>164721</v>
          </cell>
          <cell r="AK171">
            <v>101735</v>
          </cell>
          <cell r="AL171">
            <v>158282</v>
          </cell>
          <cell r="AM171">
            <v>170197</v>
          </cell>
          <cell r="AN171">
            <v>211611</v>
          </cell>
          <cell r="AO171">
            <v>149209</v>
          </cell>
          <cell r="AP171">
            <v>149209</v>
          </cell>
          <cell r="AQ171">
            <v>0</v>
          </cell>
          <cell r="AR171">
            <v>1370</v>
          </cell>
        </row>
        <row r="172">
          <cell r="Q172" t="str">
            <v>113410640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289</v>
          </cell>
          <cell r="Y172">
            <v>330</v>
          </cell>
          <cell r="Z172">
            <v>334</v>
          </cell>
          <cell r="AA172">
            <v>334</v>
          </cell>
          <cell r="AB172">
            <v>206</v>
          </cell>
          <cell r="AC172">
            <v>0</v>
          </cell>
          <cell r="AD172">
            <v>232</v>
          </cell>
          <cell r="AE172">
            <v>232</v>
          </cell>
          <cell r="AF172">
            <v>3104</v>
          </cell>
          <cell r="AG172">
            <v>3038</v>
          </cell>
          <cell r="AH172">
            <v>3027</v>
          </cell>
          <cell r="AI172">
            <v>3049</v>
          </cell>
          <cell r="AJ172">
            <v>2981</v>
          </cell>
          <cell r="AK172">
            <v>2918</v>
          </cell>
          <cell r="AL172">
            <v>2850</v>
          </cell>
          <cell r="AM172">
            <v>2777</v>
          </cell>
          <cell r="AN172">
            <v>2637</v>
          </cell>
          <cell r="AO172">
            <v>2561</v>
          </cell>
          <cell r="AP172">
            <v>2561</v>
          </cell>
          <cell r="AQ172">
            <v>0</v>
          </cell>
          <cell r="AR172">
            <v>1371</v>
          </cell>
        </row>
        <row r="173">
          <cell r="Q173" t="str">
            <v>113410690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218</v>
          </cell>
          <cell r="Y173">
            <v>1227</v>
          </cell>
          <cell r="Z173">
            <v>1881</v>
          </cell>
          <cell r="AA173">
            <v>2345</v>
          </cell>
          <cell r="AB173">
            <v>3583</v>
          </cell>
          <cell r="AC173">
            <v>4395</v>
          </cell>
          <cell r="AD173">
            <v>5595</v>
          </cell>
          <cell r="AE173">
            <v>8654</v>
          </cell>
          <cell r="AF173">
            <v>3111</v>
          </cell>
          <cell r="AG173">
            <v>9404</v>
          </cell>
          <cell r="AH173">
            <v>8488</v>
          </cell>
          <cell r="AI173">
            <v>6182</v>
          </cell>
          <cell r="AJ173">
            <v>12702</v>
          </cell>
          <cell r="AK173">
            <v>17021</v>
          </cell>
          <cell r="AL173">
            <v>17652</v>
          </cell>
          <cell r="AM173">
            <v>7566</v>
          </cell>
          <cell r="AN173">
            <v>12010</v>
          </cell>
          <cell r="AO173">
            <v>9532</v>
          </cell>
          <cell r="AP173">
            <v>9532</v>
          </cell>
          <cell r="AQ173">
            <v>4395</v>
          </cell>
          <cell r="AR173">
            <v>1372</v>
          </cell>
        </row>
        <row r="174">
          <cell r="Q174" t="str">
            <v>113420060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2042</v>
          </cell>
          <cell r="Y174">
            <v>2044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2349</v>
          </cell>
          <cell r="AF174">
            <v>27210</v>
          </cell>
          <cell r="AG174">
            <v>43862</v>
          </cell>
          <cell r="AH174">
            <v>67677</v>
          </cell>
          <cell r="AI174">
            <v>52070</v>
          </cell>
          <cell r="AJ174">
            <v>128613</v>
          </cell>
          <cell r="AK174">
            <v>46688</v>
          </cell>
          <cell r="AL174">
            <v>80009</v>
          </cell>
          <cell r="AM174">
            <v>114645</v>
          </cell>
          <cell r="AN174">
            <v>132813</v>
          </cell>
          <cell r="AO174">
            <v>60338</v>
          </cell>
          <cell r="AP174">
            <v>60338</v>
          </cell>
          <cell r="AQ174">
            <v>0</v>
          </cell>
          <cell r="AR174">
            <v>1373</v>
          </cell>
        </row>
        <row r="175">
          <cell r="Q175" t="str">
            <v>113420140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78</v>
          </cell>
          <cell r="AH175">
            <v>735</v>
          </cell>
          <cell r="AI175">
            <v>1237</v>
          </cell>
          <cell r="AJ175">
            <v>2789</v>
          </cell>
          <cell r="AK175">
            <v>2213</v>
          </cell>
          <cell r="AL175">
            <v>2434</v>
          </cell>
          <cell r="AM175">
            <v>7814</v>
          </cell>
          <cell r="AN175">
            <v>11371</v>
          </cell>
          <cell r="AO175">
            <v>13546</v>
          </cell>
          <cell r="AP175">
            <v>13546</v>
          </cell>
          <cell r="AQ175">
            <v>0</v>
          </cell>
          <cell r="AR175">
            <v>1374</v>
          </cell>
        </row>
        <row r="176">
          <cell r="Q176" t="str">
            <v>113420200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2833</v>
          </cell>
          <cell r="AM176">
            <v>27932</v>
          </cell>
          <cell r="AN176">
            <v>51428</v>
          </cell>
          <cell r="AO176">
            <v>67670</v>
          </cell>
          <cell r="AP176">
            <v>67670</v>
          </cell>
          <cell r="AQ176">
            <v>0</v>
          </cell>
          <cell r="AR176">
            <v>1375</v>
          </cell>
        </row>
        <row r="177">
          <cell r="Q177" t="str">
            <v>113420170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8388</v>
          </cell>
          <cell r="AE177">
            <v>8217</v>
          </cell>
          <cell r="AF177">
            <v>0</v>
          </cell>
          <cell r="AG177">
            <v>11609</v>
          </cell>
          <cell r="AH177">
            <v>0</v>
          </cell>
          <cell r="AI177">
            <v>0</v>
          </cell>
          <cell r="AJ177">
            <v>23412</v>
          </cell>
          <cell r="AK177">
            <v>39806</v>
          </cell>
          <cell r="AL177">
            <v>55675</v>
          </cell>
          <cell r="AM177">
            <v>0</v>
          </cell>
          <cell r="AN177">
            <v>12398</v>
          </cell>
          <cell r="AO177">
            <v>0</v>
          </cell>
          <cell r="AP177">
            <v>0</v>
          </cell>
          <cell r="AQ177">
            <v>0</v>
          </cell>
          <cell r="AR177">
            <v>1376</v>
          </cell>
        </row>
        <row r="178">
          <cell r="Q178" t="str">
            <v>113420360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-557</v>
          </cell>
          <cell r="Y178">
            <v>-755</v>
          </cell>
          <cell r="Z178">
            <v>2138</v>
          </cell>
          <cell r="AA178">
            <v>1905</v>
          </cell>
          <cell r="AB178">
            <v>3316</v>
          </cell>
          <cell r="AC178">
            <v>13156</v>
          </cell>
          <cell r="AD178">
            <v>12601</v>
          </cell>
          <cell r="AE178">
            <v>12562</v>
          </cell>
          <cell r="AF178">
            <v>25852</v>
          </cell>
          <cell r="AG178">
            <v>25828</v>
          </cell>
          <cell r="AH178">
            <v>25651</v>
          </cell>
          <cell r="AI178">
            <v>24799</v>
          </cell>
          <cell r="AJ178">
            <v>24953</v>
          </cell>
          <cell r="AK178">
            <v>24469</v>
          </cell>
          <cell r="AL178">
            <v>24402</v>
          </cell>
          <cell r="AM178">
            <v>24523</v>
          </cell>
          <cell r="AN178">
            <v>24744</v>
          </cell>
          <cell r="AO178">
            <v>25075</v>
          </cell>
          <cell r="AP178">
            <v>25075</v>
          </cell>
          <cell r="AQ178">
            <v>13156</v>
          </cell>
        </row>
        <row r="179">
          <cell r="Q179" t="str">
            <v>11341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-2</v>
          </cell>
          <cell r="AG179">
            <v>2</v>
          </cell>
          <cell r="AH179">
            <v>1</v>
          </cell>
          <cell r="AI179">
            <v>0</v>
          </cell>
          <cell r="AJ179">
            <v>-2</v>
          </cell>
          <cell r="AK179">
            <v>-1</v>
          </cell>
          <cell r="AL179">
            <v>1</v>
          </cell>
          <cell r="AM179">
            <v>1</v>
          </cell>
          <cell r="AN179">
            <v>0</v>
          </cell>
          <cell r="AO179">
            <v>-2</v>
          </cell>
          <cell r="AP179">
            <v>-2</v>
          </cell>
          <cell r="AQ179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MTC 7DL"/>
      <sheetName val="HelpMe"/>
      <sheetName val="Sheet2"/>
      <sheetName val="Sheet3"/>
      <sheetName val="Skybox"/>
      <sheetName val="Sheet1"/>
      <sheetName val="vip list for nov"/>
      <sheetName val="vip list for dec"/>
      <sheetName val="Cheet3"/>
      <sheetName val="BHARTI AUG 08"/>
      <sheetName val="Sheet4"/>
      <sheetName val="28th Lok Adalat"/>
      <sheetName val="Total Capacity"/>
      <sheetName val="Non Showcase"/>
      <sheetName val="Showcase"/>
      <sheetName val="anantnag"/>
      <sheetName val="baramullah"/>
      <sheetName val="jammu"/>
      <sheetName val="srinagar"/>
      <sheetName val="udhmpur"/>
      <sheetName val="000000"/>
      <sheetName val="dtxl"/>
      <sheetName val="XREF"/>
      <sheetName val="tuong"/>
      <sheetName val="合成単価作成・-BLDG"/>
      <sheetName val="Chiet tinh"/>
      <sheetName val="EIL Consol"/>
      <sheetName val="KPI- April'09 to Sep'09"/>
      <sheetName val="APO NRO"/>
      <sheetName val="AP"/>
      <sheetName val="J&amp;K"/>
      <sheetName val="AS"/>
      <sheetName val="KK"/>
      <sheetName val="KER"/>
      <sheetName val="RAJ"/>
      <sheetName val="NE"/>
      <sheetName val="Total"/>
      <sheetName val="Summary"/>
      <sheetName val="Del"/>
      <sheetName val="CHN"/>
      <sheetName val="TN"/>
      <sheetName val="GUJ"/>
      <sheetName val="BIH"/>
      <sheetName val="MH"/>
      <sheetName val="MPCG"/>
      <sheetName val="Ori"/>
      <sheetName val="Mum"/>
      <sheetName val="Har"/>
      <sheetName val="HP"/>
      <sheetName val="PB"/>
      <sheetName val="UPE"/>
      <sheetName val="Timelines"/>
      <sheetName val="INDEX"/>
      <sheetName val="AREAS"/>
      <sheetName val="DSL"/>
      <sheetName val="Sheet5"/>
      <sheetName val="Sheet7"/>
      <sheetName val="Voice"/>
      <sheetName val="DTH"/>
      <sheetName val="Quantity"/>
      <sheetName val="MTC_7DL"/>
      <sheetName val="vip_list_for_nov"/>
      <sheetName val="vip_list_for_dec"/>
      <sheetName val="BHARTI_AUG_08"/>
      <sheetName val="28th_Lok_Adalat"/>
      <sheetName val="Total_Capacity"/>
      <sheetName val="Non_Showcase"/>
      <sheetName val="EIL_Consol"/>
      <sheetName val="KPI-_April'09_to_Sep'09"/>
      <sheetName val="APO_NRO"/>
      <sheetName val="Setup"/>
      <sheetName val="Check Template SME Journal"/>
      <sheetName val="60148"/>
      <sheetName val="60149"/>
      <sheetName val="60149_SME"/>
      <sheetName val="60150"/>
      <sheetName val="60150_SME"/>
      <sheetName val="60151"/>
      <sheetName val="60151_SME"/>
      <sheetName val="60152"/>
      <sheetName val="60153"/>
      <sheetName val="60153_SME"/>
      <sheetName val="60155"/>
      <sheetName val="60157"/>
      <sheetName val="60157_SME"/>
      <sheetName val="60361"/>
      <sheetName val="60361_sme"/>
      <sheetName val="XXXXXX"/>
      <sheetName val="XL4Poppy"/>
      <sheetName val="TH"/>
      <sheetName val="TH-CT"/>
      <sheetName val="XL"/>
      <sheetName val="CPKH"/>
      <sheetName val="XL (3)"/>
      <sheetName val="XL (2)"/>
      <sheetName val="TH-CT -S"/>
      <sheetName val="TH-CT -S (2)"/>
      <sheetName val="XXXXXXXX"/>
      <sheetName val="AR"/>
      <sheetName val="Europe Consolidated"/>
      <sheetName val="Europe_Consolidated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MTO REV.2(ARMOR)"/>
      <sheetName val="03 Detailed"/>
      <sheetName val="01 Bid Price summary"/>
      <sheetName val="BILLS-BOTOUT"/>
      <sheetName val="BILLS-BUB"/>
      <sheetName val="BILLS-GUR"/>
      <sheetName val="BILLS-JBP"/>
      <sheetName val="BILLS-JPR"/>
      <sheetName val="chiti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115JB"/>
      <sheetName val="Page 1"/>
      <sheetName val="Page 3"/>
      <sheetName val="Page 9 "/>
      <sheetName val="Page 9"/>
      <sheetName val="Bus Comp"/>
      <sheetName val="234B"/>
      <sheetName val="234C"/>
      <sheetName val="REVISED PROV COMP AY 2001-2002"/>
      <sheetName val="dtxl"/>
      <sheetName val="XREF"/>
      <sheetName val="NEW-PANEL"/>
      <sheetName val="合成単価作成・-BLDG"/>
      <sheetName val="Chiet tin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CTDZ6kv _gd1_ "/>
      <sheetName val="CTTBA _gd1_"/>
      <sheetName val="CTDZ 0_4_cto _GD1_"/>
      <sheetName val="Quantity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Sheet1"/>
      <sheetName val="vloc0,4cto-1"/>
      <sheetName val="Parameter_sheet"/>
      <sheetName val="CTDZ 0.4+ctï"/>
      <sheetName val="CTbetong"/>
      <sheetName val="CTDZ0_4_cto"/>
      <sheetName val="DG "/>
      <sheetName val="NEW-PANEL"/>
      <sheetName val="Consolidation"/>
      <sheetName val="le_data"/>
      <sheetName val="CTDZ_6kV"/>
      <sheetName val="CTDZ_0_4+cto"/>
      <sheetName val="TH6-_1"/>
      <sheetName val="CTbe_tong"/>
      <sheetName val="CTDZ_0_4_cto"/>
      <sheetName val="CTDZ_0_4+ct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Sheet1"/>
      <sheetName val="仮設"/>
      <sheetName val="共機J"/>
      <sheetName val="共機計算"/>
      <sheetName val="共機輸送"/>
      <sheetName val="06-22 Euip"/>
      <sheetName val="RecoveredExternalLink57"/>
      <sheetName val="Chiet tinh"/>
      <sheetName val="SUMMARY"/>
      <sheetName val="GVL"/>
      <sheetName val="Fx Rates"/>
      <sheetName val="PEDESB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SWITCH"/>
      <sheetName val="tuong"/>
      <sheetName val="GVL"/>
      <sheetName val="Ctinh 10kV"/>
      <sheetName val="115JB"/>
      <sheetName val="Main"/>
      <sheetName val="VL"/>
      <sheetName val="TN"/>
      <sheetName val="N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dghn"/>
      <sheetName val="GVT"/>
      <sheetName val="dm56"/>
      <sheetName val="dgth"/>
      <sheetName val="共機J"/>
      <sheetName val="Sheet1"/>
      <sheetName val="tuong"/>
      <sheetName val="GVL"/>
      <sheetName val="Ctinh 10kV"/>
      <sheetName val="dtx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Sheet1"/>
      <sheetName val="Sheet2"/>
      <sheetName val="PEDESB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ra-vat-lie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ra-vat-lieu"/>
      <sheetName val="chiet tinh"/>
      <sheetName val="Sheet1"/>
      <sheetName val="dtxl"/>
      <sheetName val="Quantity"/>
      <sheetName val="sheet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t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10000000"/>
      <sheetName val="Breadown_Tham khao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XXXXXXX0"/>
      <sheetName val="Names"/>
      <sheetName val="chitimc"/>
      <sheetName val="BILLS-BOTOUT"/>
      <sheetName val="BILLS-BUB"/>
      <sheetName val="BILLS-GUR"/>
      <sheetName val="BILLS-JBP"/>
      <sheetName val="BILLS-JPR"/>
      <sheetName val="共機J"/>
      <sheetName val="ACK-NEW"/>
      <sheetName val="th "/>
      <sheetName val="tien luong"/>
      <sheetName val="dutoan"/>
      <sheetName val="DT Cualo"/>
      <sheetName val="VL,NC,MTC"/>
      <sheetName val="CTDZ 0.4+cto"/>
      <sheetName val="CTbe tong"/>
      <sheetName val="Fx Rates"/>
      <sheetName val="PEDESB"/>
      <sheetName val="NEW-PANEL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M SECURITIES"/>
      <sheetName val="JPM SERVICES"/>
      <sheetName val="225"/>
      <sheetName val="225_PM"/>
      <sheetName val="260"/>
      <sheetName val="260_PM"/>
      <sheetName val="Classification"/>
      <sheetName val="original face"/>
      <sheetName val="NEW-PANEL"/>
      <sheetName val="TT35"/>
      <sheetName val="DI-ESTI"/>
      <sheetName val="Sheet1"/>
      <sheetName val="TTDZ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GVL"/>
      <sheetName val="PhaDoMong"/>
      <sheetName val="Tai khoan"/>
      <sheetName val="CTbe tong"/>
      <sheetName val="CTDZ 0.4+cto"/>
      <sheetName val="TTDZ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CTbe tong"/>
      <sheetName val="CTDZ 0.4+cto"/>
      <sheetName val="NEW-PANEL"/>
      <sheetName val="TT35"/>
      <sheetName val="DI-ES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alance sheet"/>
      <sheetName val="cashflow "/>
      <sheetName val="Schedule No.1"/>
      <sheetName val="Schedule No.1-B"/>
      <sheetName val="Schedule No.5"/>
      <sheetName val="Asset-Addn"/>
      <sheetName val="Assets"/>
      <sheetName val="Dollar"/>
      <sheetName val="Dinar"/>
      <sheetName val="Schedule No.8"/>
      <sheetName val="Schedule No.9"/>
      <sheetName val="Schedule No.10"/>
      <sheetName val="Schedule No.11a"/>
      <sheetName val="11a-Enclosure"/>
      <sheetName val="Schedule No.11b"/>
      <sheetName val="Schedule 12"/>
      <sheetName val="Schedule-13 "/>
      <sheetName val="Sechedule No.14"/>
      <sheetName val="Schedule-13  (2)"/>
      <sheetName val="Schedule No.1 (2)"/>
      <sheetName val="Projectwise"/>
      <sheetName val="SUMMARY"/>
      <sheetName val="Power sector"/>
      <sheetName val="Sheet1 (2)"/>
      <sheetName val="GVL"/>
      <sheetName val="PhaDoMong"/>
      <sheetName val="Tai khoan"/>
      <sheetName val="CTbe tong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SCHEDULE NO. 1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NPUT"/>
    </sheetNames>
    <definedNames>
      <definedName name="PrintChart"/>
    </definedNames>
    <sheetDataSet>
      <sheetData sheetId="0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31 Mar 10 15 MTHS"/>
      <sheetName val="PW Mar 09 3M"/>
      <sheetName val="PW 12M Apr to Mar 10"/>
      <sheetName val="Projectwise 15M"/>
      <sheetName val="Cash Flow"/>
      <sheetName val="Tax Prov"/>
      <sheetName val="BS &amp; PL"/>
      <sheetName val="Sch 3"/>
      <sheetName val="Sch 4"/>
      <sheetName val="Sch-5"/>
      <sheetName val="Sch 7"/>
      <sheetName val="Sch-8"/>
      <sheetName val="Sch-9"/>
      <sheetName val="Sch 10"/>
      <sheetName val="Sch 10 Prepaid "/>
      <sheetName val="Sch 10 Staff_Adv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TC Working"/>
      <sheetName val="Schedule No.1"/>
      <sheetName val="GVL"/>
      <sheetName val="PhaDoMong"/>
      <sheetName val="NETTING OFF-Mar-15"/>
      <sheetName val="Classification"/>
    </sheetNames>
    <sheetDataSet>
      <sheetData sheetId="0">
        <row r="49">
          <cell r="E49">
            <v>-38926982.189999998</v>
          </cell>
          <cell r="J49" t="str">
            <v>BOREV720</v>
          </cell>
        </row>
        <row r="50">
          <cell r="J50" t="str">
            <v>BOREV728</v>
          </cell>
        </row>
        <row r="51">
          <cell r="J51" t="str">
            <v>BOREV731</v>
          </cell>
        </row>
        <row r="52">
          <cell r="J52" t="str">
            <v>BOREV765</v>
          </cell>
        </row>
        <row r="57">
          <cell r="J57" t="str">
            <v>CONREV720</v>
          </cell>
        </row>
        <row r="58">
          <cell r="J58" t="str">
            <v>CONREV728</v>
          </cell>
        </row>
        <row r="59">
          <cell r="J59" t="str">
            <v>CONREV731</v>
          </cell>
        </row>
        <row r="60">
          <cell r="J60" t="str">
            <v>CONREV765</v>
          </cell>
        </row>
        <row r="61">
          <cell r="J61" t="str">
            <v>CONREV720</v>
          </cell>
        </row>
        <row r="62">
          <cell r="J62" t="str">
            <v>CONREV765</v>
          </cell>
        </row>
        <row r="63">
          <cell r="J63" t="str">
            <v>CONREV728</v>
          </cell>
        </row>
        <row r="64">
          <cell r="J64" t="str">
            <v>CONREV731</v>
          </cell>
        </row>
        <row r="65">
          <cell r="J65" t="str">
            <v>CONREV720</v>
          </cell>
        </row>
        <row r="66">
          <cell r="J66" t="str">
            <v>CONREV731</v>
          </cell>
        </row>
        <row r="67">
          <cell r="J67" t="str">
            <v>CONREV731</v>
          </cell>
        </row>
        <row r="68">
          <cell r="J68" t="str">
            <v>CONREV720</v>
          </cell>
        </row>
        <row r="69">
          <cell r="J69" t="str">
            <v>CONREV728</v>
          </cell>
        </row>
        <row r="70">
          <cell r="J70" t="str">
            <v>CONREV731</v>
          </cell>
        </row>
        <row r="71">
          <cell r="J71" t="str">
            <v>CONREV728</v>
          </cell>
        </row>
        <row r="82">
          <cell r="J82" t="str">
            <v>MISCREV728</v>
          </cell>
        </row>
        <row r="83">
          <cell r="J83" t="str">
            <v>MISCREV731</v>
          </cell>
        </row>
        <row r="84">
          <cell r="J84" t="str">
            <v>BOMATJ01</v>
          </cell>
        </row>
        <row r="85">
          <cell r="J85" t="str">
            <v>BOMAT720</v>
          </cell>
        </row>
        <row r="86">
          <cell r="J86" t="str">
            <v>BOMAT728</v>
          </cell>
        </row>
        <row r="87">
          <cell r="J87" t="str">
            <v>BOMAT731</v>
          </cell>
        </row>
        <row r="88">
          <cell r="J88" t="str">
            <v>BOMAT765</v>
          </cell>
        </row>
        <row r="89">
          <cell r="J89" t="str">
            <v>BOMATJ01</v>
          </cell>
        </row>
        <row r="90">
          <cell r="J90" t="str">
            <v>BOMAT720</v>
          </cell>
        </row>
        <row r="91">
          <cell r="J91" t="str">
            <v>BOMAT728</v>
          </cell>
        </row>
        <row r="92">
          <cell r="J92" t="str">
            <v>BOMAT731</v>
          </cell>
        </row>
        <row r="93">
          <cell r="J93" t="str">
            <v>SWJ01</v>
          </cell>
        </row>
        <row r="94">
          <cell r="J94" t="str">
            <v>SW720</v>
          </cell>
        </row>
        <row r="95">
          <cell r="J95" t="str">
            <v>SW728</v>
          </cell>
        </row>
        <row r="96">
          <cell r="J96" t="str">
            <v>SW731</v>
          </cell>
        </row>
        <row r="97">
          <cell r="J97" t="str">
            <v>SW753</v>
          </cell>
        </row>
        <row r="98">
          <cell r="J98" t="str">
            <v>SW765</v>
          </cell>
        </row>
        <row r="99">
          <cell r="J99" t="str">
            <v>SWJ01</v>
          </cell>
        </row>
        <row r="100">
          <cell r="J100" t="str">
            <v>SW720</v>
          </cell>
        </row>
        <row r="101">
          <cell r="J101" t="str">
            <v>SW731</v>
          </cell>
        </row>
        <row r="102">
          <cell r="J102" t="str">
            <v>SW765</v>
          </cell>
        </row>
        <row r="103">
          <cell r="J103" t="str">
            <v>SWJ01</v>
          </cell>
        </row>
        <row r="104">
          <cell r="J104" t="str">
            <v>SWJ01</v>
          </cell>
        </row>
        <row r="105">
          <cell r="J105" t="str">
            <v>WLFR720</v>
          </cell>
        </row>
        <row r="106">
          <cell r="J106" t="str">
            <v>WLFR731</v>
          </cell>
        </row>
        <row r="107">
          <cell r="J107" t="str">
            <v>WLFR753</v>
          </cell>
        </row>
        <row r="108">
          <cell r="J108" t="str">
            <v>WLFR765</v>
          </cell>
        </row>
        <row r="109">
          <cell r="J109" t="str">
            <v>WLFR720</v>
          </cell>
        </row>
        <row r="110">
          <cell r="J110" t="str">
            <v>WLFR731</v>
          </cell>
        </row>
        <row r="111">
          <cell r="J111" t="str">
            <v>WLFR765</v>
          </cell>
        </row>
        <row r="112">
          <cell r="J112" t="str">
            <v>WLFR720</v>
          </cell>
        </row>
        <row r="113">
          <cell r="J113" t="str">
            <v>WLFR728</v>
          </cell>
        </row>
        <row r="114">
          <cell r="J114" t="str">
            <v>WLFR731</v>
          </cell>
        </row>
        <row r="115">
          <cell r="J115" t="str">
            <v>WLFR753</v>
          </cell>
        </row>
        <row r="116">
          <cell r="J116" t="str">
            <v>WLFR765</v>
          </cell>
        </row>
        <row r="117">
          <cell r="J117" t="str">
            <v>WLFR720</v>
          </cell>
        </row>
        <row r="118">
          <cell r="J118" t="str">
            <v>WLFR728</v>
          </cell>
        </row>
        <row r="119">
          <cell r="J119" t="str">
            <v>WLFR731</v>
          </cell>
        </row>
        <row r="120">
          <cell r="J120" t="str">
            <v>WLFR765</v>
          </cell>
        </row>
        <row r="121">
          <cell r="J121" t="str">
            <v>WLFR720</v>
          </cell>
        </row>
        <row r="122">
          <cell r="J122" t="str">
            <v>WLFR728</v>
          </cell>
        </row>
        <row r="123">
          <cell r="J123" t="str">
            <v>WLFR731</v>
          </cell>
        </row>
        <row r="124">
          <cell r="J124" t="str">
            <v>WLFR728</v>
          </cell>
        </row>
        <row r="125">
          <cell r="J125" t="str">
            <v>WLFRJ01</v>
          </cell>
        </row>
        <row r="126">
          <cell r="J126" t="str">
            <v>WLFR720</v>
          </cell>
        </row>
        <row r="127">
          <cell r="J127" t="str">
            <v>WLFR728</v>
          </cell>
        </row>
        <row r="128">
          <cell r="J128" t="str">
            <v>WLFR731</v>
          </cell>
        </row>
        <row r="129">
          <cell r="J129" t="str">
            <v>WLFR753</v>
          </cell>
        </row>
        <row r="130">
          <cell r="J130" t="str">
            <v>WLFR765</v>
          </cell>
        </row>
        <row r="131">
          <cell r="J131" t="str">
            <v>CONMATJ01</v>
          </cell>
        </row>
        <row r="132">
          <cell r="J132" t="str">
            <v>CONMAT720</v>
          </cell>
        </row>
        <row r="133">
          <cell r="J133" t="str">
            <v>CONMAT728</v>
          </cell>
        </row>
        <row r="134">
          <cell r="J134" t="str">
            <v>CONMAT731</v>
          </cell>
        </row>
        <row r="135">
          <cell r="J135" t="str">
            <v>CONMAT731</v>
          </cell>
        </row>
        <row r="136">
          <cell r="J136" t="str">
            <v>SW720</v>
          </cell>
        </row>
        <row r="137">
          <cell r="J137" t="str">
            <v>SW728</v>
          </cell>
        </row>
        <row r="138">
          <cell r="J138" t="str">
            <v>SW731</v>
          </cell>
        </row>
        <row r="139">
          <cell r="J139" t="str">
            <v>SW753</v>
          </cell>
        </row>
        <row r="140">
          <cell r="J140" t="str">
            <v>SW765</v>
          </cell>
        </row>
        <row r="141">
          <cell r="J141" t="str">
            <v>SW720</v>
          </cell>
        </row>
        <row r="142">
          <cell r="J142" t="str">
            <v>SW728</v>
          </cell>
        </row>
        <row r="143">
          <cell r="J143" t="str">
            <v>SW731</v>
          </cell>
        </row>
        <row r="144">
          <cell r="J144" t="str">
            <v>SW728</v>
          </cell>
        </row>
        <row r="145">
          <cell r="J145" t="str">
            <v>SW731</v>
          </cell>
        </row>
        <row r="146">
          <cell r="J146" t="str">
            <v>SW720</v>
          </cell>
        </row>
        <row r="147">
          <cell r="J147" t="str">
            <v>SW728</v>
          </cell>
        </row>
        <row r="148">
          <cell r="J148" t="str">
            <v>SW731</v>
          </cell>
        </row>
        <row r="149">
          <cell r="J149" t="str">
            <v>SW728</v>
          </cell>
        </row>
        <row r="150">
          <cell r="J150" t="str">
            <v>SW728</v>
          </cell>
        </row>
        <row r="151">
          <cell r="J151" t="str">
            <v>SW731</v>
          </cell>
        </row>
        <row r="152">
          <cell r="J152" t="str">
            <v>SW720</v>
          </cell>
        </row>
        <row r="153">
          <cell r="J153" t="str">
            <v>SW728</v>
          </cell>
        </row>
        <row r="154">
          <cell r="J154" t="str">
            <v>SW731</v>
          </cell>
        </row>
        <row r="155">
          <cell r="J155" t="str">
            <v>SW753</v>
          </cell>
        </row>
        <row r="156">
          <cell r="J156" t="str">
            <v>SW765</v>
          </cell>
        </row>
        <row r="157">
          <cell r="J157" t="str">
            <v>SWJ01</v>
          </cell>
        </row>
        <row r="158">
          <cell r="J158" t="str">
            <v>SWJ01</v>
          </cell>
        </row>
        <row r="159">
          <cell r="J159" t="str">
            <v>SW720</v>
          </cell>
        </row>
        <row r="160">
          <cell r="J160" t="str">
            <v>SW728</v>
          </cell>
        </row>
        <row r="161">
          <cell r="J161" t="str">
            <v>SW731</v>
          </cell>
        </row>
        <row r="162">
          <cell r="J162" t="str">
            <v>SW753</v>
          </cell>
        </row>
        <row r="163">
          <cell r="J163" t="str">
            <v>SW765</v>
          </cell>
        </row>
        <row r="164">
          <cell r="J164" t="str">
            <v>STORE720</v>
          </cell>
        </row>
        <row r="165">
          <cell r="J165" t="str">
            <v>STORE728</v>
          </cell>
        </row>
        <row r="166">
          <cell r="J166" t="str">
            <v>STORE731</v>
          </cell>
        </row>
        <row r="167">
          <cell r="J167" t="str">
            <v>STORE753</v>
          </cell>
        </row>
        <row r="168">
          <cell r="J168" t="str">
            <v>STORE765</v>
          </cell>
        </row>
        <row r="169">
          <cell r="J169" t="str">
            <v>STORE720</v>
          </cell>
        </row>
        <row r="170">
          <cell r="J170" t="str">
            <v>STORE731</v>
          </cell>
        </row>
        <row r="171">
          <cell r="J171" t="str">
            <v>STORE728</v>
          </cell>
        </row>
        <row r="172">
          <cell r="J172" t="str">
            <v>STORE731</v>
          </cell>
        </row>
        <row r="173">
          <cell r="J173" t="str">
            <v>STORE720</v>
          </cell>
        </row>
        <row r="174">
          <cell r="J174" t="str">
            <v>STORE728</v>
          </cell>
        </row>
        <row r="175">
          <cell r="J175" t="str">
            <v>STORE731</v>
          </cell>
        </row>
        <row r="176">
          <cell r="J176" t="str">
            <v>STORE728</v>
          </cell>
        </row>
        <row r="177">
          <cell r="J177" t="str">
            <v>STORE731</v>
          </cell>
        </row>
        <row r="178">
          <cell r="J178" t="str">
            <v>STORE728</v>
          </cell>
        </row>
        <row r="179">
          <cell r="J179" t="str">
            <v>STORE731</v>
          </cell>
        </row>
        <row r="180">
          <cell r="J180" t="str">
            <v>STORE720</v>
          </cell>
        </row>
        <row r="181">
          <cell r="J181" t="str">
            <v>STORE728</v>
          </cell>
        </row>
        <row r="182">
          <cell r="J182" t="str">
            <v>STORE731</v>
          </cell>
        </row>
        <row r="183">
          <cell r="J183" t="str">
            <v>STORE731</v>
          </cell>
        </row>
        <row r="184">
          <cell r="J184" t="str">
            <v>STOREJ01</v>
          </cell>
        </row>
        <row r="185">
          <cell r="J185" t="str">
            <v>STOREJ01</v>
          </cell>
        </row>
        <row r="186">
          <cell r="J186" t="str">
            <v>STORE720</v>
          </cell>
        </row>
        <row r="187">
          <cell r="J187" t="str">
            <v>STORE728</v>
          </cell>
        </row>
        <row r="188">
          <cell r="J188" t="str">
            <v>STORE731</v>
          </cell>
        </row>
        <row r="189">
          <cell r="J189" t="str">
            <v>STORE753</v>
          </cell>
        </row>
        <row r="190">
          <cell r="J190" t="str">
            <v>STORE765</v>
          </cell>
        </row>
        <row r="191">
          <cell r="J191" t="str">
            <v>SC720</v>
          </cell>
        </row>
        <row r="192">
          <cell r="J192" t="str">
            <v>SC728</v>
          </cell>
        </row>
        <row r="193">
          <cell r="J193" t="str">
            <v>SC731</v>
          </cell>
        </row>
        <row r="194">
          <cell r="J194" t="str">
            <v>SC720</v>
          </cell>
        </row>
        <row r="195">
          <cell r="J195" t="str">
            <v>SC728</v>
          </cell>
        </row>
        <row r="196">
          <cell r="J196" t="str">
            <v>SC731</v>
          </cell>
        </row>
        <row r="197">
          <cell r="J197" t="str">
            <v>SC765</v>
          </cell>
        </row>
        <row r="198">
          <cell r="J198" t="str">
            <v>SC728</v>
          </cell>
        </row>
        <row r="199">
          <cell r="J199" t="str">
            <v>SC731</v>
          </cell>
        </row>
        <row r="200">
          <cell r="J200" t="str">
            <v>SC720</v>
          </cell>
        </row>
        <row r="201">
          <cell r="J201" t="str">
            <v>SC728</v>
          </cell>
        </row>
        <row r="202">
          <cell r="J202" t="str">
            <v>SC731</v>
          </cell>
        </row>
        <row r="203">
          <cell r="J203" t="str">
            <v>SC728</v>
          </cell>
        </row>
        <row r="204">
          <cell r="J204" t="str">
            <v>SC731</v>
          </cell>
        </row>
        <row r="205">
          <cell r="J205" t="str">
            <v>SCJ01</v>
          </cell>
        </row>
        <row r="206">
          <cell r="J206" t="str">
            <v>SC720</v>
          </cell>
        </row>
        <row r="207">
          <cell r="J207" t="str">
            <v>SC728</v>
          </cell>
        </row>
        <row r="208">
          <cell r="J208" t="str">
            <v>SC731</v>
          </cell>
        </row>
        <row r="209">
          <cell r="J209" t="str">
            <v>SC731</v>
          </cell>
        </row>
        <row r="210">
          <cell r="J210" t="str">
            <v>SC728</v>
          </cell>
        </row>
        <row r="211">
          <cell r="J211" t="str">
            <v>SC731</v>
          </cell>
        </row>
        <row r="212">
          <cell r="J212" t="str">
            <v>SC731</v>
          </cell>
        </row>
        <row r="213">
          <cell r="J213" t="str">
            <v>SC731</v>
          </cell>
        </row>
        <row r="214">
          <cell r="J214" t="str">
            <v>SCJ01</v>
          </cell>
        </row>
        <row r="215">
          <cell r="J215" t="str">
            <v>PFW720</v>
          </cell>
        </row>
        <row r="216">
          <cell r="J216" t="str">
            <v>PFW728</v>
          </cell>
        </row>
        <row r="217">
          <cell r="J217" t="str">
            <v>PFW731</v>
          </cell>
        </row>
        <row r="218">
          <cell r="J218" t="str">
            <v>PFW765</v>
          </cell>
        </row>
        <row r="219">
          <cell r="J219" t="str">
            <v>PFW728</v>
          </cell>
        </row>
        <row r="220">
          <cell r="J220" t="str">
            <v>PFW731</v>
          </cell>
        </row>
        <row r="221">
          <cell r="J221" t="str">
            <v>PFW728</v>
          </cell>
        </row>
        <row r="222">
          <cell r="J222" t="str">
            <v>PFW731</v>
          </cell>
        </row>
        <row r="223">
          <cell r="J223" t="str">
            <v>PFW728</v>
          </cell>
        </row>
        <row r="224">
          <cell r="J224" t="str">
            <v>PFW731</v>
          </cell>
        </row>
        <row r="225">
          <cell r="J225" t="str">
            <v>PFW728</v>
          </cell>
        </row>
        <row r="226">
          <cell r="J226" t="str">
            <v>PFW728</v>
          </cell>
        </row>
        <row r="227">
          <cell r="J227" t="str">
            <v>PFW731</v>
          </cell>
        </row>
        <row r="228">
          <cell r="J228" t="str">
            <v>PFW728</v>
          </cell>
        </row>
        <row r="229">
          <cell r="J229" t="str">
            <v>PFW731</v>
          </cell>
        </row>
        <row r="230">
          <cell r="J230" t="str">
            <v>PFWJ01</v>
          </cell>
        </row>
        <row r="231">
          <cell r="J231" t="str">
            <v>PFW720</v>
          </cell>
        </row>
        <row r="232">
          <cell r="J232" t="str">
            <v>PFW728</v>
          </cell>
        </row>
        <row r="233">
          <cell r="J233" t="str">
            <v>PFW731</v>
          </cell>
        </row>
        <row r="234">
          <cell r="J234" t="str">
            <v>PFW753</v>
          </cell>
        </row>
        <row r="235">
          <cell r="J235" t="str">
            <v>PFW720</v>
          </cell>
        </row>
        <row r="236">
          <cell r="J236" t="str">
            <v>PFW728</v>
          </cell>
        </row>
        <row r="237">
          <cell r="J237" t="str">
            <v>PFW731</v>
          </cell>
        </row>
        <row r="238">
          <cell r="J238" t="str">
            <v>PFWJ01</v>
          </cell>
        </row>
        <row r="239">
          <cell r="J239" t="str">
            <v>CONTRANS720</v>
          </cell>
        </row>
        <row r="240">
          <cell r="J240" t="str">
            <v>CONTRANS731</v>
          </cell>
        </row>
        <row r="241">
          <cell r="J241" t="str">
            <v>CONTRANS753</v>
          </cell>
        </row>
        <row r="242">
          <cell r="J242" t="str">
            <v>CONTRANS765</v>
          </cell>
        </row>
        <row r="243">
          <cell r="J243" t="str">
            <v>CONTRANS720</v>
          </cell>
        </row>
        <row r="244">
          <cell r="J244" t="str">
            <v>CONTRANS728</v>
          </cell>
        </row>
        <row r="245">
          <cell r="J245" t="str">
            <v>CONTRANS731</v>
          </cell>
        </row>
        <row r="246">
          <cell r="J246" t="str">
            <v>CONTRANS720</v>
          </cell>
        </row>
        <row r="247">
          <cell r="J247" t="str">
            <v>CONTRANS728</v>
          </cell>
        </row>
        <row r="248">
          <cell r="J248" t="str">
            <v>CONTRANS731</v>
          </cell>
        </row>
        <row r="249">
          <cell r="J249" t="str">
            <v>CONTRANS720</v>
          </cell>
        </row>
        <row r="250">
          <cell r="J250" t="str">
            <v>CONTRANS728</v>
          </cell>
        </row>
        <row r="251">
          <cell r="J251" t="str">
            <v>CONTRANS731</v>
          </cell>
        </row>
        <row r="252">
          <cell r="J252" t="str">
            <v>CONTRANS753</v>
          </cell>
        </row>
        <row r="253">
          <cell r="J253" t="str">
            <v>CONTRANS728</v>
          </cell>
        </row>
        <row r="254">
          <cell r="J254" t="str">
            <v>CONTRANS731</v>
          </cell>
        </row>
        <row r="255">
          <cell r="J255" t="str">
            <v>CONTRANSJ01</v>
          </cell>
        </row>
        <row r="256">
          <cell r="J256" t="str">
            <v>CONTRANS720</v>
          </cell>
        </row>
        <row r="257">
          <cell r="J257" t="str">
            <v>CONTRANS728</v>
          </cell>
        </row>
        <row r="258">
          <cell r="J258" t="str">
            <v>CONTRANS731</v>
          </cell>
        </row>
        <row r="259">
          <cell r="J259" t="str">
            <v>CONTRANS731</v>
          </cell>
        </row>
        <row r="260">
          <cell r="J260" t="str">
            <v>CONTRANSJ01</v>
          </cell>
        </row>
        <row r="261">
          <cell r="J261" t="str">
            <v>CONTRANS720</v>
          </cell>
        </row>
        <row r="262">
          <cell r="J262" t="str">
            <v>CONTRANSJ01</v>
          </cell>
        </row>
        <row r="263">
          <cell r="J263" t="str">
            <v>CONTRANS720</v>
          </cell>
        </row>
        <row r="264">
          <cell r="J264" t="str">
            <v>CONTRANS728</v>
          </cell>
        </row>
        <row r="265">
          <cell r="J265" t="str">
            <v>CONTRANS731</v>
          </cell>
        </row>
        <row r="266">
          <cell r="J266" t="str">
            <v>CONTRANS765</v>
          </cell>
        </row>
        <row r="267">
          <cell r="J267" t="str">
            <v>CONTRANS720</v>
          </cell>
        </row>
        <row r="268">
          <cell r="J268" t="str">
            <v>CONTRANS728</v>
          </cell>
        </row>
        <row r="269">
          <cell r="J269" t="str">
            <v>CONTRANS765</v>
          </cell>
        </row>
        <row r="270">
          <cell r="J270" t="str">
            <v>CONTRANS728</v>
          </cell>
        </row>
        <row r="271">
          <cell r="J271" t="str">
            <v>CONTRANS731</v>
          </cell>
        </row>
        <row r="272">
          <cell r="J272" t="str">
            <v>CONTRANS720</v>
          </cell>
        </row>
        <row r="273">
          <cell r="J273" t="str">
            <v>CONTRANS728</v>
          </cell>
        </row>
        <row r="274">
          <cell r="J274" t="str">
            <v>CONTRANS731</v>
          </cell>
        </row>
        <row r="275">
          <cell r="J275" t="str">
            <v>CONTRANS728</v>
          </cell>
        </row>
        <row r="276">
          <cell r="J276" t="str">
            <v>CONTRANS731</v>
          </cell>
        </row>
        <row r="277">
          <cell r="J277" t="str">
            <v>CONTRANS728</v>
          </cell>
        </row>
        <row r="278">
          <cell r="J278" t="str">
            <v>CONTRANS731</v>
          </cell>
        </row>
        <row r="279">
          <cell r="J279" t="str">
            <v>CONTRANS720</v>
          </cell>
        </row>
        <row r="280">
          <cell r="J280" t="str">
            <v>CONTRANS728</v>
          </cell>
        </row>
        <row r="281">
          <cell r="J281" t="str">
            <v>TRVL731</v>
          </cell>
        </row>
        <row r="282">
          <cell r="J282" t="str">
            <v>CONTRANS753</v>
          </cell>
        </row>
        <row r="283">
          <cell r="J283" t="str">
            <v>CONTRANS765</v>
          </cell>
        </row>
        <row r="284">
          <cell r="J284" t="str">
            <v>HIRE720</v>
          </cell>
        </row>
        <row r="285">
          <cell r="J285" t="str">
            <v>HIRE753</v>
          </cell>
        </row>
        <row r="286">
          <cell r="J286" t="str">
            <v>HIRE731</v>
          </cell>
        </row>
        <row r="287">
          <cell r="J287" t="str">
            <v>HIRE720</v>
          </cell>
        </row>
        <row r="288">
          <cell r="J288" t="str">
            <v>HIRE728</v>
          </cell>
        </row>
        <row r="289">
          <cell r="J289" t="str">
            <v>HIRE731</v>
          </cell>
        </row>
        <row r="290">
          <cell r="J290" t="str">
            <v>HIRE728</v>
          </cell>
        </row>
        <row r="291">
          <cell r="J291" t="str">
            <v>HIRE731</v>
          </cell>
        </row>
        <row r="292">
          <cell r="J292" t="str">
            <v>HIRE720</v>
          </cell>
        </row>
        <row r="293">
          <cell r="J293" t="str">
            <v>HIRE728</v>
          </cell>
        </row>
        <row r="294">
          <cell r="J294" t="str">
            <v>HIRE731</v>
          </cell>
        </row>
        <row r="295">
          <cell r="J295" t="str">
            <v>HIRE720</v>
          </cell>
        </row>
        <row r="296">
          <cell r="J296" t="str">
            <v>HIRE728</v>
          </cell>
        </row>
        <row r="297">
          <cell r="J297" t="str">
            <v>HIRE731</v>
          </cell>
        </row>
        <row r="298">
          <cell r="J298" t="str">
            <v>HIRE720</v>
          </cell>
        </row>
        <row r="299">
          <cell r="J299" t="str">
            <v>HIRE728</v>
          </cell>
        </row>
        <row r="300">
          <cell r="J300" t="str">
            <v>HIRE731</v>
          </cell>
        </row>
        <row r="301">
          <cell r="J301" t="str">
            <v>RENT720</v>
          </cell>
        </row>
        <row r="302">
          <cell r="J302" t="str">
            <v>RENT728</v>
          </cell>
        </row>
        <row r="303">
          <cell r="J303" t="str">
            <v>RENT731</v>
          </cell>
        </row>
        <row r="304">
          <cell r="J304" t="str">
            <v>RENT753</v>
          </cell>
        </row>
        <row r="305">
          <cell r="J305" t="str">
            <v>RENT765</v>
          </cell>
        </row>
        <row r="306">
          <cell r="J306" t="str">
            <v>RENTJ01</v>
          </cell>
        </row>
        <row r="307">
          <cell r="J307" t="str">
            <v>RENT720</v>
          </cell>
        </row>
        <row r="308">
          <cell r="J308" t="str">
            <v>RENT728</v>
          </cell>
        </row>
        <row r="309">
          <cell r="J309" t="str">
            <v>RENT731</v>
          </cell>
        </row>
        <row r="310">
          <cell r="J310" t="str">
            <v>RENT720</v>
          </cell>
        </row>
        <row r="311">
          <cell r="J311" t="str">
            <v>RENT728</v>
          </cell>
        </row>
        <row r="312">
          <cell r="J312" t="str">
            <v>RENT731</v>
          </cell>
        </row>
        <row r="313">
          <cell r="J313" t="str">
            <v>RENT765</v>
          </cell>
        </row>
        <row r="314">
          <cell r="J314" t="str">
            <v>RATES720</v>
          </cell>
        </row>
        <row r="315">
          <cell r="J315" t="str">
            <v>RATES728</v>
          </cell>
        </row>
        <row r="316">
          <cell r="J316" t="str">
            <v>RATES731</v>
          </cell>
        </row>
        <row r="317">
          <cell r="J317" t="str">
            <v>INS720</v>
          </cell>
        </row>
        <row r="318">
          <cell r="J318" t="str">
            <v>INS728</v>
          </cell>
        </row>
        <row r="319">
          <cell r="J319" t="str">
            <v>INS731</v>
          </cell>
        </row>
        <row r="320">
          <cell r="J320" t="str">
            <v>INS728</v>
          </cell>
        </row>
        <row r="321">
          <cell r="J321" t="str">
            <v>INS731</v>
          </cell>
        </row>
        <row r="322">
          <cell r="J322" t="str">
            <v>INS720</v>
          </cell>
        </row>
        <row r="323">
          <cell r="J323" t="str">
            <v>INS728</v>
          </cell>
        </row>
        <row r="324">
          <cell r="J324" t="str">
            <v>INS731</v>
          </cell>
        </row>
        <row r="325">
          <cell r="J325" t="str">
            <v>INS720</v>
          </cell>
        </row>
        <row r="326">
          <cell r="J326" t="str">
            <v>INS728</v>
          </cell>
        </row>
        <row r="327">
          <cell r="J327" t="str">
            <v>INS731</v>
          </cell>
        </row>
        <row r="328">
          <cell r="J328" t="str">
            <v>INS753</v>
          </cell>
        </row>
        <row r="329">
          <cell r="J329" t="str">
            <v>INS765</v>
          </cell>
        </row>
        <row r="330">
          <cell r="J330" t="str">
            <v>BANK728</v>
          </cell>
        </row>
        <row r="331">
          <cell r="J331" t="str">
            <v>BANK720</v>
          </cell>
        </row>
        <row r="332">
          <cell r="J332" t="str">
            <v>BANK728</v>
          </cell>
        </row>
        <row r="333">
          <cell r="J333" t="str">
            <v>BANK731</v>
          </cell>
        </row>
        <row r="334">
          <cell r="J334" t="str">
            <v>BANK753</v>
          </cell>
        </row>
        <row r="335">
          <cell r="J335" t="str">
            <v>BANK765</v>
          </cell>
        </row>
        <row r="336">
          <cell r="J336" t="str">
            <v>BANK765</v>
          </cell>
        </row>
        <row r="337">
          <cell r="J337" t="str">
            <v>BANK720</v>
          </cell>
        </row>
        <row r="338">
          <cell r="J338" t="str">
            <v>BANK728</v>
          </cell>
        </row>
        <row r="339">
          <cell r="J339" t="str">
            <v>BANK731</v>
          </cell>
        </row>
        <row r="340">
          <cell r="J340" t="str">
            <v>BANK720</v>
          </cell>
        </row>
        <row r="341">
          <cell r="J341" t="str">
            <v>BANK728</v>
          </cell>
        </row>
        <row r="342">
          <cell r="J342" t="str">
            <v>BANK731</v>
          </cell>
        </row>
        <row r="343">
          <cell r="J343" t="str">
            <v>BANK765</v>
          </cell>
        </row>
        <row r="344">
          <cell r="J344" t="str">
            <v>BANKJ01</v>
          </cell>
        </row>
        <row r="345">
          <cell r="J345" t="str">
            <v>BANK720</v>
          </cell>
        </row>
        <row r="346">
          <cell r="J346" t="str">
            <v>BANK728</v>
          </cell>
        </row>
        <row r="347">
          <cell r="J347" t="str">
            <v>BANK731</v>
          </cell>
        </row>
        <row r="348">
          <cell r="J348" t="str">
            <v>BANK765</v>
          </cell>
        </row>
        <row r="349">
          <cell r="J349" t="str">
            <v>CCF720</v>
          </cell>
        </row>
        <row r="350">
          <cell r="J350" t="str">
            <v>CCF728</v>
          </cell>
        </row>
        <row r="351">
          <cell r="J351" t="str">
            <v>CCF731</v>
          </cell>
        </row>
        <row r="352">
          <cell r="J352" t="str">
            <v>CCF728</v>
          </cell>
        </row>
        <row r="353">
          <cell r="J353" t="str">
            <v>CCF731</v>
          </cell>
        </row>
        <row r="354">
          <cell r="J354" t="str">
            <v>REPPM720</v>
          </cell>
        </row>
        <row r="355">
          <cell r="J355" t="str">
            <v>REPPM728</v>
          </cell>
        </row>
        <row r="356">
          <cell r="J356" t="str">
            <v>REPPM731</v>
          </cell>
        </row>
        <row r="357">
          <cell r="J357" t="str">
            <v>REPPM765</v>
          </cell>
        </row>
        <row r="358">
          <cell r="J358" t="str">
            <v>REPPM728</v>
          </cell>
        </row>
        <row r="359">
          <cell r="J359" t="str">
            <v>REPPM731</v>
          </cell>
        </row>
        <row r="360">
          <cell r="J360" t="str">
            <v>REPORSJ01</v>
          </cell>
        </row>
        <row r="361">
          <cell r="J361" t="str">
            <v>REPORS720</v>
          </cell>
        </row>
        <row r="362">
          <cell r="J362" t="str">
            <v>REPORS728</v>
          </cell>
        </row>
        <row r="363">
          <cell r="J363" t="str">
            <v>REPORS731</v>
          </cell>
        </row>
        <row r="364">
          <cell r="J364" t="str">
            <v>REPORS753</v>
          </cell>
        </row>
        <row r="365">
          <cell r="J365" t="str">
            <v>REPORS765</v>
          </cell>
        </row>
        <row r="366">
          <cell r="J366" t="str">
            <v>TRVL720</v>
          </cell>
        </row>
        <row r="367">
          <cell r="J367" t="str">
            <v>TRVL728</v>
          </cell>
        </row>
        <row r="368">
          <cell r="J368" t="str">
            <v>TRVL731</v>
          </cell>
        </row>
        <row r="369">
          <cell r="J369" t="str">
            <v>TRVL753</v>
          </cell>
        </row>
        <row r="370">
          <cell r="J370" t="str">
            <v>TRVL765</v>
          </cell>
        </row>
        <row r="371">
          <cell r="J371" t="str">
            <v>TRVLJ01</v>
          </cell>
        </row>
        <row r="372">
          <cell r="J372" t="str">
            <v>TRVL720</v>
          </cell>
        </row>
        <row r="373">
          <cell r="J373" t="str">
            <v>TRVL728</v>
          </cell>
        </row>
        <row r="374">
          <cell r="J374" t="str">
            <v>TRVL731</v>
          </cell>
        </row>
        <row r="375">
          <cell r="J375" t="str">
            <v>TRVL753</v>
          </cell>
        </row>
        <row r="376">
          <cell r="J376" t="str">
            <v>TRVL765</v>
          </cell>
        </row>
        <row r="377">
          <cell r="J377" t="str">
            <v>TRVL720</v>
          </cell>
        </row>
        <row r="378">
          <cell r="J378" t="str">
            <v>TRVL728</v>
          </cell>
        </row>
        <row r="379">
          <cell r="J379" t="str">
            <v>TRVL731</v>
          </cell>
        </row>
        <row r="380">
          <cell r="J380" t="str">
            <v>TRVL753</v>
          </cell>
        </row>
        <row r="381">
          <cell r="J381" t="str">
            <v>TRVL765</v>
          </cell>
        </row>
        <row r="382">
          <cell r="J382" t="str">
            <v>TRVL720</v>
          </cell>
        </row>
        <row r="383">
          <cell r="J383" t="str">
            <v>TRVL728</v>
          </cell>
        </row>
        <row r="384">
          <cell r="J384" t="str">
            <v>TRVL731</v>
          </cell>
        </row>
        <row r="385">
          <cell r="J385" t="str">
            <v>TRVL765</v>
          </cell>
        </row>
        <row r="386">
          <cell r="J386" t="str">
            <v>TRVLJ01</v>
          </cell>
        </row>
        <row r="387">
          <cell r="J387" t="str">
            <v>TRVL720</v>
          </cell>
        </row>
        <row r="388">
          <cell r="J388" t="str">
            <v>TRVL728</v>
          </cell>
        </row>
        <row r="389">
          <cell r="J389" t="str">
            <v>TRVL731</v>
          </cell>
        </row>
        <row r="390">
          <cell r="J390" t="str">
            <v>TRVL753</v>
          </cell>
        </row>
        <row r="391">
          <cell r="J391" t="str">
            <v>TRVL765</v>
          </cell>
        </row>
        <row r="392">
          <cell r="J392" t="str">
            <v>TRVLJ01</v>
          </cell>
        </row>
        <row r="393">
          <cell r="J393" t="str">
            <v>TRVL720</v>
          </cell>
        </row>
        <row r="394">
          <cell r="J394" t="str">
            <v>TRVL728</v>
          </cell>
        </row>
        <row r="395">
          <cell r="J395" t="str">
            <v>TRVL731</v>
          </cell>
        </row>
        <row r="396">
          <cell r="J396" t="str">
            <v>PROF720</v>
          </cell>
        </row>
        <row r="397">
          <cell r="J397" t="str">
            <v>PROF731</v>
          </cell>
        </row>
        <row r="398">
          <cell r="J398" t="str">
            <v>PROF753</v>
          </cell>
        </row>
        <row r="399">
          <cell r="J399" t="str">
            <v>PROF765</v>
          </cell>
        </row>
        <row r="400">
          <cell r="J400" t="str">
            <v>PROF728</v>
          </cell>
        </row>
        <row r="401">
          <cell r="J401" t="str">
            <v>PROF731</v>
          </cell>
        </row>
        <row r="402">
          <cell r="J402" t="str">
            <v>BANK720</v>
          </cell>
        </row>
        <row r="403">
          <cell r="J403" t="str">
            <v>FXGL728</v>
          </cell>
        </row>
        <row r="404">
          <cell r="J404" t="str">
            <v>BANK731</v>
          </cell>
        </row>
        <row r="405">
          <cell r="J405" t="str">
            <v>CONTRANSJ01</v>
          </cell>
        </row>
        <row r="406">
          <cell r="J406" t="str">
            <v>CONTRANS720</v>
          </cell>
        </row>
        <row r="407">
          <cell r="J407" t="str">
            <v>CONTRANS728</v>
          </cell>
        </row>
        <row r="408">
          <cell r="J408" t="str">
            <v>TRVL731</v>
          </cell>
        </row>
        <row r="409">
          <cell r="J409" t="str">
            <v>CONTRANS753</v>
          </cell>
        </row>
        <row r="410">
          <cell r="J410" t="str">
            <v>CONTRANS765</v>
          </cell>
        </row>
        <row r="411">
          <cell r="J411" t="str">
            <v>TENDERJ01</v>
          </cell>
        </row>
        <row r="412">
          <cell r="J412" t="str">
            <v>TENDER720</v>
          </cell>
        </row>
        <row r="413">
          <cell r="J413" t="str">
            <v>TENDER728</v>
          </cell>
        </row>
        <row r="414">
          <cell r="J414" t="str">
            <v>TENDER731</v>
          </cell>
        </row>
        <row r="415">
          <cell r="J415" t="str">
            <v>TENDER753</v>
          </cell>
        </row>
        <row r="416">
          <cell r="J416" t="str">
            <v>TENDER765</v>
          </cell>
        </row>
        <row r="417">
          <cell r="J417" t="str">
            <v>AUDITJ01</v>
          </cell>
        </row>
        <row r="418">
          <cell r="J418" t="str">
            <v>AUDIT720</v>
          </cell>
        </row>
        <row r="419">
          <cell r="J419" t="str">
            <v>AUDIT728</v>
          </cell>
        </row>
        <row r="420">
          <cell r="J420" t="str">
            <v>AUDIT731</v>
          </cell>
        </row>
        <row r="421">
          <cell r="J421" t="str">
            <v>PRTGJ01</v>
          </cell>
        </row>
        <row r="422">
          <cell r="J422" t="str">
            <v>PRTG720</v>
          </cell>
        </row>
        <row r="423">
          <cell r="J423" t="str">
            <v>PRTG728</v>
          </cell>
        </row>
        <row r="424">
          <cell r="J424" t="str">
            <v>PRTG731</v>
          </cell>
        </row>
        <row r="425">
          <cell r="J425" t="str">
            <v>PRTG753</v>
          </cell>
        </row>
        <row r="426">
          <cell r="J426" t="str">
            <v>PRTG765</v>
          </cell>
        </row>
        <row r="427">
          <cell r="J427" t="str">
            <v>PRTGJ01</v>
          </cell>
        </row>
        <row r="428">
          <cell r="J428" t="str">
            <v>PRTG720</v>
          </cell>
        </row>
        <row r="429">
          <cell r="J429" t="str">
            <v>PRTG728</v>
          </cell>
        </row>
        <row r="430">
          <cell r="J430" t="str">
            <v>PRTG731</v>
          </cell>
        </row>
        <row r="431">
          <cell r="J431" t="str">
            <v>PRTG753</v>
          </cell>
        </row>
        <row r="432">
          <cell r="J432" t="str">
            <v>PRTG765</v>
          </cell>
        </row>
        <row r="433">
          <cell r="J433" t="str">
            <v>POST720</v>
          </cell>
        </row>
        <row r="434">
          <cell r="J434" t="str">
            <v>POST728</v>
          </cell>
        </row>
        <row r="435">
          <cell r="J435" t="str">
            <v>POST731</v>
          </cell>
        </row>
        <row r="436">
          <cell r="J436" t="str">
            <v>POST753</v>
          </cell>
        </row>
        <row r="437">
          <cell r="J437" t="str">
            <v>TELJ01</v>
          </cell>
        </row>
        <row r="438">
          <cell r="J438" t="str">
            <v>TEL720</v>
          </cell>
        </row>
        <row r="439">
          <cell r="J439" t="str">
            <v>TEL728</v>
          </cell>
        </row>
        <row r="440">
          <cell r="J440" t="str">
            <v>TEL731</v>
          </cell>
        </row>
        <row r="441">
          <cell r="J441" t="str">
            <v>TEL753</v>
          </cell>
        </row>
        <row r="442">
          <cell r="J442" t="str">
            <v>TEL765</v>
          </cell>
        </row>
        <row r="443">
          <cell r="J443" t="str">
            <v>TEL720</v>
          </cell>
        </row>
        <row r="444">
          <cell r="J444" t="str">
            <v>TEL728</v>
          </cell>
        </row>
        <row r="445">
          <cell r="J445" t="str">
            <v>TEL731</v>
          </cell>
        </row>
        <row r="446">
          <cell r="J446" t="str">
            <v>TEL765</v>
          </cell>
        </row>
        <row r="447">
          <cell r="J447" t="str">
            <v>TELJ01</v>
          </cell>
        </row>
        <row r="448">
          <cell r="J448" t="str">
            <v>TEL720</v>
          </cell>
        </row>
        <row r="449">
          <cell r="J449" t="str">
            <v>TEL728</v>
          </cell>
        </row>
        <row r="450">
          <cell r="J450" t="str">
            <v>TEL731</v>
          </cell>
        </row>
        <row r="451">
          <cell r="J451" t="str">
            <v>TEL720</v>
          </cell>
        </row>
        <row r="452">
          <cell r="J452" t="str">
            <v>TEL728</v>
          </cell>
        </row>
        <row r="453">
          <cell r="J453" t="str">
            <v>TEL731</v>
          </cell>
        </row>
        <row r="454">
          <cell r="J454" t="str">
            <v>TEL765</v>
          </cell>
        </row>
        <row r="455">
          <cell r="J455" t="str">
            <v>TEL720</v>
          </cell>
        </row>
        <row r="456">
          <cell r="J456" t="str">
            <v>TEL731</v>
          </cell>
        </row>
        <row r="457">
          <cell r="J457" t="str">
            <v>BOOKS720</v>
          </cell>
        </row>
        <row r="458">
          <cell r="J458" t="str">
            <v>BOOKS728</v>
          </cell>
        </row>
        <row r="459">
          <cell r="J459" t="str">
            <v>BOOKS731</v>
          </cell>
        </row>
        <row r="460">
          <cell r="J460" t="str">
            <v>BOOKS753</v>
          </cell>
        </row>
        <row r="461">
          <cell r="J461" t="str">
            <v>REPORS720</v>
          </cell>
        </row>
        <row r="462">
          <cell r="J462" t="str">
            <v>REPORS728</v>
          </cell>
        </row>
        <row r="463">
          <cell r="J463" t="str">
            <v>REPORS731</v>
          </cell>
        </row>
        <row r="464">
          <cell r="J464" t="str">
            <v>GENEXP720</v>
          </cell>
        </row>
        <row r="465">
          <cell r="J465" t="str">
            <v>GENEXP728</v>
          </cell>
        </row>
        <row r="466">
          <cell r="J466" t="str">
            <v>GENEXP731</v>
          </cell>
        </row>
        <row r="467">
          <cell r="J467" t="str">
            <v>GENEXP753</v>
          </cell>
        </row>
        <row r="468">
          <cell r="J468" t="str">
            <v>GENEXP765</v>
          </cell>
        </row>
        <row r="469">
          <cell r="J469" t="str">
            <v>PFWJ01</v>
          </cell>
        </row>
        <row r="470">
          <cell r="J470" t="str">
            <v>PFW720</v>
          </cell>
        </row>
        <row r="471">
          <cell r="J471" t="str">
            <v>PFW728</v>
          </cell>
        </row>
        <row r="472">
          <cell r="J472" t="str">
            <v>PFW731</v>
          </cell>
        </row>
        <row r="473">
          <cell r="J473" t="str">
            <v>PFW765</v>
          </cell>
        </row>
        <row r="474">
          <cell r="J474" t="str">
            <v>SCJ01</v>
          </cell>
        </row>
        <row r="475">
          <cell r="J475" t="str">
            <v>GENEXPJ01</v>
          </cell>
        </row>
        <row r="476">
          <cell r="J476" t="str">
            <v>GENEXP720</v>
          </cell>
        </row>
        <row r="477">
          <cell r="J477" t="str">
            <v>GENEXP728</v>
          </cell>
        </row>
        <row r="478">
          <cell r="J478" t="str">
            <v>GENEXP731</v>
          </cell>
        </row>
        <row r="479">
          <cell r="J479" t="str">
            <v>GENEXP753</v>
          </cell>
        </row>
        <row r="480">
          <cell r="J480" t="str">
            <v>GENEXP765</v>
          </cell>
        </row>
        <row r="481">
          <cell r="J481" t="str">
            <v>GENEXPJ01</v>
          </cell>
        </row>
        <row r="482">
          <cell r="J482" t="str">
            <v>GENEXP720</v>
          </cell>
        </row>
        <row r="483">
          <cell r="J483" t="str">
            <v>GENEXP728</v>
          </cell>
        </row>
        <row r="484">
          <cell r="J484" t="str">
            <v>GENEXP731</v>
          </cell>
        </row>
        <row r="485">
          <cell r="J485" t="str">
            <v>GENEXP765</v>
          </cell>
        </row>
        <row r="486">
          <cell r="J486" t="str">
            <v>INTJ01</v>
          </cell>
        </row>
        <row r="487">
          <cell r="J487" t="str">
            <v>INT720</v>
          </cell>
        </row>
        <row r="488">
          <cell r="J488" t="str">
            <v>INT728</v>
          </cell>
        </row>
        <row r="489">
          <cell r="J489" t="str">
            <v>INT731</v>
          </cell>
        </row>
        <row r="490">
          <cell r="J490" t="str">
            <v>DEP731</v>
          </cell>
        </row>
        <row r="491">
          <cell r="J491" t="str">
            <v>TAX731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ummary"/>
      <sheetName val="Consolidation"/>
      <sheetName val="Oct 2013"/>
      <sheetName val="Wealth LAS red oct 13"/>
      <sheetName val="Sept 2013"/>
      <sheetName val="August 2013"/>
      <sheetName val="July 2013"/>
      <sheetName val="June 2013"/>
      <sheetName val="May 2013"/>
      <sheetName val="April 2013"/>
      <sheetName val="April to March 2013"/>
      <sheetName val="April to Feb 2013"/>
      <sheetName val="April to Jan 2013"/>
      <sheetName val="April to Dec 2012"/>
      <sheetName val="April to Sep 2012"/>
      <sheetName val="April to Jun 2012"/>
      <sheetName val="April to Aug 2011"/>
      <sheetName val="April to Jul 2011"/>
      <sheetName val="April to May 2011"/>
      <sheetName val="April to March 2012"/>
    </sheetNames>
    <sheetDataSet>
      <sheetData sheetId="0" refreshError="1"/>
      <sheetData sheetId="1" refreshError="1"/>
      <sheetData sheetId="2" refreshError="1"/>
      <sheetData sheetId="3" refreshError="1">
        <row r="6">
          <cell r="P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DSB"/>
      <sheetName val="Check List"/>
      <sheetName val="Notes_FormA"/>
      <sheetName val="Fx Rates"/>
      <sheetName val="FX Reval."/>
      <sheetName val="New Form A"/>
      <sheetName val="New Form X"/>
      <sheetName val="DSB4"/>
      <sheetName val="DSB5"/>
      <sheetName val="DSB2"/>
      <sheetName val="DSB1"/>
      <sheetName val="NEW TB"/>
      <sheetName val="GL"/>
      <sheetName val="JV'S"/>
      <sheetName val="Form x"/>
      <sheetName val="Borrowings"/>
      <sheetName val="call data"/>
      <sheetName val="Lendings"/>
      <sheetName val="Investment Reconciliation"/>
      <sheetName val="TRADNIG"/>
      <sheetName val="Exposure"/>
      <sheetName val="IRS"/>
      <sheetName val="CCIRS"/>
      <sheetName val="USD OIS &amp; IRS "/>
      <sheetName val="INR IRS"/>
      <sheetName val="FX DATA"/>
      <sheetName val="Guarantees"/>
      <sheetName val="Fixed Deposits"/>
      <sheetName val="Sheet1"/>
      <sheetName val="PhaDoMong"/>
      <sheetName val="Tra_bang"/>
      <sheetName val="合成単価作成・-BLDG"/>
      <sheetName val="PEDESB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37346</v>
          </cell>
        </row>
        <row r="7">
          <cell r="B7">
            <v>48.799999871636395</v>
          </cell>
        </row>
        <row r="17">
          <cell r="B17">
            <v>48.8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Sheet1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DI_ESTI"/>
      <sheetName val="Ctinh 10kV"/>
      <sheetName val="切割 Dཉ"/>
      <sheetName val=""/>
      <sheetName val="CRITERIA1"/>
      <sheetName val="K25µ"/>
      <sheetName val="K259 Baså "/>
      <sheetName val="ESTI_"/>
      <sheetName val="XN7_x0000_"/>
      <sheetName val="K25_x0000_ K98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N7?"/>
      <sheetName val="K25? K98"/>
      <sheetName val="XN7"/>
      <sheetName val="K25"/>
      <sheetName val="Page 5"/>
      <sheetName val="SUMMARY"/>
      <sheetName val="COAT&amp;WRAP-QIOT-#3"/>
      <sheetName val="切割_MTL"/>
      <sheetName val="切割_DI"/>
      <sheetName val="ESTI_1"/>
      <sheetName val="Gia_VL"/>
      <sheetName val="Bang_gia_ca_may"/>
      <sheetName val="Bang_luong_CB"/>
      <sheetName val="Bang_P_tich_CT"/>
      <sheetName val="D_toan_chi_tiet"/>
      <sheetName val="Bang_TH_Dtoan"/>
      <sheetName val="CPHI_KKS"/>
      <sheetName val="CHENH_VLCHINH"/>
      <sheetName val="NHAN_CONG"/>
      <sheetName val="DG_CAU"/>
      <sheetName val="THOP_CAU"/>
      <sheetName val="TLP_CAU"/>
      <sheetName val="XL4Poppy_(2)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tong_hop"/>
      <sheetName val="phan_tich_DG"/>
      <sheetName val="gia_vat_lieu"/>
      <sheetName val="gia_xe_may"/>
      <sheetName val="gia_nhan_cong"/>
      <sheetName val="VL_(2)"/>
      <sheetName val="May_(2)"/>
      <sheetName val="切割_Dཉ"/>
      <sheetName val="K259_Baså_"/>
      <sheetName val="K25_K98"/>
      <sheetName val="km346+600-km346+820_(2)"/>
      <sheetName val="km346+330-km346+600_(2)"/>
      <sheetName val="km346+00-km346+240_(2)"/>
      <sheetName val="km345+400-km345+500_(6)"/>
      <sheetName val="km345+400-km345+500_(2)"/>
      <sheetName val="km342+376_41-_km342+520_29"/>
      <sheetName val="km338+439-km388+571_89"/>
      <sheetName val="km342+297_58-km342+376_41"/>
      <sheetName val="km338+571_89-km338+652"/>
      <sheetName val="km337+533_60-km338_(2)"/>
      <sheetName val="km341+1077_-km341+1177_61"/>
      <sheetName val="km337+00-km337+34_(3)"/>
      <sheetName val="km342+520-km342+690_(2)"/>
      <sheetName val="km341_26-km341+200_(2)"/>
      <sheetName val="Duong_cong_vu_hcm_(2)"/>
      <sheetName val="Duong_cong_vu_hcm_(4)"/>
      <sheetName val="Duong_cong_vu_hcm_(5)"/>
      <sheetName val="Duong_cong_vu_hcm_(9)"/>
      <sheetName val="Duong_cong_vu_hcm_(4;)_(2)"/>
      <sheetName val="Duong_cong_vu_hcm_(7)"/>
      <sheetName val="Duong_cong_vu_hcm_(8)"/>
      <sheetName val="Duong_cong_vu_hcm_(6)"/>
      <sheetName val="Duong_cong_vu_hcm_(3)"/>
      <sheetName val="Duong_cong_vu_hcm_(2;)_(2)"/>
      <sheetName val="Duong_cong_vu_hcm_(9;)_(2)"/>
      <sheetName val="Duong_cong_vu_hcm_(8;)_(2)"/>
      <sheetName val="Duong_cong_vu_hcm_(7;)_(2)"/>
      <sheetName val="Duong_cong_vu_hcm_(13;)_(2)"/>
      <sheetName val="Duong_cong_vu_hcm(_Lmat;0)_(2)"/>
      <sheetName val="Duong_cong_vu_hcm(_Lmat;1)_(2)"/>
      <sheetName val="Duong_cong_vu_hcm(_Lmat;2)"/>
      <sheetName val="cong_ty_so_9_VINACONEX"/>
      <sheetName val="cong_ty_so_9_VINACONEX_(2)"/>
      <sheetName val="QTNC-Tong_hop"/>
      <sheetName val="QTVT-Tong_hop"/>
      <sheetName val="GTQT-Tong_hop"/>
      <sheetName val="QT_-_Duet"/>
      <sheetName val="K25?_K98"/>
      <sheetName val="XN7_"/>
      <sheetName val="K25_ K98"/>
      <sheetName val="K25__K98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Sheet1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DI_ESTI"/>
      <sheetName val="Ctinh 10kV"/>
      <sheetName val="THQT"/>
      <sheetName val="bia"/>
      <sheetName val="THT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0"/>
      <sheetName val="CTDZ 0_4_cto"/>
      <sheetName val="合成単価作成・-BLDG"/>
      <sheetName val="共機J"/>
      <sheetName val="Section"/>
      <sheetName val="Conso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chitimc"/>
      <sheetName val="sheet12"/>
      <sheetName val="gvl"/>
      <sheetName val="ACK-NEW"/>
      <sheetName val="Breadown-Tham khao"/>
      <sheetName val="tygia"/>
      <sheetName val="Breadown-Nop"/>
    </sheetNames>
    <sheetDataSet>
      <sheetData sheetId="0"/>
      <sheetData sheetId="1"/>
      <sheetData sheetId="2">
        <row r="18">
          <cell r="D18">
            <v>82234826363.800003</v>
          </cell>
        </row>
      </sheetData>
      <sheetData sheetId="3"/>
      <sheetData sheetId="4">
        <row r="15">
          <cell r="I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CTbe tong"/>
      <sheetName val="CTDZ 0.4+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ed Data"/>
      <sheetName val="SCA Table"/>
      <sheetName val="Dept Table"/>
      <sheetName val="GLS Ticket Upload"/>
      <sheetName val="Summary"/>
      <sheetName val="LIST"/>
      <sheetName val="XL4Poppy"/>
      <sheetName val="共機J"/>
      <sheetName val="Ctinh 10kV"/>
    </sheetNames>
    <sheetDataSet>
      <sheetData sheetId="0" refreshError="1"/>
      <sheetData sheetId="1" refreshError="1">
        <row r="4">
          <cell r="B4">
            <v>1011</v>
          </cell>
          <cell r="C4" t="str">
            <v>ORDINARY CAPITAL - JFIHL</v>
          </cell>
          <cell r="D4">
            <v>9102000008</v>
          </cell>
          <cell r="E4" t="str">
            <v>Common Stock</v>
          </cell>
          <cell r="F4" t="str">
            <v>N</v>
          </cell>
          <cell r="G4" t="str">
            <v>LT</v>
          </cell>
          <cell r="H4" t="str">
            <v>-</v>
          </cell>
          <cell r="I4">
            <v>0</v>
          </cell>
          <cell r="J4" t="str">
            <v>-</v>
          </cell>
          <cell r="K4" t="str">
            <v>-</v>
          </cell>
          <cell r="L4" t="str">
            <v>I</v>
          </cell>
          <cell r="M4" t="str">
            <v>-</v>
          </cell>
          <cell r="O4">
            <v>300101</v>
          </cell>
          <cell r="P4" t="str">
            <v>STKHLD/EQ-COMMON STOCK-L/C</v>
          </cell>
          <cell r="Q4">
            <v>3120012</v>
          </cell>
          <cell r="R4" t="str">
            <v>COMMON STOCK</v>
          </cell>
          <cell r="S4" t="str">
            <v xml:space="preserve">ANAND KRISHNA </v>
          </cell>
          <cell r="T4" t="str">
            <v xml:space="preserve">ANAND KRISHNA </v>
          </cell>
        </row>
        <row r="5">
          <cell r="B5">
            <v>1012</v>
          </cell>
          <cell r="C5" t="str">
            <v>ORDINARY CAPITAL - PULIT</v>
          </cell>
          <cell r="D5">
            <v>9102000008</v>
          </cell>
          <cell r="E5" t="str">
            <v>Common Stock</v>
          </cell>
          <cell r="F5" t="str">
            <v>N</v>
          </cell>
          <cell r="G5" t="str">
            <v>LT</v>
          </cell>
          <cell r="H5" t="str">
            <v>-</v>
          </cell>
          <cell r="I5">
            <v>0</v>
          </cell>
          <cell r="J5" t="str">
            <v>-</v>
          </cell>
          <cell r="K5" t="str">
            <v>-</v>
          </cell>
          <cell r="L5" t="str">
            <v>I</v>
          </cell>
          <cell r="M5" t="str">
            <v>-</v>
          </cell>
          <cell r="O5">
            <v>300101</v>
          </cell>
          <cell r="P5" t="str">
            <v>STKHLD/EQ-COMMON STOCK-L/C</v>
          </cell>
          <cell r="Q5">
            <v>3120012</v>
          </cell>
          <cell r="R5" t="str">
            <v>COMMON STOCK</v>
          </cell>
          <cell r="S5" t="str">
            <v xml:space="preserve">ANAND KRISHNA </v>
          </cell>
          <cell r="T5" t="str">
            <v xml:space="preserve">ANAND KRISHNA </v>
          </cell>
        </row>
        <row r="6">
          <cell r="B6">
            <v>1013</v>
          </cell>
          <cell r="C6" t="str">
            <v>ORDINARY CAPITAL - JFISL</v>
          </cell>
          <cell r="D6">
            <v>9102000008</v>
          </cell>
          <cell r="E6" t="str">
            <v>Common Stock</v>
          </cell>
          <cell r="F6" t="str">
            <v>N</v>
          </cell>
          <cell r="G6" t="str">
            <v>LT</v>
          </cell>
          <cell r="H6" t="str">
            <v>-</v>
          </cell>
          <cell r="I6">
            <v>0</v>
          </cell>
          <cell r="J6" t="str">
            <v>-</v>
          </cell>
          <cell r="K6" t="str">
            <v>-</v>
          </cell>
          <cell r="L6" t="str">
            <v>I</v>
          </cell>
          <cell r="M6" t="str">
            <v>-</v>
          </cell>
          <cell r="O6">
            <v>300101</v>
          </cell>
          <cell r="P6" t="str">
            <v>STKHLD/EQ-COMMON STOCK-L/C</v>
          </cell>
          <cell r="Q6">
            <v>3120012</v>
          </cell>
          <cell r="R6" t="str">
            <v>COMMON STOCK</v>
          </cell>
          <cell r="S6" t="str">
            <v xml:space="preserve">ANAND KRISHNA </v>
          </cell>
          <cell r="T6" t="str">
            <v xml:space="preserve">ANAND KRISHNA </v>
          </cell>
        </row>
        <row r="7">
          <cell r="B7">
            <v>1014</v>
          </cell>
          <cell r="C7" t="str">
            <v>ORDINARY CAPITAL - OTHERS</v>
          </cell>
          <cell r="D7">
            <v>9102000008</v>
          </cell>
          <cell r="E7" t="str">
            <v>Common Stock</v>
          </cell>
          <cell r="F7" t="str">
            <v>N</v>
          </cell>
          <cell r="G7" t="str">
            <v>LT</v>
          </cell>
          <cell r="H7" t="str">
            <v>-</v>
          </cell>
          <cell r="I7">
            <v>0</v>
          </cell>
          <cell r="J7" t="str">
            <v>-</v>
          </cell>
          <cell r="K7" t="str">
            <v>-</v>
          </cell>
          <cell r="L7" t="str">
            <v>I</v>
          </cell>
          <cell r="M7" t="str">
            <v>-</v>
          </cell>
          <cell r="O7">
            <v>300101</v>
          </cell>
          <cell r="P7" t="str">
            <v>STKHLD/EQ-COMMON STOCK-L/C</v>
          </cell>
          <cell r="Q7">
            <v>3120012</v>
          </cell>
          <cell r="R7" t="str">
            <v>COMMON STOCK</v>
          </cell>
          <cell r="S7" t="str">
            <v xml:space="preserve">ANAND KRISHNA </v>
          </cell>
          <cell r="T7" t="str">
            <v xml:space="preserve">ANAND KRISHNA </v>
          </cell>
        </row>
        <row r="8">
          <cell r="B8">
            <v>1041</v>
          </cell>
          <cell r="C8" t="str">
            <v>PREF CAP CATEGORY I - JFIHL</v>
          </cell>
          <cell r="D8">
            <v>9512000002</v>
          </cell>
          <cell r="E8" t="str">
            <v>PREF CAP CATEGORY-JF-Cat I</v>
          </cell>
          <cell r="F8" t="str">
            <v>Y</v>
          </cell>
          <cell r="G8" t="str">
            <v>LT</v>
          </cell>
          <cell r="H8" t="str">
            <v>-</v>
          </cell>
          <cell r="I8">
            <v>0</v>
          </cell>
          <cell r="J8" t="str">
            <v>-</v>
          </cell>
          <cell r="K8" t="str">
            <v>-</v>
          </cell>
          <cell r="L8" t="str">
            <v>I</v>
          </cell>
          <cell r="M8" t="str">
            <v>-</v>
          </cell>
          <cell r="O8">
            <v>300055</v>
          </cell>
          <cell r="P8" t="str">
            <v>PREFERRED STOCK-L/C</v>
          </cell>
          <cell r="Q8">
            <v>3120012</v>
          </cell>
          <cell r="R8" t="str">
            <v>COMMON STOCK</v>
          </cell>
          <cell r="S8" t="str">
            <v xml:space="preserve">ANAND KRISHNA </v>
          </cell>
          <cell r="T8" t="str">
            <v xml:space="preserve">ANAND KRISHNA </v>
          </cell>
        </row>
        <row r="9">
          <cell r="B9">
            <v>1042</v>
          </cell>
          <cell r="C9" t="str">
            <v>PREF CAP CATEGORY I - PULIT</v>
          </cell>
          <cell r="D9">
            <v>9512000002</v>
          </cell>
          <cell r="E9" t="str">
            <v>PREF CAP CATEGORY-JF-Cat I</v>
          </cell>
          <cell r="F9" t="str">
            <v>Y</v>
          </cell>
          <cell r="G9" t="str">
            <v>LT</v>
          </cell>
          <cell r="H9" t="str">
            <v>-</v>
          </cell>
          <cell r="I9">
            <v>0</v>
          </cell>
          <cell r="J9" t="str">
            <v>-</v>
          </cell>
          <cell r="K9" t="str">
            <v>-</v>
          </cell>
          <cell r="L9" t="str">
            <v>I</v>
          </cell>
          <cell r="M9" t="str">
            <v>-</v>
          </cell>
          <cell r="O9">
            <v>300055</v>
          </cell>
          <cell r="P9" t="str">
            <v>PREFERRED STOCK-L/C</v>
          </cell>
          <cell r="Q9">
            <v>3120012</v>
          </cell>
          <cell r="R9" t="str">
            <v>COMMON STOCK</v>
          </cell>
          <cell r="S9" t="str">
            <v xml:space="preserve">ANAND KRISHNA </v>
          </cell>
          <cell r="T9" t="str">
            <v xml:space="preserve">ANAND KRISHNA </v>
          </cell>
        </row>
        <row r="10">
          <cell r="B10">
            <v>1043</v>
          </cell>
          <cell r="C10" t="str">
            <v>PREF CAP CATEGORY I - JFISL</v>
          </cell>
          <cell r="D10">
            <v>9512000002</v>
          </cell>
          <cell r="E10" t="str">
            <v>PREF CAP CATEGORY-JF-Cat I</v>
          </cell>
          <cell r="F10" t="str">
            <v>Y</v>
          </cell>
          <cell r="G10" t="str">
            <v>LT</v>
          </cell>
          <cell r="H10" t="str">
            <v>-</v>
          </cell>
          <cell r="I10">
            <v>0</v>
          </cell>
          <cell r="J10" t="str">
            <v>-</v>
          </cell>
          <cell r="K10" t="str">
            <v>-</v>
          </cell>
          <cell r="L10" t="str">
            <v>I</v>
          </cell>
          <cell r="M10" t="str">
            <v>-</v>
          </cell>
          <cell r="O10">
            <v>300055</v>
          </cell>
          <cell r="P10" t="str">
            <v>PREFERRED STOCK-L/C</v>
          </cell>
          <cell r="Q10">
            <v>3120012</v>
          </cell>
          <cell r="R10" t="str">
            <v>COMMON STOCK</v>
          </cell>
          <cell r="S10" t="str">
            <v xml:space="preserve">ANAND KRISHNA </v>
          </cell>
          <cell r="T10" t="str">
            <v xml:space="preserve">ANAND KRISHNA </v>
          </cell>
        </row>
        <row r="11">
          <cell r="B11">
            <v>1044</v>
          </cell>
          <cell r="C11" t="str">
            <v>PREF CAP CATEGORY I - OTHERS</v>
          </cell>
          <cell r="D11">
            <v>9512000002</v>
          </cell>
          <cell r="E11" t="str">
            <v>PREF CAP CATEGORY-JF-Cat I</v>
          </cell>
          <cell r="F11" t="str">
            <v>Y</v>
          </cell>
          <cell r="G11" t="str">
            <v>LT</v>
          </cell>
          <cell r="H11" t="str">
            <v>-</v>
          </cell>
          <cell r="I11">
            <v>0</v>
          </cell>
          <cell r="J11" t="str">
            <v>-</v>
          </cell>
          <cell r="K11" t="str">
            <v>-</v>
          </cell>
          <cell r="L11" t="str">
            <v>I</v>
          </cell>
          <cell r="M11" t="str">
            <v>-</v>
          </cell>
          <cell r="O11">
            <v>300055</v>
          </cell>
          <cell r="P11" t="str">
            <v>PREFERRED STOCK-L/C</v>
          </cell>
          <cell r="Q11">
            <v>3120012</v>
          </cell>
          <cell r="R11" t="str">
            <v>COMMON STOCK</v>
          </cell>
          <cell r="S11" t="str">
            <v xml:space="preserve">ANAND KRISHNA </v>
          </cell>
          <cell r="T11" t="str">
            <v xml:space="preserve">ANAND KRISHNA </v>
          </cell>
        </row>
        <row r="12">
          <cell r="B12">
            <v>1051</v>
          </cell>
          <cell r="C12" t="str">
            <v>PREF CAP CATEGORY II - JFIHL</v>
          </cell>
          <cell r="D12">
            <v>9518000006</v>
          </cell>
          <cell r="E12" t="str">
            <v>PREF CAP CATEGORY-JF-Cat II</v>
          </cell>
          <cell r="F12" t="str">
            <v>Y</v>
          </cell>
          <cell r="G12" t="str">
            <v>LT</v>
          </cell>
          <cell r="H12" t="str">
            <v>-</v>
          </cell>
          <cell r="I12">
            <v>0</v>
          </cell>
          <cell r="J12" t="str">
            <v>-</v>
          </cell>
          <cell r="K12" t="str">
            <v>-</v>
          </cell>
          <cell r="L12" t="str">
            <v>I</v>
          </cell>
          <cell r="M12" t="str">
            <v>-</v>
          </cell>
          <cell r="O12">
            <v>300055</v>
          </cell>
          <cell r="P12" t="str">
            <v>PREFERRED STOCK-L/C</v>
          </cell>
          <cell r="Q12">
            <v>3120012</v>
          </cell>
          <cell r="R12" t="str">
            <v>COMMON STOCK</v>
          </cell>
          <cell r="S12" t="str">
            <v xml:space="preserve">ANAND KRISHNA </v>
          </cell>
          <cell r="T12" t="str">
            <v xml:space="preserve">ANAND KRISHNA </v>
          </cell>
        </row>
        <row r="13">
          <cell r="B13">
            <v>1052</v>
          </cell>
          <cell r="C13" t="str">
            <v>PREF CAP CATEGORY II - PULIT</v>
          </cell>
          <cell r="D13">
            <v>9518000006</v>
          </cell>
          <cell r="E13" t="str">
            <v>PREF CAP CATEGORY-JF-Cat II</v>
          </cell>
          <cell r="F13" t="str">
            <v>Y</v>
          </cell>
          <cell r="G13" t="str">
            <v>LT</v>
          </cell>
          <cell r="H13" t="str">
            <v>-</v>
          </cell>
          <cell r="I13">
            <v>0</v>
          </cell>
          <cell r="J13" t="str">
            <v>-</v>
          </cell>
          <cell r="K13" t="str">
            <v>-</v>
          </cell>
          <cell r="L13" t="str">
            <v>I</v>
          </cell>
          <cell r="M13" t="str">
            <v>-</v>
          </cell>
          <cell r="O13">
            <v>300055</v>
          </cell>
          <cell r="P13" t="str">
            <v>PREFERRED STOCK-L/C</v>
          </cell>
          <cell r="Q13">
            <v>3120012</v>
          </cell>
          <cell r="R13" t="str">
            <v>COMMON STOCK</v>
          </cell>
          <cell r="S13" t="str">
            <v xml:space="preserve">ANAND KRISHNA </v>
          </cell>
          <cell r="T13" t="str">
            <v xml:space="preserve">ANAND KRISHNA </v>
          </cell>
        </row>
        <row r="14">
          <cell r="B14">
            <v>1053</v>
          </cell>
          <cell r="C14" t="str">
            <v>PREF CAP CATEGORY II - JFISL</v>
          </cell>
          <cell r="D14">
            <v>9518000006</v>
          </cell>
          <cell r="E14" t="str">
            <v>PREF CAP CATEGORY-JF-Cat II</v>
          </cell>
          <cell r="F14" t="str">
            <v>Y</v>
          </cell>
          <cell r="G14" t="str">
            <v>LT</v>
          </cell>
          <cell r="H14" t="str">
            <v>-</v>
          </cell>
          <cell r="I14">
            <v>0</v>
          </cell>
          <cell r="J14" t="str">
            <v>-</v>
          </cell>
          <cell r="K14" t="str">
            <v>-</v>
          </cell>
          <cell r="L14" t="str">
            <v>I</v>
          </cell>
          <cell r="M14" t="str">
            <v>-</v>
          </cell>
          <cell r="O14">
            <v>300055</v>
          </cell>
          <cell r="P14" t="str">
            <v>PREFERRED STOCK-L/C</v>
          </cell>
          <cell r="Q14">
            <v>3120012</v>
          </cell>
          <cell r="R14" t="str">
            <v>COMMON STOCK</v>
          </cell>
          <cell r="S14" t="str">
            <v xml:space="preserve">ANAND KRISHNA </v>
          </cell>
          <cell r="T14" t="str">
            <v xml:space="preserve">ANAND KRISHNA </v>
          </cell>
        </row>
        <row r="15">
          <cell r="B15">
            <v>1054</v>
          </cell>
          <cell r="C15" t="str">
            <v>PREF CAP CATEGORY II - OTHERS</v>
          </cell>
          <cell r="D15">
            <v>9518000006</v>
          </cell>
          <cell r="E15" t="str">
            <v>PREF CAP CATEGORY-JF-Cat II</v>
          </cell>
          <cell r="F15" t="str">
            <v>Y</v>
          </cell>
          <cell r="G15" t="str">
            <v>LT</v>
          </cell>
          <cell r="H15" t="str">
            <v>-</v>
          </cell>
          <cell r="I15">
            <v>0</v>
          </cell>
          <cell r="J15" t="str">
            <v>-</v>
          </cell>
          <cell r="K15" t="str">
            <v>-</v>
          </cell>
          <cell r="L15" t="str">
            <v>I</v>
          </cell>
          <cell r="M15" t="str">
            <v>-</v>
          </cell>
          <cell r="O15">
            <v>300055</v>
          </cell>
          <cell r="P15" t="str">
            <v>PREFERRED STOCK-L/C</v>
          </cell>
          <cell r="Q15">
            <v>3120012</v>
          </cell>
          <cell r="R15" t="str">
            <v>COMMON STOCK</v>
          </cell>
          <cell r="S15" t="str">
            <v xml:space="preserve">ANAND KRISHNA </v>
          </cell>
          <cell r="T15" t="str">
            <v xml:space="preserve">ANAND KRISHNA </v>
          </cell>
        </row>
        <row r="16">
          <cell r="B16">
            <v>1061</v>
          </cell>
          <cell r="C16" t="str">
            <v>PREF CAP CATEGORY III - JFIHL</v>
          </cell>
          <cell r="D16">
            <v>9519000005</v>
          </cell>
          <cell r="E16" t="str">
            <v>PREF CAP CATEGORY-JF-Cat III</v>
          </cell>
          <cell r="F16" t="str">
            <v>Y</v>
          </cell>
          <cell r="G16" t="str">
            <v>LT</v>
          </cell>
          <cell r="H16" t="str">
            <v>-</v>
          </cell>
          <cell r="I16">
            <v>0</v>
          </cell>
          <cell r="J16" t="str">
            <v>-</v>
          </cell>
          <cell r="K16" t="str">
            <v>-</v>
          </cell>
          <cell r="L16" t="str">
            <v>I</v>
          </cell>
          <cell r="M16" t="str">
            <v>-</v>
          </cell>
          <cell r="O16">
            <v>300055</v>
          </cell>
          <cell r="P16" t="str">
            <v>PREFERRED STOCK-L/C</v>
          </cell>
          <cell r="Q16">
            <v>3120012</v>
          </cell>
          <cell r="R16" t="str">
            <v>COMMON STOCK</v>
          </cell>
          <cell r="S16" t="str">
            <v xml:space="preserve">ANAND KRISHNA </v>
          </cell>
          <cell r="T16" t="str">
            <v xml:space="preserve">ANAND KRISHNA </v>
          </cell>
        </row>
        <row r="17">
          <cell r="B17">
            <v>1062</v>
          </cell>
          <cell r="C17" t="str">
            <v>PREF CAP CATEGORY III - PULIT</v>
          </cell>
          <cell r="D17">
            <v>9519000005</v>
          </cell>
          <cell r="E17" t="str">
            <v>PREF CAP CATEGORY-JF-Cat III</v>
          </cell>
          <cell r="F17" t="str">
            <v>Y</v>
          </cell>
          <cell r="G17" t="str">
            <v>LT</v>
          </cell>
          <cell r="H17" t="str">
            <v>-</v>
          </cell>
          <cell r="I17">
            <v>0</v>
          </cell>
          <cell r="J17" t="str">
            <v>-</v>
          </cell>
          <cell r="K17" t="str">
            <v>-</v>
          </cell>
          <cell r="L17" t="str">
            <v>I</v>
          </cell>
          <cell r="M17" t="str">
            <v>-</v>
          </cell>
          <cell r="O17">
            <v>300055</v>
          </cell>
          <cell r="P17" t="str">
            <v>PREFERRED STOCK-L/C</v>
          </cell>
          <cell r="Q17">
            <v>3120012</v>
          </cell>
          <cell r="R17" t="str">
            <v>COMMON STOCK</v>
          </cell>
          <cell r="S17" t="str">
            <v xml:space="preserve">ANAND KRISHNA </v>
          </cell>
          <cell r="T17" t="str">
            <v xml:space="preserve">ANAND KRISHNA </v>
          </cell>
        </row>
        <row r="18">
          <cell r="B18">
            <v>1063</v>
          </cell>
          <cell r="C18" t="str">
            <v>PREF CAP CATEGORY III - JFISL</v>
          </cell>
          <cell r="D18">
            <v>9519000005</v>
          </cell>
          <cell r="E18" t="str">
            <v>PREF CAP CATEGORY-JF-Cat III</v>
          </cell>
          <cell r="F18" t="str">
            <v>Y</v>
          </cell>
          <cell r="G18" t="str">
            <v>LT</v>
          </cell>
          <cell r="H18" t="str">
            <v>-</v>
          </cell>
          <cell r="I18">
            <v>0</v>
          </cell>
          <cell r="J18" t="str">
            <v>-</v>
          </cell>
          <cell r="K18" t="str">
            <v>-</v>
          </cell>
          <cell r="L18" t="str">
            <v>I</v>
          </cell>
          <cell r="M18" t="str">
            <v>-</v>
          </cell>
          <cell r="O18">
            <v>300055</v>
          </cell>
          <cell r="P18" t="str">
            <v>PREFERRED STOCK-L/C</v>
          </cell>
          <cell r="Q18">
            <v>3120012</v>
          </cell>
          <cell r="R18" t="str">
            <v>COMMON STOCK</v>
          </cell>
          <cell r="S18" t="str">
            <v xml:space="preserve">ANAND KRISHNA </v>
          </cell>
          <cell r="T18" t="str">
            <v xml:space="preserve">ANAND KRISHNA </v>
          </cell>
        </row>
        <row r="19">
          <cell r="B19">
            <v>1064</v>
          </cell>
          <cell r="C19" t="str">
            <v>PREF CAP CATEGORY III - OTHERS</v>
          </cell>
          <cell r="D19">
            <v>9519000005</v>
          </cell>
          <cell r="E19" t="str">
            <v>PREF CAP CATEGORY-JF-Cat III</v>
          </cell>
          <cell r="F19" t="str">
            <v>Y</v>
          </cell>
          <cell r="G19" t="str">
            <v>LT</v>
          </cell>
          <cell r="H19" t="str">
            <v>-</v>
          </cell>
          <cell r="I19">
            <v>0</v>
          </cell>
          <cell r="J19" t="str">
            <v>-</v>
          </cell>
          <cell r="K19" t="str">
            <v>-</v>
          </cell>
          <cell r="L19" t="str">
            <v>I</v>
          </cell>
          <cell r="M19" t="str">
            <v>-</v>
          </cell>
          <cell r="O19">
            <v>300055</v>
          </cell>
          <cell r="P19" t="str">
            <v>PREFERRED STOCK-L/C</v>
          </cell>
          <cell r="Q19">
            <v>3120012</v>
          </cell>
          <cell r="R19" t="str">
            <v>COMMON STOCK</v>
          </cell>
          <cell r="S19" t="str">
            <v xml:space="preserve">ANAND KRISHNA </v>
          </cell>
          <cell r="T19" t="str">
            <v xml:space="preserve">ANAND KRISHNA </v>
          </cell>
        </row>
        <row r="20">
          <cell r="B20">
            <v>1081</v>
          </cell>
          <cell r="C20" t="str">
            <v>ADV SUBSCRIPTION AGST CAPITAL</v>
          </cell>
          <cell r="D20">
            <v>9513000001</v>
          </cell>
          <cell r="E20" t="str">
            <v>ADV SUBSCRIPTION AGST CAPITAL-JF</v>
          </cell>
          <cell r="F20" t="str">
            <v>Y</v>
          </cell>
          <cell r="G20" t="str">
            <v>LT</v>
          </cell>
          <cell r="H20" t="str">
            <v>-</v>
          </cell>
          <cell r="I20">
            <v>0</v>
          </cell>
          <cell r="J20" t="str">
            <v>-</v>
          </cell>
          <cell r="K20" t="str">
            <v>-</v>
          </cell>
          <cell r="L20" t="str">
            <v>I</v>
          </cell>
          <cell r="M20" t="str">
            <v>-</v>
          </cell>
          <cell r="O20">
            <v>300101</v>
          </cell>
          <cell r="P20" t="str">
            <v>STKHLD/EQ-COMMON STOCK-L/C</v>
          </cell>
          <cell r="Q20">
            <v>3120012</v>
          </cell>
          <cell r="R20" t="str">
            <v>COMMON STOCK</v>
          </cell>
          <cell r="S20" t="str">
            <v xml:space="preserve">ANAND KRISHNA </v>
          </cell>
          <cell r="T20" t="str">
            <v xml:space="preserve">ANAND KRISHNA </v>
          </cell>
        </row>
        <row r="21">
          <cell r="B21">
            <v>1091</v>
          </cell>
          <cell r="C21" t="str">
            <v>SHARE PREMIUM - JFIHL</v>
          </cell>
          <cell r="D21">
            <v>9514000000</v>
          </cell>
          <cell r="E21" t="str">
            <v>SHARE PREMIUM-JF</v>
          </cell>
          <cell r="F21" t="str">
            <v>Y</v>
          </cell>
          <cell r="G21" t="str">
            <v>LT</v>
          </cell>
          <cell r="H21" t="str">
            <v>-</v>
          </cell>
          <cell r="I21">
            <v>0</v>
          </cell>
          <cell r="J21" t="str">
            <v>-</v>
          </cell>
          <cell r="K21" t="str">
            <v>-</v>
          </cell>
          <cell r="L21" t="str">
            <v>I</v>
          </cell>
          <cell r="M21" t="str">
            <v>-</v>
          </cell>
          <cell r="O21">
            <v>300152</v>
          </cell>
          <cell r="P21" t="str">
            <v>SURPLUS-L/C</v>
          </cell>
          <cell r="Q21">
            <v>3120126</v>
          </cell>
          <cell r="R21" t="str">
            <v>CAPITAL SURPLUS</v>
          </cell>
          <cell r="S21" t="str">
            <v xml:space="preserve">ANAND KRISHNA </v>
          </cell>
          <cell r="T21" t="str">
            <v xml:space="preserve">ANAND KRISHNA </v>
          </cell>
        </row>
        <row r="22">
          <cell r="B22">
            <v>1092</v>
          </cell>
          <cell r="C22" t="str">
            <v>SHARE PREMIUM - PULIT</v>
          </cell>
          <cell r="D22">
            <v>9514000000</v>
          </cell>
          <cell r="E22" t="str">
            <v>SHARE PREMIUM-JF</v>
          </cell>
          <cell r="F22" t="str">
            <v>Y</v>
          </cell>
          <cell r="G22" t="str">
            <v>LT</v>
          </cell>
          <cell r="H22" t="str">
            <v>-</v>
          </cell>
          <cell r="I22">
            <v>0</v>
          </cell>
          <cell r="J22" t="str">
            <v>-</v>
          </cell>
          <cell r="K22" t="str">
            <v>-</v>
          </cell>
          <cell r="L22" t="str">
            <v>I</v>
          </cell>
          <cell r="M22" t="str">
            <v>-</v>
          </cell>
          <cell r="O22">
            <v>300152</v>
          </cell>
          <cell r="P22" t="str">
            <v>SURPLUS-L/C</v>
          </cell>
          <cell r="Q22">
            <v>3120126</v>
          </cell>
          <cell r="R22" t="str">
            <v>CAPITAL SURPLUS</v>
          </cell>
          <cell r="S22" t="str">
            <v xml:space="preserve">ANAND KRISHNA </v>
          </cell>
          <cell r="T22" t="str">
            <v xml:space="preserve">ANAND KRISHNA </v>
          </cell>
        </row>
        <row r="23">
          <cell r="B23">
            <v>1093</v>
          </cell>
          <cell r="C23" t="str">
            <v>SHARE PREMIUM - JFISL</v>
          </cell>
          <cell r="D23">
            <v>9514000000</v>
          </cell>
          <cell r="E23" t="str">
            <v>SHARE PREMIUM-JF</v>
          </cell>
          <cell r="F23" t="str">
            <v>Y</v>
          </cell>
          <cell r="G23" t="str">
            <v>LT</v>
          </cell>
          <cell r="H23" t="str">
            <v>-</v>
          </cell>
          <cell r="I23">
            <v>0</v>
          </cell>
          <cell r="J23" t="str">
            <v>-</v>
          </cell>
          <cell r="K23" t="str">
            <v>-</v>
          </cell>
          <cell r="L23" t="str">
            <v>I</v>
          </cell>
          <cell r="M23" t="str">
            <v>-</v>
          </cell>
          <cell r="O23">
            <v>300152</v>
          </cell>
          <cell r="P23" t="str">
            <v>SURPLUS-L/C</v>
          </cell>
          <cell r="Q23">
            <v>3120126</v>
          </cell>
          <cell r="R23" t="str">
            <v>CAPITAL SURPLUS</v>
          </cell>
          <cell r="S23" t="str">
            <v xml:space="preserve">ANAND KRISHNA </v>
          </cell>
          <cell r="T23" t="str">
            <v xml:space="preserve">ANAND KRISHNA </v>
          </cell>
        </row>
        <row r="24">
          <cell r="B24">
            <v>1094</v>
          </cell>
          <cell r="C24" t="str">
            <v>SHARE PREMIUM - OTHERS</v>
          </cell>
          <cell r="D24">
            <v>9514000000</v>
          </cell>
          <cell r="E24" t="str">
            <v>SHARE PREMIUM-JF</v>
          </cell>
          <cell r="F24" t="str">
            <v>Y</v>
          </cell>
          <cell r="G24" t="str">
            <v>LT</v>
          </cell>
          <cell r="H24" t="str">
            <v>-</v>
          </cell>
          <cell r="I24">
            <v>0</v>
          </cell>
          <cell r="J24" t="str">
            <v>-</v>
          </cell>
          <cell r="K24" t="str">
            <v>-</v>
          </cell>
          <cell r="L24" t="str">
            <v>I</v>
          </cell>
          <cell r="M24" t="str">
            <v>-</v>
          </cell>
          <cell r="O24">
            <v>300152</v>
          </cell>
          <cell r="P24" t="str">
            <v>SURPLUS-L/C</v>
          </cell>
          <cell r="Q24">
            <v>3120126</v>
          </cell>
          <cell r="R24" t="str">
            <v>CAPITAL SURPLUS</v>
          </cell>
          <cell r="S24" t="str">
            <v xml:space="preserve">ANAND KRISHNA </v>
          </cell>
          <cell r="T24" t="str">
            <v xml:space="preserve">ANAND KRISHNA </v>
          </cell>
        </row>
        <row r="25">
          <cell r="B25">
            <v>1101</v>
          </cell>
          <cell r="C25" t="str">
            <v>CAPITAL RESERVE</v>
          </cell>
          <cell r="D25">
            <v>9515000009</v>
          </cell>
          <cell r="E25" t="str">
            <v>CAPITAL RESERVE-JF</v>
          </cell>
          <cell r="F25" t="str">
            <v>Y</v>
          </cell>
          <cell r="G25" t="str">
            <v>LT</v>
          </cell>
          <cell r="H25" t="str">
            <v>-</v>
          </cell>
          <cell r="I25">
            <v>0</v>
          </cell>
          <cell r="J25" t="str">
            <v>-</v>
          </cell>
          <cell r="K25" t="str">
            <v>-</v>
          </cell>
          <cell r="L25" t="str">
            <v>I</v>
          </cell>
          <cell r="M25" t="str">
            <v>-</v>
          </cell>
          <cell r="O25">
            <v>300306</v>
          </cell>
          <cell r="P25" t="str">
            <v>STKHLD EQUITY-OTHER RESERVES</v>
          </cell>
          <cell r="Q25">
            <v>3620120</v>
          </cell>
          <cell r="R25" t="str">
            <v>RETAINED EARNINGS</v>
          </cell>
          <cell r="S25" t="str">
            <v xml:space="preserve">ANAND KRISHNA </v>
          </cell>
          <cell r="T25" t="str">
            <v xml:space="preserve">ANAND KRISHNA </v>
          </cell>
        </row>
        <row r="26">
          <cell r="B26">
            <v>1102</v>
          </cell>
          <cell r="C26" t="str">
            <v>GENERAL RESERVE</v>
          </cell>
          <cell r="D26">
            <v>9516000008</v>
          </cell>
          <cell r="E26" t="str">
            <v>GENERAL RESERVE-JF</v>
          </cell>
          <cell r="F26" t="str">
            <v>Y</v>
          </cell>
          <cell r="G26" t="str">
            <v>LT</v>
          </cell>
          <cell r="H26" t="str">
            <v>-</v>
          </cell>
          <cell r="I26">
            <v>0</v>
          </cell>
          <cell r="J26" t="str">
            <v>-</v>
          </cell>
          <cell r="K26" t="str">
            <v>-</v>
          </cell>
          <cell r="L26" t="str">
            <v>I</v>
          </cell>
          <cell r="M26" t="str">
            <v>-</v>
          </cell>
          <cell r="O26">
            <v>300306</v>
          </cell>
          <cell r="P26" t="str">
            <v>STKHLD EQUITY-OTHER RESERVES</v>
          </cell>
          <cell r="Q26">
            <v>3620120</v>
          </cell>
          <cell r="R26" t="str">
            <v>RETAINED EARNINGS</v>
          </cell>
          <cell r="S26" t="str">
            <v xml:space="preserve">ANAND KRISHNA </v>
          </cell>
          <cell r="T26" t="str">
            <v xml:space="preserve">ANAND KRISHNA </v>
          </cell>
        </row>
        <row r="27">
          <cell r="B27">
            <v>1109</v>
          </cell>
          <cell r="C27" t="str">
            <v>PROFIT &amp; LOSS ACCOUNT</v>
          </cell>
          <cell r="D27">
            <v>9505000001</v>
          </cell>
          <cell r="E27" t="str">
            <v>R/E Beginning Balance</v>
          </cell>
          <cell r="F27" t="str">
            <v>N</v>
          </cell>
          <cell r="G27" t="str">
            <v>LT</v>
          </cell>
          <cell r="H27" t="str">
            <v>-</v>
          </cell>
          <cell r="I27">
            <v>0</v>
          </cell>
          <cell r="J27" t="str">
            <v>-</v>
          </cell>
          <cell r="K27" t="str">
            <v>-</v>
          </cell>
          <cell r="L27" t="str">
            <v>I</v>
          </cell>
          <cell r="M27" t="str">
            <v>-</v>
          </cell>
          <cell r="O27">
            <v>300209</v>
          </cell>
          <cell r="P27" t="str">
            <v>STKHLD/EQ UNDIVIDED PROFITS</v>
          </cell>
          <cell r="Q27">
            <v>3620120</v>
          </cell>
          <cell r="R27" t="str">
            <v>RETAINED EARNINGS</v>
          </cell>
          <cell r="S27" t="str">
            <v xml:space="preserve">ANAND KRISHNA </v>
          </cell>
          <cell r="T27" t="str">
            <v xml:space="preserve">ANAND KRISHNA </v>
          </cell>
        </row>
        <row r="28">
          <cell r="B28">
            <v>20092</v>
          </cell>
          <cell r="C28" t="str">
            <v>INTERCORPORATE DEPOSIT PAYABLE</v>
          </cell>
          <cell r="D28">
            <v>7701780020</v>
          </cell>
          <cell r="E28" t="str">
            <v>A/P-INTERCORPORATE DEPOSIT 3rd PARTY</v>
          </cell>
          <cell r="F28" t="str">
            <v>Y</v>
          </cell>
          <cell r="G28" t="str">
            <v>LI</v>
          </cell>
          <cell r="H28" t="str">
            <v>-</v>
          </cell>
          <cell r="I28">
            <v>0</v>
          </cell>
          <cell r="J28" t="str">
            <v>-</v>
          </cell>
          <cell r="K28" t="str">
            <v>-</v>
          </cell>
          <cell r="L28" t="str">
            <v>I</v>
          </cell>
          <cell r="M28" t="str">
            <v>-</v>
          </cell>
          <cell r="O28">
            <v>257508</v>
          </cell>
          <cell r="P28" t="str">
            <v>OTHER LIAB-A/P-OTHER-UNRSV</v>
          </cell>
          <cell r="Q28">
            <v>1949050</v>
          </cell>
          <cell r="R28" t="str">
            <v>INTERCOMPANY - B/S</v>
          </cell>
          <cell r="S28" t="str">
            <v xml:space="preserve">ANAND KRISHNA </v>
          </cell>
          <cell r="T28" t="str">
            <v xml:space="preserve">ANAND KRISHNA </v>
          </cell>
        </row>
        <row r="29">
          <cell r="B29">
            <v>20133</v>
          </cell>
          <cell r="C29" t="str">
            <v>JPMCB - FIXED DEPOSIT A/C</v>
          </cell>
          <cell r="D29">
            <v>1402010001</v>
          </cell>
          <cell r="E29" t="str">
            <v>TIME DEPOSIT - O/S BR</v>
          </cell>
          <cell r="F29" t="str">
            <v>Y</v>
          </cell>
          <cell r="G29" t="str">
            <v>AS</v>
          </cell>
          <cell r="H29" t="str">
            <v>-</v>
          </cell>
          <cell r="I29">
            <v>2</v>
          </cell>
          <cell r="J29" t="str">
            <v>B</v>
          </cell>
          <cell r="K29">
            <v>31000193</v>
          </cell>
          <cell r="L29" t="str">
            <v>I</v>
          </cell>
          <cell r="M29" t="str">
            <v>-</v>
          </cell>
          <cell r="O29">
            <v>226203</v>
          </cell>
          <cell r="P29" t="str">
            <v>OTD-I/B-RLT C/E-OSBRH OF CMB</v>
          </cell>
          <cell r="Q29">
            <v>1949050</v>
          </cell>
          <cell r="R29" t="str">
            <v>INTERCOMPANY - B/S</v>
          </cell>
          <cell r="S29" t="str">
            <v>SAROSH IRANI</v>
          </cell>
          <cell r="T29" t="str">
            <v>SAROSH IRANI</v>
          </cell>
        </row>
        <row r="30">
          <cell r="B30">
            <v>20134</v>
          </cell>
          <cell r="C30" t="str">
            <v>JPMCB - CLIENT A/C 5385000236</v>
          </cell>
          <cell r="D30">
            <v>1302120009</v>
          </cell>
          <cell r="E30" t="str">
            <v>JPMCB - CLIENT A/C 5385000236</v>
          </cell>
          <cell r="F30" t="str">
            <v>Y</v>
          </cell>
          <cell r="G30" t="str">
            <v>AS</v>
          </cell>
          <cell r="H30" t="str">
            <v>-</v>
          </cell>
          <cell r="I30">
            <v>2</v>
          </cell>
          <cell r="J30" t="str">
            <v>B</v>
          </cell>
          <cell r="K30">
            <v>31002324</v>
          </cell>
          <cell r="L30" t="str">
            <v>I</v>
          </cell>
          <cell r="M30" t="str">
            <v>-</v>
          </cell>
          <cell r="O30">
            <v>107204</v>
          </cell>
          <cell r="P30" t="str">
            <v>DU/FR BK-OVRSE BRANCHES CMB-NIB</v>
          </cell>
          <cell r="Q30">
            <v>1949050</v>
          </cell>
          <cell r="R30" t="str">
            <v>INTERCOMPANY - B/S</v>
          </cell>
          <cell r="S30" t="str">
            <v xml:space="preserve">KIRAN SHAH </v>
          </cell>
          <cell r="T30" t="str">
            <v xml:space="preserve">KIRAN SHAH </v>
          </cell>
        </row>
        <row r="31">
          <cell r="B31">
            <v>20136</v>
          </cell>
          <cell r="C31" t="str">
            <v>JPMCB C/A 5385000269 -  JPMIPL</v>
          </cell>
          <cell r="D31">
            <v>1302140007</v>
          </cell>
          <cell r="E31" t="str">
            <v>JPMCB C/A 5385000269 -  JPMIPL</v>
          </cell>
          <cell r="F31" t="str">
            <v>Y</v>
          </cell>
          <cell r="G31" t="str">
            <v>AS</v>
          </cell>
          <cell r="H31" t="str">
            <v>-</v>
          </cell>
          <cell r="I31">
            <v>2</v>
          </cell>
          <cell r="J31" t="str">
            <v>B</v>
          </cell>
          <cell r="K31">
            <v>31002324</v>
          </cell>
          <cell r="L31" t="str">
            <v>I</v>
          </cell>
          <cell r="M31" t="str">
            <v>-</v>
          </cell>
          <cell r="O31">
            <v>107204</v>
          </cell>
          <cell r="P31" t="str">
            <v>DU/FR BK-OVRSE BRANCHES CMB-NIB</v>
          </cell>
          <cell r="Q31">
            <v>1949050</v>
          </cell>
          <cell r="R31" t="str">
            <v>INTERCOMPANY - B/S</v>
          </cell>
          <cell r="S31" t="str">
            <v xml:space="preserve">ANAND KRISHNA </v>
          </cell>
          <cell r="T31" t="str">
            <v xml:space="preserve">ANAND KRISHNA </v>
          </cell>
        </row>
        <row r="32">
          <cell r="B32">
            <v>20137</v>
          </cell>
          <cell r="C32" t="str">
            <v>JPMCB C/A  5385000251- JFAMIPL</v>
          </cell>
          <cell r="D32">
            <v>1302150006</v>
          </cell>
          <cell r="E32" t="str">
            <v>JPMCB C/A  5385000251- JFAMIPL</v>
          </cell>
          <cell r="F32" t="str">
            <v>Y</v>
          </cell>
          <cell r="G32" t="str">
            <v>AS</v>
          </cell>
          <cell r="H32" t="str">
            <v>-</v>
          </cell>
          <cell r="I32">
            <v>2</v>
          </cell>
          <cell r="J32" t="str">
            <v>B</v>
          </cell>
          <cell r="K32">
            <v>31002324</v>
          </cell>
          <cell r="L32" t="str">
            <v>I</v>
          </cell>
          <cell r="M32" t="str">
            <v>-</v>
          </cell>
          <cell r="O32">
            <v>107204</v>
          </cell>
          <cell r="P32" t="str">
            <v>DU/FR BK-OVRSE BRANCHES CMB-NIB</v>
          </cell>
          <cell r="Q32">
            <v>1949050</v>
          </cell>
          <cell r="R32" t="str">
            <v>INTERCOMPANY - B/S</v>
          </cell>
          <cell r="S32" t="str">
            <v xml:space="preserve">ANAND KRISHNA </v>
          </cell>
          <cell r="T32" t="str">
            <v xml:space="preserve">ANAND KRISHNA </v>
          </cell>
        </row>
        <row r="33">
          <cell r="B33">
            <v>20138</v>
          </cell>
          <cell r="C33" t="str">
            <v>JPMCB C/A 5385000277-JFMFL</v>
          </cell>
          <cell r="D33">
            <v>1302160005</v>
          </cell>
          <cell r="E33" t="str">
            <v>JPMCB C/A 5385000277-JFMFL</v>
          </cell>
          <cell r="F33" t="str">
            <v>Y</v>
          </cell>
          <cell r="G33" t="str">
            <v>AS</v>
          </cell>
          <cell r="H33" t="str">
            <v>-</v>
          </cell>
          <cell r="I33">
            <v>2</v>
          </cell>
          <cell r="J33" t="str">
            <v>B</v>
          </cell>
          <cell r="K33">
            <v>31002324</v>
          </cell>
          <cell r="L33" t="str">
            <v>I</v>
          </cell>
          <cell r="M33" t="str">
            <v>-</v>
          </cell>
          <cell r="O33">
            <v>107204</v>
          </cell>
          <cell r="P33" t="str">
            <v>DU/FR BK-OVRSE BRANCHES CMB-NIB</v>
          </cell>
          <cell r="Q33">
            <v>1949050</v>
          </cell>
          <cell r="R33" t="str">
            <v>INTERCOMPANY - B/S</v>
          </cell>
          <cell r="S33" t="str">
            <v>MAHESH ARAS</v>
          </cell>
          <cell r="T33" t="str">
            <v>MAHESH ARAS</v>
          </cell>
        </row>
        <row r="34">
          <cell r="B34">
            <v>20152</v>
          </cell>
          <cell r="C34" t="str">
            <v>CITIBANK  CLIENT A/C  4807 014</v>
          </cell>
          <cell r="D34">
            <v>1301140008</v>
          </cell>
          <cell r="E34" t="str">
            <v>CITIBANK  CLIENT A/C  4807 014</v>
          </cell>
          <cell r="F34" t="str">
            <v>Y</v>
          </cell>
          <cell r="G34" t="str">
            <v>AS</v>
          </cell>
          <cell r="H34" t="str">
            <v>-</v>
          </cell>
          <cell r="I34">
            <v>2</v>
          </cell>
          <cell r="J34" t="str">
            <v>-</v>
          </cell>
          <cell r="K34">
            <v>31002324</v>
          </cell>
          <cell r="L34" t="str">
            <v>I</v>
          </cell>
          <cell r="M34" t="str">
            <v>-</v>
          </cell>
          <cell r="O34">
            <v>132861</v>
          </cell>
          <cell r="P34" t="str">
            <v>D/F OTH BKS IN FOR COU-NON I/B</v>
          </cell>
          <cell r="Q34">
            <v>1110035</v>
          </cell>
          <cell r="R34" t="str">
            <v>CASH AND DUE FROM BANKS</v>
          </cell>
          <cell r="S34" t="str">
            <v xml:space="preserve">KIRAN SHAH </v>
          </cell>
          <cell r="T34" t="str">
            <v xml:space="preserve">KIRAN SHAH </v>
          </cell>
        </row>
        <row r="35">
          <cell r="B35">
            <v>20159</v>
          </cell>
          <cell r="C35" t="str">
            <v>CITIBANK FIXED DEPOSIT</v>
          </cell>
          <cell r="D35">
            <v>1401010002</v>
          </cell>
          <cell r="E35" t="str">
            <v>CITIBANK FIXED DEPOSIT</v>
          </cell>
          <cell r="F35" t="str">
            <v>Y</v>
          </cell>
          <cell r="G35" t="str">
            <v>AS</v>
          </cell>
          <cell r="H35" t="str">
            <v>-</v>
          </cell>
          <cell r="I35">
            <v>2</v>
          </cell>
          <cell r="J35" t="str">
            <v>-</v>
          </cell>
          <cell r="K35">
            <v>31002324</v>
          </cell>
          <cell r="L35" t="str">
            <v>I</v>
          </cell>
          <cell r="M35" t="str">
            <v>-</v>
          </cell>
          <cell r="O35">
            <v>133469</v>
          </cell>
          <cell r="P35" t="str">
            <v>D/F OTH BKS IN FOR COU-I/B</v>
          </cell>
          <cell r="Q35">
            <v>1110035</v>
          </cell>
          <cell r="R35" t="str">
            <v>CASH AND DUE FROM BANKS</v>
          </cell>
          <cell r="S35" t="str">
            <v>KIRAN SHAH</v>
          </cell>
          <cell r="T35" t="str">
            <v>KIRAN SHAH</v>
          </cell>
        </row>
        <row r="36">
          <cell r="B36">
            <v>20161</v>
          </cell>
          <cell r="C36" t="str">
            <v>DEUTSCHE BANK CLIENT A/C 89458</v>
          </cell>
          <cell r="D36">
            <v>1301150007</v>
          </cell>
          <cell r="E36" t="str">
            <v>DEUTSCHE BANK CLIENT A/C 89458</v>
          </cell>
          <cell r="F36" t="str">
            <v>Y</v>
          </cell>
          <cell r="G36" t="str">
            <v>AS</v>
          </cell>
          <cell r="H36" t="str">
            <v>-</v>
          </cell>
          <cell r="I36">
            <v>2</v>
          </cell>
          <cell r="J36" t="str">
            <v>-</v>
          </cell>
          <cell r="K36">
            <v>31002324</v>
          </cell>
          <cell r="L36" t="str">
            <v>I</v>
          </cell>
          <cell r="M36" t="str">
            <v>-</v>
          </cell>
          <cell r="O36">
            <v>132861</v>
          </cell>
          <cell r="P36" t="str">
            <v>D/F OTH BKS IN FOR COU-NON I/B</v>
          </cell>
          <cell r="Q36">
            <v>1110035</v>
          </cell>
          <cell r="R36" t="str">
            <v>CASH AND DUE FROM BANKS</v>
          </cell>
          <cell r="S36" t="str">
            <v xml:space="preserve">KIRAN SHAH </v>
          </cell>
          <cell r="T36" t="str">
            <v xml:space="preserve">KIRAN SHAH </v>
          </cell>
        </row>
        <row r="37">
          <cell r="B37">
            <v>20171</v>
          </cell>
          <cell r="C37" t="str">
            <v>HSBC CLIENT A/C 002 446151 001</v>
          </cell>
          <cell r="D37">
            <v>1301160006</v>
          </cell>
          <cell r="E37" t="str">
            <v>HSBC CLIENT A/C 002 446151 001</v>
          </cell>
          <cell r="F37" t="str">
            <v>Y</v>
          </cell>
          <cell r="G37" t="str">
            <v>AS</v>
          </cell>
          <cell r="H37" t="str">
            <v>-</v>
          </cell>
          <cell r="I37">
            <v>2</v>
          </cell>
          <cell r="J37" t="str">
            <v>-</v>
          </cell>
          <cell r="K37">
            <v>31002324</v>
          </cell>
          <cell r="L37" t="str">
            <v>I</v>
          </cell>
          <cell r="M37" t="str">
            <v>-</v>
          </cell>
          <cell r="O37">
            <v>132861</v>
          </cell>
          <cell r="P37" t="str">
            <v>D/F OTH BKS IN FOR COU-NON I/B</v>
          </cell>
          <cell r="Q37">
            <v>1110035</v>
          </cell>
          <cell r="R37" t="str">
            <v>CASH AND DUE FROM BANKS</v>
          </cell>
          <cell r="S37" t="str">
            <v xml:space="preserve">KIRAN SHAH </v>
          </cell>
          <cell r="T37" t="str">
            <v xml:space="preserve">KIRAN SHAH </v>
          </cell>
        </row>
        <row r="38">
          <cell r="B38">
            <v>20173</v>
          </cell>
          <cell r="C38" t="str">
            <v>HSBC-JPIMPL C/A 002 807899 001</v>
          </cell>
          <cell r="D38">
            <v>1301170005</v>
          </cell>
          <cell r="E38" t="str">
            <v>HSBC-JPIMPL C/A 002 807899 001</v>
          </cell>
          <cell r="F38" t="str">
            <v>Y</v>
          </cell>
          <cell r="G38" t="str">
            <v>AS</v>
          </cell>
          <cell r="H38" t="str">
            <v>-</v>
          </cell>
          <cell r="I38">
            <v>2</v>
          </cell>
          <cell r="J38" t="str">
            <v>-</v>
          </cell>
          <cell r="K38">
            <v>31002324</v>
          </cell>
          <cell r="L38" t="str">
            <v>I</v>
          </cell>
          <cell r="M38" t="str">
            <v>-</v>
          </cell>
          <cell r="O38">
            <v>132861</v>
          </cell>
          <cell r="P38" t="str">
            <v>D/F OTH BKS IN FOR COU-NON I/B</v>
          </cell>
          <cell r="Q38">
            <v>1110035</v>
          </cell>
          <cell r="R38" t="str">
            <v>CASH AND DUE FROM BANKS</v>
          </cell>
          <cell r="S38" t="str">
            <v>MAHESH ARAS</v>
          </cell>
          <cell r="T38" t="str">
            <v>MAHESH ARAS</v>
          </cell>
        </row>
        <row r="39">
          <cell r="B39">
            <v>20174</v>
          </cell>
          <cell r="C39" t="str">
            <v>HSBC-JFAMIPL C/A  002807998001</v>
          </cell>
          <cell r="D39">
            <v>1301180004</v>
          </cell>
          <cell r="E39" t="str">
            <v>HSBC-JFAMIPL C/A  002807998001</v>
          </cell>
          <cell r="F39" t="str">
            <v>Y</v>
          </cell>
          <cell r="G39" t="str">
            <v>AS</v>
          </cell>
          <cell r="H39" t="str">
            <v>-</v>
          </cell>
          <cell r="I39">
            <v>2</v>
          </cell>
          <cell r="J39" t="str">
            <v>-</v>
          </cell>
          <cell r="K39">
            <v>31002324</v>
          </cell>
          <cell r="L39" t="str">
            <v>I</v>
          </cell>
          <cell r="M39" t="str">
            <v>-</v>
          </cell>
          <cell r="O39">
            <v>132861</v>
          </cell>
          <cell r="P39" t="str">
            <v>D/F OTH BKS IN FOR COU-NON I/B</v>
          </cell>
          <cell r="Q39">
            <v>1110035</v>
          </cell>
          <cell r="R39" t="str">
            <v>CASH AND DUE FROM BANKS</v>
          </cell>
          <cell r="S39" t="str">
            <v>MAHESH ARAS</v>
          </cell>
          <cell r="T39" t="str">
            <v>MAHESH ARAS</v>
          </cell>
        </row>
        <row r="40">
          <cell r="B40">
            <v>20175</v>
          </cell>
          <cell r="C40" t="str">
            <v>HSBC-JPMIPL DELHI 051626828001</v>
          </cell>
          <cell r="D40">
            <v>1301190003</v>
          </cell>
          <cell r="E40" t="str">
            <v>HSBC-JPMIPL DELHI 051626828001</v>
          </cell>
          <cell r="F40" t="str">
            <v>Y</v>
          </cell>
          <cell r="G40" t="str">
            <v>AS</v>
          </cell>
          <cell r="H40" t="str">
            <v>-</v>
          </cell>
          <cell r="I40">
            <v>2</v>
          </cell>
          <cell r="J40" t="str">
            <v>-</v>
          </cell>
          <cell r="K40">
            <v>31002324</v>
          </cell>
          <cell r="L40" t="str">
            <v>I</v>
          </cell>
          <cell r="M40" t="str">
            <v>-</v>
          </cell>
          <cell r="O40">
            <v>132861</v>
          </cell>
          <cell r="P40" t="str">
            <v>D/F OTH BKS IN FOR COU-NON I/B</v>
          </cell>
          <cell r="Q40">
            <v>1110035</v>
          </cell>
          <cell r="R40" t="str">
            <v>CASH AND DUE FROM BANKS</v>
          </cell>
          <cell r="S40" t="str">
            <v>MAHESH ARAS</v>
          </cell>
          <cell r="T40" t="str">
            <v>MAHESH ARAS</v>
          </cell>
        </row>
        <row r="41">
          <cell r="B41">
            <v>20179</v>
          </cell>
          <cell r="C41" t="str">
            <v>HSBC FIXED DEPOSIT</v>
          </cell>
          <cell r="D41">
            <v>1401020001</v>
          </cell>
          <cell r="E41" t="str">
            <v>HSBC FIXED DEPOSIT</v>
          </cell>
          <cell r="F41" t="str">
            <v>Y</v>
          </cell>
          <cell r="G41" t="str">
            <v>AS</v>
          </cell>
          <cell r="H41" t="str">
            <v>-</v>
          </cell>
          <cell r="I41">
            <v>2</v>
          </cell>
          <cell r="J41" t="str">
            <v>-</v>
          </cell>
          <cell r="K41">
            <v>31002324</v>
          </cell>
          <cell r="L41" t="str">
            <v>I</v>
          </cell>
          <cell r="M41" t="str">
            <v>-</v>
          </cell>
          <cell r="O41">
            <v>133469</v>
          </cell>
          <cell r="P41" t="str">
            <v>D/F OTH BKS IN FOR COU-I/B</v>
          </cell>
          <cell r="Q41">
            <v>1110035</v>
          </cell>
          <cell r="R41" t="str">
            <v>CASH AND DUE FROM BANKS</v>
          </cell>
          <cell r="S41" t="str">
            <v>KIRAN SHAH</v>
          </cell>
          <cell r="T41" t="str">
            <v>KIRAN SHAH</v>
          </cell>
        </row>
        <row r="42">
          <cell r="B42">
            <v>20183</v>
          </cell>
          <cell r="C42" t="str">
            <v>HDFC JPMIPL 0026255007 NSE CLG</v>
          </cell>
          <cell r="D42">
            <v>1301210009</v>
          </cell>
          <cell r="E42" t="str">
            <v>HDFC JPMIPL 0026255007 NSE CLG</v>
          </cell>
          <cell r="F42" t="str">
            <v>Y</v>
          </cell>
          <cell r="G42" t="str">
            <v>AS</v>
          </cell>
          <cell r="H42" t="str">
            <v>-</v>
          </cell>
          <cell r="I42">
            <v>2</v>
          </cell>
          <cell r="J42" t="str">
            <v>-</v>
          </cell>
          <cell r="K42">
            <v>31002324</v>
          </cell>
          <cell r="L42" t="str">
            <v>I</v>
          </cell>
          <cell r="M42" t="str">
            <v>-</v>
          </cell>
          <cell r="O42">
            <v>132861</v>
          </cell>
          <cell r="P42" t="str">
            <v>D/F OTH BKS IN FOR COU-NON I/B</v>
          </cell>
          <cell r="Q42">
            <v>1110035</v>
          </cell>
          <cell r="R42" t="str">
            <v>CASH AND DUE FROM BANKS</v>
          </cell>
          <cell r="S42" t="str">
            <v xml:space="preserve">KIRAN SHAH </v>
          </cell>
          <cell r="T42" t="str">
            <v xml:space="preserve">KIRAN SHAH </v>
          </cell>
        </row>
        <row r="43">
          <cell r="B43">
            <v>20184</v>
          </cell>
          <cell r="C43" t="str">
            <v>HDFC JPMIPL 0026255015 NSEDUES</v>
          </cell>
          <cell r="D43">
            <v>1301220008</v>
          </cell>
          <cell r="E43" t="str">
            <v>HDFC JPMIPL 0026255015 NSEDUES</v>
          </cell>
          <cell r="F43" t="str">
            <v>Y</v>
          </cell>
          <cell r="G43" t="str">
            <v>AS</v>
          </cell>
          <cell r="H43" t="str">
            <v>-</v>
          </cell>
          <cell r="I43">
            <v>2</v>
          </cell>
          <cell r="J43" t="str">
            <v>-</v>
          </cell>
          <cell r="K43">
            <v>31002324</v>
          </cell>
          <cell r="L43" t="str">
            <v>I</v>
          </cell>
          <cell r="M43" t="str">
            <v>-</v>
          </cell>
          <cell r="O43">
            <v>132861</v>
          </cell>
          <cell r="P43" t="str">
            <v>D/F OTH BKS IN FOR COU-NON I/B</v>
          </cell>
          <cell r="Q43">
            <v>1110035</v>
          </cell>
          <cell r="R43" t="str">
            <v>CASH AND DUE FROM BANKS</v>
          </cell>
          <cell r="S43" t="str">
            <v xml:space="preserve">KIRAN SHAH </v>
          </cell>
          <cell r="T43" t="str">
            <v xml:space="preserve">KIRAN SHAH </v>
          </cell>
        </row>
        <row r="44">
          <cell r="B44">
            <v>20185</v>
          </cell>
          <cell r="C44" t="str">
            <v>HDFC JPMIPL 0027018009 BSE CLG</v>
          </cell>
          <cell r="D44">
            <v>1301230007</v>
          </cell>
          <cell r="E44" t="str">
            <v>HDFC JPMIPL 0027018009 BSE CLG</v>
          </cell>
          <cell r="F44" t="str">
            <v>Y</v>
          </cell>
          <cell r="G44" t="str">
            <v>AS</v>
          </cell>
          <cell r="H44" t="str">
            <v>-</v>
          </cell>
          <cell r="I44">
            <v>2</v>
          </cell>
          <cell r="J44" t="str">
            <v>-</v>
          </cell>
          <cell r="K44">
            <v>31002324</v>
          </cell>
          <cell r="L44" t="str">
            <v>I</v>
          </cell>
          <cell r="M44" t="str">
            <v>-</v>
          </cell>
          <cell r="O44">
            <v>132861</v>
          </cell>
          <cell r="P44" t="str">
            <v>D/F OTH BKS IN FOR COU-NON I/B</v>
          </cell>
          <cell r="Q44">
            <v>1110035</v>
          </cell>
          <cell r="R44" t="str">
            <v>CASH AND DUE FROM BANKS</v>
          </cell>
          <cell r="S44" t="str">
            <v xml:space="preserve">KIRAN SHAH </v>
          </cell>
          <cell r="T44" t="str">
            <v xml:space="preserve">KIRAN SHAH </v>
          </cell>
        </row>
        <row r="45">
          <cell r="B45">
            <v>20186</v>
          </cell>
          <cell r="C45" t="str">
            <v>HDFC CLIENT A/C  401234004</v>
          </cell>
          <cell r="D45">
            <v>1301240006</v>
          </cell>
          <cell r="E45" t="str">
            <v>HDFC CLIENT A/C  401234004</v>
          </cell>
          <cell r="F45" t="str">
            <v>Y</v>
          </cell>
          <cell r="G45" t="str">
            <v>AS</v>
          </cell>
          <cell r="H45" t="str">
            <v>-</v>
          </cell>
          <cell r="I45">
            <v>2</v>
          </cell>
          <cell r="J45" t="str">
            <v>-</v>
          </cell>
          <cell r="K45">
            <v>31002324</v>
          </cell>
          <cell r="L45" t="str">
            <v>I</v>
          </cell>
          <cell r="M45" t="str">
            <v>-</v>
          </cell>
          <cell r="O45">
            <v>132861</v>
          </cell>
          <cell r="P45" t="str">
            <v>D/F OTH BKS IN FOR COU-NON I/B</v>
          </cell>
          <cell r="Q45">
            <v>1110035</v>
          </cell>
          <cell r="R45" t="str">
            <v>CASH AND DUE FROM BANKS</v>
          </cell>
          <cell r="S45" t="str">
            <v xml:space="preserve">KIRAN SHAH </v>
          </cell>
          <cell r="T45" t="str">
            <v xml:space="preserve">KIRAN SHAH </v>
          </cell>
        </row>
        <row r="46">
          <cell r="B46">
            <v>20187</v>
          </cell>
          <cell r="C46" t="str">
            <v>HDFC JPMIPL C/A 401302018</v>
          </cell>
          <cell r="D46">
            <v>1301250005</v>
          </cell>
          <cell r="E46" t="str">
            <v>HDFC JPMIPL C/A 401302018</v>
          </cell>
          <cell r="F46" t="str">
            <v>Y</v>
          </cell>
          <cell r="G46" t="str">
            <v>AS</v>
          </cell>
          <cell r="H46" t="str">
            <v>-</v>
          </cell>
          <cell r="I46">
            <v>2</v>
          </cell>
          <cell r="J46" t="str">
            <v>-</v>
          </cell>
          <cell r="K46">
            <v>31002324</v>
          </cell>
          <cell r="L46" t="str">
            <v>I</v>
          </cell>
          <cell r="M46" t="str">
            <v>-</v>
          </cell>
          <cell r="O46">
            <v>132861</v>
          </cell>
          <cell r="P46" t="str">
            <v>D/F OTH BKS IN FOR COU-NON I/B</v>
          </cell>
          <cell r="Q46">
            <v>1110035</v>
          </cell>
          <cell r="R46" t="str">
            <v>CASH AND DUE FROM BANKS</v>
          </cell>
          <cell r="S46" t="str">
            <v>MAHESH ARAS</v>
          </cell>
          <cell r="T46" t="str">
            <v>MAHESH ARAS</v>
          </cell>
        </row>
        <row r="47">
          <cell r="B47">
            <v>201871</v>
          </cell>
          <cell r="C47" t="str">
            <v>HDFC BSE GEN CHGS 27018 017</v>
          </cell>
          <cell r="D47">
            <v>1301260004</v>
          </cell>
          <cell r="E47" t="str">
            <v>HDFC BSE GEN CHGS 27018 017</v>
          </cell>
          <cell r="F47" t="str">
            <v>Y</v>
          </cell>
          <cell r="G47" t="str">
            <v>AS</v>
          </cell>
          <cell r="H47" t="str">
            <v>-</v>
          </cell>
          <cell r="I47">
            <v>2</v>
          </cell>
          <cell r="J47" t="str">
            <v>-</v>
          </cell>
          <cell r="K47">
            <v>31002324</v>
          </cell>
          <cell r="L47" t="str">
            <v>I</v>
          </cell>
          <cell r="M47" t="str">
            <v>-</v>
          </cell>
          <cell r="O47">
            <v>132861</v>
          </cell>
          <cell r="P47" t="str">
            <v>D/F OTH BKS IN FOR COU-NON I/B</v>
          </cell>
          <cell r="Q47">
            <v>1110035</v>
          </cell>
          <cell r="R47" t="str">
            <v>CASH AND DUE FROM BANKS</v>
          </cell>
          <cell r="S47" t="str">
            <v xml:space="preserve">KIRAN SHAH </v>
          </cell>
          <cell r="T47" t="str">
            <v xml:space="preserve">KIRAN SHAH </v>
          </cell>
        </row>
        <row r="48">
          <cell r="B48">
            <v>201872</v>
          </cell>
          <cell r="C48" t="str">
            <v>HDFC JFAMIPL  C/A 802301006</v>
          </cell>
          <cell r="D48">
            <v>1301270003</v>
          </cell>
          <cell r="E48" t="str">
            <v>HDFC JFAMIPL  C/A 802301006</v>
          </cell>
          <cell r="F48" t="str">
            <v>Y</v>
          </cell>
          <cell r="G48" t="str">
            <v>AS</v>
          </cell>
          <cell r="H48" t="str">
            <v>-</v>
          </cell>
          <cell r="I48">
            <v>2</v>
          </cell>
          <cell r="J48" t="str">
            <v>-</v>
          </cell>
          <cell r="K48">
            <v>31002324</v>
          </cell>
          <cell r="L48" t="str">
            <v>I</v>
          </cell>
          <cell r="M48" t="str">
            <v>-</v>
          </cell>
          <cell r="O48">
            <v>132861</v>
          </cell>
          <cell r="P48" t="str">
            <v>D/F OTH BKS IN FOR COU-NON I/B</v>
          </cell>
          <cell r="Q48">
            <v>1110035</v>
          </cell>
          <cell r="R48" t="str">
            <v>CASH AND DUE FROM BANKS</v>
          </cell>
          <cell r="S48" t="str">
            <v>MAHESH ARAS</v>
          </cell>
          <cell r="T48" t="str">
            <v>MAHESH ARAS</v>
          </cell>
        </row>
        <row r="49">
          <cell r="B49">
            <v>20188</v>
          </cell>
          <cell r="C49" t="str">
            <v>HDFC BSE DERI CLG 25001001</v>
          </cell>
          <cell r="D49">
            <v>1301280002</v>
          </cell>
          <cell r="E49" t="str">
            <v>HDFC BSE DERI CLG 25001001</v>
          </cell>
          <cell r="F49" t="str">
            <v>Y</v>
          </cell>
          <cell r="G49" t="str">
            <v>AS</v>
          </cell>
          <cell r="H49" t="str">
            <v>-</v>
          </cell>
          <cell r="I49">
            <v>2</v>
          </cell>
          <cell r="J49" t="str">
            <v>-</v>
          </cell>
          <cell r="K49">
            <v>31002324</v>
          </cell>
          <cell r="L49" t="str">
            <v>I</v>
          </cell>
          <cell r="M49" t="str">
            <v>-</v>
          </cell>
          <cell r="O49">
            <v>132861</v>
          </cell>
          <cell r="P49" t="str">
            <v>D/F OTH BKS IN FOR COU-NON I/B</v>
          </cell>
          <cell r="Q49">
            <v>1110035</v>
          </cell>
          <cell r="R49" t="str">
            <v>CASH AND DUE FROM BANKS</v>
          </cell>
          <cell r="S49" t="str">
            <v xml:space="preserve">KIRAN SHAH </v>
          </cell>
          <cell r="T49" t="str">
            <v xml:space="preserve">KIRAN SHAH </v>
          </cell>
        </row>
        <row r="50">
          <cell r="B50">
            <v>201881</v>
          </cell>
          <cell r="C50" t="str">
            <v>HDFC DERI BSE CLT 800708001</v>
          </cell>
          <cell r="D50">
            <v>1301290001</v>
          </cell>
          <cell r="E50" t="str">
            <v>HDFC DERI BSE CLT 800708001</v>
          </cell>
          <cell r="F50" t="str">
            <v>Y</v>
          </cell>
          <cell r="G50" t="str">
            <v>AS</v>
          </cell>
          <cell r="H50" t="str">
            <v>-</v>
          </cell>
          <cell r="I50">
            <v>2</v>
          </cell>
          <cell r="J50" t="str">
            <v>-</v>
          </cell>
          <cell r="K50">
            <v>31002324</v>
          </cell>
          <cell r="L50" t="str">
            <v>I</v>
          </cell>
          <cell r="M50" t="str">
            <v>-</v>
          </cell>
          <cell r="O50">
            <v>132861</v>
          </cell>
          <cell r="P50" t="str">
            <v>D/F OTH BKS IN FOR COU-NON I/B</v>
          </cell>
          <cell r="Q50">
            <v>1110035</v>
          </cell>
          <cell r="R50" t="str">
            <v>CASH AND DUE FROM BANKS</v>
          </cell>
          <cell r="S50" t="str">
            <v xml:space="preserve">KIRAN SHAH </v>
          </cell>
          <cell r="T50" t="str">
            <v xml:space="preserve">KIRAN SHAH </v>
          </cell>
        </row>
        <row r="51">
          <cell r="B51">
            <v>20189</v>
          </cell>
          <cell r="C51" t="str">
            <v>HDFC BANK - FIX DEPOSIT</v>
          </cell>
          <cell r="D51">
            <v>1401030000</v>
          </cell>
          <cell r="E51" t="str">
            <v>HDFC BANK - FIX DEPOSIT</v>
          </cell>
          <cell r="F51" t="str">
            <v>Y</v>
          </cell>
          <cell r="G51" t="str">
            <v>AS</v>
          </cell>
          <cell r="H51" t="str">
            <v>-</v>
          </cell>
          <cell r="I51">
            <v>2</v>
          </cell>
          <cell r="J51" t="str">
            <v>-</v>
          </cell>
          <cell r="K51">
            <v>31002324</v>
          </cell>
          <cell r="L51" t="str">
            <v>I</v>
          </cell>
          <cell r="M51" t="str">
            <v>-</v>
          </cell>
          <cell r="O51">
            <v>133469</v>
          </cell>
          <cell r="P51" t="str">
            <v>D/F OTH BKS IN FOR COU-I/B</v>
          </cell>
          <cell r="Q51">
            <v>1110035</v>
          </cell>
          <cell r="R51" t="str">
            <v>CASH AND DUE FROM BANKS</v>
          </cell>
          <cell r="S51" t="str">
            <v>KIRAN SHAH</v>
          </cell>
          <cell r="T51" t="str">
            <v>KIRAN SHAH</v>
          </cell>
        </row>
        <row r="52">
          <cell r="B52">
            <v>20190</v>
          </cell>
          <cell r="C52" t="str">
            <v>HDFC DERI NSE CLG A/C 28501005</v>
          </cell>
          <cell r="D52">
            <v>1301300008</v>
          </cell>
          <cell r="E52" t="str">
            <v>HDFC DERI NSE CLG A/C 28501005</v>
          </cell>
          <cell r="F52" t="str">
            <v>Y</v>
          </cell>
          <cell r="G52" t="str">
            <v>AS</v>
          </cell>
          <cell r="H52" t="str">
            <v>-</v>
          </cell>
          <cell r="I52">
            <v>2</v>
          </cell>
          <cell r="J52" t="str">
            <v>-</v>
          </cell>
          <cell r="K52">
            <v>31002324</v>
          </cell>
          <cell r="L52" t="str">
            <v>I</v>
          </cell>
          <cell r="M52" t="str">
            <v>-</v>
          </cell>
          <cell r="O52">
            <v>132861</v>
          </cell>
          <cell r="P52" t="str">
            <v>D/F OTH BKS IN FOR COU-NON I/B</v>
          </cell>
          <cell r="Q52">
            <v>1110035</v>
          </cell>
          <cell r="R52" t="str">
            <v>CASH AND DUE FROM BANKS</v>
          </cell>
          <cell r="S52" t="str">
            <v xml:space="preserve">KIRAN SHAH </v>
          </cell>
          <cell r="T52" t="str">
            <v xml:space="preserve">KIRAN SHAH </v>
          </cell>
        </row>
        <row r="53">
          <cell r="B53">
            <v>201901</v>
          </cell>
          <cell r="C53" t="str">
            <v>HDFC DERI NSE CLT 800707005</v>
          </cell>
          <cell r="D53">
            <v>1301310007</v>
          </cell>
          <cell r="E53" t="str">
            <v>HDFC DERI NSE CLT 800707005</v>
          </cell>
          <cell r="F53" t="str">
            <v>Y</v>
          </cell>
          <cell r="G53" t="str">
            <v>AS</v>
          </cell>
          <cell r="H53" t="str">
            <v>-</v>
          </cell>
          <cell r="I53">
            <v>2</v>
          </cell>
          <cell r="J53" t="str">
            <v>-</v>
          </cell>
          <cell r="K53">
            <v>31002324</v>
          </cell>
          <cell r="L53" t="str">
            <v>I</v>
          </cell>
          <cell r="M53" t="str">
            <v>-</v>
          </cell>
          <cell r="O53">
            <v>132861</v>
          </cell>
          <cell r="P53" t="str">
            <v>D/F OTH BKS IN FOR COU-NON I/B</v>
          </cell>
          <cell r="Q53">
            <v>1110035</v>
          </cell>
          <cell r="R53" t="str">
            <v>CASH AND DUE FROM BANKS</v>
          </cell>
          <cell r="S53" t="str">
            <v xml:space="preserve">KIRAN SHAH </v>
          </cell>
          <cell r="T53" t="str">
            <v xml:space="preserve">KIRAN SHAH </v>
          </cell>
        </row>
        <row r="54">
          <cell r="B54">
            <v>20191</v>
          </cell>
          <cell r="C54" t="str">
            <v>SCB CLIENT A/C222-0-523498-0</v>
          </cell>
          <cell r="D54">
            <v>1301320006</v>
          </cell>
          <cell r="E54" t="str">
            <v>SCB CLIENT A/C222-0-523498-0</v>
          </cell>
          <cell r="F54" t="str">
            <v>Y</v>
          </cell>
          <cell r="G54" t="str">
            <v>AS</v>
          </cell>
          <cell r="H54" t="str">
            <v>-</v>
          </cell>
          <cell r="I54">
            <v>2</v>
          </cell>
          <cell r="J54" t="str">
            <v>-</v>
          </cell>
          <cell r="K54">
            <v>31002324</v>
          </cell>
          <cell r="L54" t="str">
            <v>I</v>
          </cell>
          <cell r="M54" t="str">
            <v>-</v>
          </cell>
          <cell r="O54">
            <v>132861</v>
          </cell>
          <cell r="P54" t="str">
            <v>D/F OTH BKS IN FOR COU-NON I/B</v>
          </cell>
          <cell r="Q54">
            <v>1110035</v>
          </cell>
          <cell r="R54" t="str">
            <v>CASH AND DUE FROM BANKS</v>
          </cell>
          <cell r="S54" t="str">
            <v xml:space="preserve">KIRAN SHAH </v>
          </cell>
          <cell r="T54" t="str">
            <v xml:space="preserve">KIRAN SHAH </v>
          </cell>
        </row>
        <row r="55">
          <cell r="B55">
            <v>201878</v>
          </cell>
          <cell r="C55" t="str">
            <v>UCO BANK JPIMPL C/A - 02200</v>
          </cell>
          <cell r="D55">
            <v>1301350003</v>
          </cell>
          <cell r="E55" t="str">
            <v>UCO BANK JPIMPL C/A - 02200</v>
          </cell>
          <cell r="F55" t="str">
            <v>Y</v>
          </cell>
          <cell r="G55" t="str">
            <v>AS</v>
          </cell>
          <cell r="H55" t="str">
            <v>-</v>
          </cell>
          <cell r="I55">
            <v>2</v>
          </cell>
          <cell r="J55" t="str">
            <v>-</v>
          </cell>
          <cell r="K55">
            <v>31002324</v>
          </cell>
          <cell r="L55" t="str">
            <v>I</v>
          </cell>
          <cell r="M55" t="str">
            <v>-</v>
          </cell>
          <cell r="O55">
            <v>132861</v>
          </cell>
          <cell r="P55" t="str">
            <v>D/F OTH BKS IN FOR COU-NON I/B</v>
          </cell>
          <cell r="Q55">
            <v>1110035</v>
          </cell>
          <cell r="R55" t="str">
            <v>CASH AND DUE FROM BANKS</v>
          </cell>
          <cell r="S55" t="str">
            <v xml:space="preserve">ANAND KRISHNA </v>
          </cell>
          <cell r="T55" t="str">
            <v xml:space="preserve">ANAND KRISHNA </v>
          </cell>
        </row>
        <row r="56">
          <cell r="B56">
            <v>3018</v>
          </cell>
          <cell r="C56" t="str">
            <v>VEHICLES - COST</v>
          </cell>
          <cell r="D56">
            <v>4004010007</v>
          </cell>
          <cell r="E56" t="str">
            <v>AUTOMOBILES</v>
          </cell>
          <cell r="F56" t="str">
            <v>N</v>
          </cell>
          <cell r="G56" t="str">
            <v>AS</v>
          </cell>
          <cell r="H56" t="str">
            <v>-</v>
          </cell>
          <cell r="I56">
            <v>0</v>
          </cell>
          <cell r="J56" t="str">
            <v>-</v>
          </cell>
          <cell r="K56" t="str">
            <v>-</v>
          </cell>
          <cell r="L56" t="str">
            <v>I</v>
          </cell>
          <cell r="M56" t="str">
            <v>-</v>
          </cell>
          <cell r="O56">
            <v>164348</v>
          </cell>
          <cell r="P56" t="str">
            <v>FURN FIXTURES&amp;OTH EQUIPMENT-COST</v>
          </cell>
          <cell r="Q56">
            <v>1933016</v>
          </cell>
          <cell r="R56" t="str">
            <v>PREMISES AND EQUIPMENT</v>
          </cell>
          <cell r="S56" t="str">
            <v>MAHESH ARAS</v>
          </cell>
          <cell r="T56" t="str">
            <v>MAHESH ARAS</v>
          </cell>
        </row>
        <row r="57">
          <cell r="B57">
            <v>3012</v>
          </cell>
          <cell r="C57" t="str">
            <v>BUILDING FREEHOLD - COST</v>
          </cell>
          <cell r="D57">
            <v>4001020009</v>
          </cell>
          <cell r="E57" t="str">
            <v>BUILDING FREEHOLD - COST</v>
          </cell>
          <cell r="F57" t="str">
            <v>Y</v>
          </cell>
          <cell r="G57" t="str">
            <v>AS</v>
          </cell>
          <cell r="H57" t="str">
            <v>-</v>
          </cell>
          <cell r="I57">
            <v>0</v>
          </cell>
          <cell r="J57" t="str">
            <v>-</v>
          </cell>
          <cell r="K57" t="str">
            <v>-</v>
          </cell>
          <cell r="L57" t="str">
            <v>I</v>
          </cell>
          <cell r="M57" t="str">
            <v>-</v>
          </cell>
          <cell r="O57">
            <v>164607</v>
          </cell>
          <cell r="P57" t="str">
            <v>BUILDINGS-COST-OVERSEAS</v>
          </cell>
          <cell r="Q57">
            <v>1933016</v>
          </cell>
          <cell r="R57" t="str">
            <v>PREMISES AND EQUIPMENT</v>
          </cell>
          <cell r="S57" t="str">
            <v>MAHESH ARAS</v>
          </cell>
          <cell r="T57" t="str">
            <v>MAHESH ARAS</v>
          </cell>
        </row>
        <row r="58">
          <cell r="B58">
            <v>30151</v>
          </cell>
          <cell r="C58" t="str">
            <v>COMPUTERS - COST</v>
          </cell>
          <cell r="D58">
            <v>4004070001</v>
          </cell>
          <cell r="E58" t="str">
            <v>COMPUTER-HARDWARE</v>
          </cell>
          <cell r="F58" t="str">
            <v>N</v>
          </cell>
          <cell r="G58" t="str">
            <v>AS</v>
          </cell>
          <cell r="H58" t="str">
            <v>-</v>
          </cell>
          <cell r="I58">
            <v>0</v>
          </cell>
          <cell r="J58" t="str">
            <v>-</v>
          </cell>
          <cell r="K58" t="str">
            <v>-</v>
          </cell>
          <cell r="L58" t="str">
            <v>I</v>
          </cell>
          <cell r="M58" t="str">
            <v>-</v>
          </cell>
          <cell r="O58">
            <v>164232</v>
          </cell>
          <cell r="P58" t="str">
            <v>COMPUTER EQUIPMENT-COST</v>
          </cell>
          <cell r="Q58">
            <v>1933016</v>
          </cell>
          <cell r="R58" t="str">
            <v>PREMISES AND EQUIPMENT</v>
          </cell>
          <cell r="S58" t="str">
            <v>MAHESH ARAS</v>
          </cell>
          <cell r="T58" t="str">
            <v>MAHESH ARAS</v>
          </cell>
        </row>
        <row r="59">
          <cell r="B59">
            <v>30152</v>
          </cell>
          <cell r="C59" t="str">
            <v>COMPUTERS STAFF RESI - COST</v>
          </cell>
          <cell r="D59">
            <v>4006020004</v>
          </cell>
          <cell r="E59" t="str">
            <v>COMPUTER-STAFF HOUSE</v>
          </cell>
          <cell r="F59" t="str">
            <v>Y</v>
          </cell>
          <cell r="G59" t="str">
            <v>AS</v>
          </cell>
          <cell r="H59" t="str">
            <v>-</v>
          </cell>
          <cell r="I59">
            <v>0</v>
          </cell>
          <cell r="J59" t="str">
            <v>-</v>
          </cell>
          <cell r="K59" t="str">
            <v>-</v>
          </cell>
          <cell r="L59" t="str">
            <v>I</v>
          </cell>
          <cell r="M59" t="str">
            <v>-</v>
          </cell>
          <cell r="O59">
            <v>164232</v>
          </cell>
          <cell r="P59" t="str">
            <v>COMPUTER EQUIPMENT-COST</v>
          </cell>
          <cell r="Q59">
            <v>1933016</v>
          </cell>
          <cell r="R59" t="str">
            <v>PREMISES AND EQUIPMENT</v>
          </cell>
          <cell r="S59" t="str">
            <v>MAHESH ARAS</v>
          </cell>
          <cell r="T59" t="str">
            <v>MAHESH ARAS</v>
          </cell>
        </row>
        <row r="60">
          <cell r="B60">
            <v>30162</v>
          </cell>
          <cell r="C60" t="str">
            <v>O/EQUIPMENT STAFF RESI - COST</v>
          </cell>
          <cell r="D60">
            <v>4006010005</v>
          </cell>
          <cell r="E60" t="str">
            <v>EQUIPMENT-STAFF HOUSE</v>
          </cell>
          <cell r="F60" t="str">
            <v>N</v>
          </cell>
          <cell r="G60" t="str">
            <v>AS</v>
          </cell>
          <cell r="H60" t="str">
            <v>-</v>
          </cell>
          <cell r="I60">
            <v>0</v>
          </cell>
          <cell r="J60" t="str">
            <v>-</v>
          </cell>
          <cell r="K60" t="str">
            <v>-</v>
          </cell>
          <cell r="L60" t="str">
            <v>I</v>
          </cell>
          <cell r="M60" t="str">
            <v>-</v>
          </cell>
          <cell r="O60">
            <v>164348</v>
          </cell>
          <cell r="P60" t="str">
            <v>FURN FIXTURES&amp;OTH EQUIPMENT-COST</v>
          </cell>
          <cell r="Q60">
            <v>1933016</v>
          </cell>
          <cell r="R60" t="str">
            <v>PREMISES AND EQUIPMENT</v>
          </cell>
          <cell r="S60" t="str">
            <v>MAHESH ARAS</v>
          </cell>
          <cell r="T60" t="str">
            <v>MAHESH ARAS</v>
          </cell>
        </row>
        <row r="61">
          <cell r="B61">
            <v>30171</v>
          </cell>
          <cell r="C61" t="str">
            <v>FURNITURE &amp; FIXTURES - COST</v>
          </cell>
          <cell r="D61">
            <v>4004100006</v>
          </cell>
          <cell r="E61" t="str">
            <v>FURNITURE &amp; FIXTURE</v>
          </cell>
          <cell r="F61" t="str">
            <v>N</v>
          </cell>
          <cell r="G61" t="str">
            <v>AS</v>
          </cell>
          <cell r="H61" t="str">
            <v>-</v>
          </cell>
          <cell r="I61">
            <v>0</v>
          </cell>
          <cell r="J61" t="str">
            <v>-</v>
          </cell>
          <cell r="K61" t="str">
            <v>-</v>
          </cell>
          <cell r="L61" t="str">
            <v>I</v>
          </cell>
          <cell r="M61" t="str">
            <v>-</v>
          </cell>
          <cell r="O61">
            <v>164348</v>
          </cell>
          <cell r="P61" t="str">
            <v>FURN FIXTURES&amp;OTH EQUIPMENT-COST</v>
          </cell>
          <cell r="Q61">
            <v>1933016</v>
          </cell>
          <cell r="R61" t="str">
            <v>PREMISES AND EQUIPMENT</v>
          </cell>
          <cell r="S61" t="str">
            <v>MAHESH ARAS</v>
          </cell>
          <cell r="T61" t="str">
            <v>MAHESH ARAS</v>
          </cell>
        </row>
        <row r="62">
          <cell r="B62">
            <v>30172</v>
          </cell>
          <cell r="C62" t="str">
            <v>F/FIXTURES STAFF RESI - COST</v>
          </cell>
          <cell r="D62">
            <v>4006030003</v>
          </cell>
          <cell r="E62" t="str">
            <v>FURNITURE -STAFF HOUSE</v>
          </cell>
          <cell r="F62" t="str">
            <v>N</v>
          </cell>
          <cell r="G62" t="str">
            <v>AS</v>
          </cell>
          <cell r="H62" t="str">
            <v>-</v>
          </cell>
          <cell r="I62">
            <v>0</v>
          </cell>
          <cell r="J62" t="str">
            <v>-</v>
          </cell>
          <cell r="K62" t="str">
            <v>-</v>
          </cell>
          <cell r="L62" t="str">
            <v>I</v>
          </cell>
          <cell r="M62" t="str">
            <v>-</v>
          </cell>
          <cell r="O62">
            <v>164348</v>
          </cell>
          <cell r="P62" t="str">
            <v>FURN FIXTURES&amp;OTH EQUIPMENT-COST</v>
          </cell>
          <cell r="Q62">
            <v>1933016</v>
          </cell>
          <cell r="R62" t="str">
            <v>PREMISES AND EQUIPMENT</v>
          </cell>
          <cell r="S62" t="str">
            <v>MAHESH ARAS</v>
          </cell>
          <cell r="T62" t="str">
            <v>MAHESH ARAS</v>
          </cell>
        </row>
        <row r="63">
          <cell r="B63">
            <v>3014</v>
          </cell>
          <cell r="C63" t="str">
            <v>PROPERTY IMPROVEMENT - COST</v>
          </cell>
          <cell r="D63">
            <v>4009010002</v>
          </cell>
          <cell r="E63" t="str">
            <v>LEASEHOLD</v>
          </cell>
          <cell r="F63" t="str">
            <v>N</v>
          </cell>
          <cell r="G63" t="str">
            <v>AS</v>
          </cell>
          <cell r="H63" t="str">
            <v>-</v>
          </cell>
          <cell r="I63">
            <v>0</v>
          </cell>
          <cell r="J63" t="str">
            <v>-</v>
          </cell>
          <cell r="K63" t="str">
            <v>-</v>
          </cell>
          <cell r="L63" t="str">
            <v>I</v>
          </cell>
          <cell r="M63" t="str">
            <v>-</v>
          </cell>
          <cell r="O63">
            <v>164941</v>
          </cell>
          <cell r="P63" t="str">
            <v>LEASEHOLD IMPROVEMENT-COST-OVERSEAS</v>
          </cell>
          <cell r="Q63">
            <v>1933016</v>
          </cell>
          <cell r="R63" t="str">
            <v>PREMISES AND EQUIPMENT</v>
          </cell>
          <cell r="S63" t="str">
            <v>MAHESH ARAS</v>
          </cell>
          <cell r="T63" t="str">
            <v>MAHESH ARAS</v>
          </cell>
        </row>
        <row r="64">
          <cell r="B64">
            <v>30161</v>
          </cell>
          <cell r="C64" t="str">
            <v>OFFICE EQUIPMENT - COST</v>
          </cell>
          <cell r="D64">
            <v>4004050003</v>
          </cell>
          <cell r="E64" t="str">
            <v>OFFICE EQUIPMENT</v>
          </cell>
          <cell r="F64" t="str">
            <v>N</v>
          </cell>
          <cell r="G64" t="str">
            <v>AS</v>
          </cell>
          <cell r="H64" t="str">
            <v>-</v>
          </cell>
          <cell r="I64">
            <v>0</v>
          </cell>
          <cell r="J64" t="str">
            <v>-</v>
          </cell>
          <cell r="K64" t="str">
            <v>-</v>
          </cell>
          <cell r="L64" t="str">
            <v>I</v>
          </cell>
          <cell r="M64" t="str">
            <v>-</v>
          </cell>
          <cell r="O64">
            <v>164348</v>
          </cell>
          <cell r="P64" t="str">
            <v>FURN FIXTURES&amp;OTH EQUIPMENT-COST</v>
          </cell>
          <cell r="Q64">
            <v>1933016</v>
          </cell>
          <cell r="R64" t="str">
            <v>PREMISES AND EQUIPMENT</v>
          </cell>
          <cell r="S64" t="str">
            <v>MAHESH ARAS</v>
          </cell>
          <cell r="T64" t="str">
            <v>MAHESH ARAS</v>
          </cell>
        </row>
        <row r="65">
          <cell r="B65">
            <v>3024</v>
          </cell>
          <cell r="C65" t="str">
            <v>PROPERTY IMPROVEMENT-CUM DEPN</v>
          </cell>
          <cell r="D65">
            <v>4009020001</v>
          </cell>
          <cell r="E65" t="str">
            <v>ACCUM AMORTIZATION-LEASEHOLD</v>
          </cell>
          <cell r="F65" t="str">
            <v>N</v>
          </cell>
          <cell r="G65" t="str">
            <v>AS</v>
          </cell>
          <cell r="H65" t="str">
            <v>-</v>
          </cell>
          <cell r="I65">
            <v>0</v>
          </cell>
          <cell r="J65" t="str">
            <v>-</v>
          </cell>
          <cell r="K65" t="str">
            <v>-</v>
          </cell>
          <cell r="L65" t="str">
            <v>I</v>
          </cell>
          <cell r="M65" t="str">
            <v>-</v>
          </cell>
          <cell r="O65">
            <v>164992</v>
          </cell>
          <cell r="P65" t="str">
            <v>LSE IMPRV-ALOW FOR ACUM AMORT-O/S</v>
          </cell>
          <cell r="Q65">
            <v>1933016</v>
          </cell>
          <cell r="R65" t="str">
            <v>PREMISES AND EQUIPMENT</v>
          </cell>
          <cell r="S65" t="str">
            <v>MAHESH ARAS</v>
          </cell>
          <cell r="T65" t="str">
            <v>MAHESH ARAS</v>
          </cell>
        </row>
        <row r="66">
          <cell r="B66">
            <v>3028</v>
          </cell>
          <cell r="C66" t="str">
            <v>VEHICLE - CUM DEPN</v>
          </cell>
          <cell r="D66">
            <v>4005010006</v>
          </cell>
          <cell r="E66" t="str">
            <v>ACCUM DEPR-AUTOMOBILE</v>
          </cell>
          <cell r="F66" t="str">
            <v>N</v>
          </cell>
          <cell r="G66" t="str">
            <v>AS</v>
          </cell>
          <cell r="H66" t="str">
            <v>-</v>
          </cell>
          <cell r="I66">
            <v>0</v>
          </cell>
          <cell r="J66" t="str">
            <v>-</v>
          </cell>
          <cell r="K66" t="str">
            <v>-</v>
          </cell>
          <cell r="L66" t="str">
            <v>I</v>
          </cell>
          <cell r="M66" t="str">
            <v>-</v>
          </cell>
          <cell r="O66">
            <v>164399</v>
          </cell>
          <cell r="P66" t="str">
            <v>FURN FXT&amp;OTH EQIP-ACUM DEPRECIATION</v>
          </cell>
          <cell r="Q66">
            <v>1933016</v>
          </cell>
          <cell r="R66" t="str">
            <v>PREMISES AND EQUIPMENT</v>
          </cell>
          <cell r="S66" t="str">
            <v>MAHESH ARAS</v>
          </cell>
          <cell r="T66" t="str">
            <v>MAHESH ARAS</v>
          </cell>
        </row>
        <row r="67">
          <cell r="B67">
            <v>3022</v>
          </cell>
          <cell r="C67" t="str">
            <v>BUILIDING FREEHOLD - CUM DEPN</v>
          </cell>
          <cell r="D67">
            <v>4001030008</v>
          </cell>
          <cell r="E67" t="str">
            <v>ACCUM DEPR-BUILDING FREEOLD</v>
          </cell>
          <cell r="F67" t="str">
            <v>Y</v>
          </cell>
          <cell r="G67" t="str">
            <v>AS</v>
          </cell>
          <cell r="H67" t="str">
            <v>-</v>
          </cell>
          <cell r="I67">
            <v>0</v>
          </cell>
          <cell r="J67" t="str">
            <v>-</v>
          </cell>
          <cell r="K67" t="str">
            <v>-</v>
          </cell>
          <cell r="L67" t="str">
            <v>I</v>
          </cell>
          <cell r="M67" t="str">
            <v>-</v>
          </cell>
          <cell r="O67">
            <v>164194</v>
          </cell>
          <cell r="P67" t="str">
            <v>ALOW FOR ACCUMULATED DEPR-BLDG-O/S</v>
          </cell>
          <cell r="Q67">
            <v>1933016</v>
          </cell>
          <cell r="R67" t="str">
            <v>PREMISES AND EQUIPMENT</v>
          </cell>
          <cell r="S67" t="str">
            <v>MAHESH ARAS</v>
          </cell>
          <cell r="T67" t="str">
            <v>MAHESH ARAS</v>
          </cell>
        </row>
        <row r="68">
          <cell r="B68">
            <v>30251</v>
          </cell>
          <cell r="C68" t="str">
            <v>COMPUTERS - CUM DEPN</v>
          </cell>
          <cell r="D68">
            <v>4005070000</v>
          </cell>
          <cell r="E68" t="str">
            <v>ACCUM DEPR-COMPUTER-HARDWARE</v>
          </cell>
          <cell r="F68" t="str">
            <v>N</v>
          </cell>
          <cell r="G68" t="str">
            <v>AS</v>
          </cell>
          <cell r="H68" t="str">
            <v>-</v>
          </cell>
          <cell r="I68">
            <v>0</v>
          </cell>
          <cell r="J68" t="str">
            <v>-</v>
          </cell>
          <cell r="K68" t="str">
            <v>-</v>
          </cell>
          <cell r="L68" t="str">
            <v>I</v>
          </cell>
          <cell r="M68" t="str">
            <v>-</v>
          </cell>
          <cell r="O68">
            <v>164283</v>
          </cell>
          <cell r="P68" t="str">
            <v>CMPU EQUIPMENT-ALOW ACUM DEPR</v>
          </cell>
          <cell r="Q68">
            <v>1933016</v>
          </cell>
          <cell r="R68" t="str">
            <v>PREMISES AND EQUIPMENT</v>
          </cell>
          <cell r="S68" t="str">
            <v>MAHESH ARAS</v>
          </cell>
          <cell r="T68" t="str">
            <v>MAHESH ARAS</v>
          </cell>
        </row>
        <row r="69">
          <cell r="B69">
            <v>30252</v>
          </cell>
          <cell r="C69" t="str">
            <v>COMPUTERS STAFF RESI-CUM DEPN</v>
          </cell>
          <cell r="D69">
            <v>4007020003</v>
          </cell>
          <cell r="E69" t="str">
            <v>ACCUM DEPR-COMPUTER-STAFF HSE</v>
          </cell>
          <cell r="F69" t="str">
            <v>Y</v>
          </cell>
          <cell r="G69" t="str">
            <v>AS</v>
          </cell>
          <cell r="H69" t="str">
            <v>-</v>
          </cell>
          <cell r="I69">
            <v>0</v>
          </cell>
          <cell r="J69" t="str">
            <v>-</v>
          </cell>
          <cell r="K69" t="str">
            <v>-</v>
          </cell>
          <cell r="L69" t="str">
            <v>I</v>
          </cell>
          <cell r="M69" t="str">
            <v>-</v>
          </cell>
          <cell r="O69">
            <v>164283</v>
          </cell>
          <cell r="P69" t="str">
            <v>CMPU EQUIPMENT-ALOW ACUM DEPR</v>
          </cell>
          <cell r="Q69">
            <v>1933016</v>
          </cell>
          <cell r="R69" t="str">
            <v>PREMISES AND EQUIPMENT</v>
          </cell>
          <cell r="S69" t="str">
            <v>MAHESH ARAS</v>
          </cell>
          <cell r="T69" t="str">
            <v>MAHESH ARAS</v>
          </cell>
        </row>
        <row r="70">
          <cell r="B70">
            <v>30262</v>
          </cell>
          <cell r="C70" t="str">
            <v>O/EQUIPMENT STAFF RESI-CUM DEP</v>
          </cell>
          <cell r="D70">
            <v>4007010004</v>
          </cell>
          <cell r="E70" t="str">
            <v>ACCUM DEPR-EQUIP STAFF HOUSE</v>
          </cell>
          <cell r="F70" t="str">
            <v>N</v>
          </cell>
          <cell r="G70" t="str">
            <v>AS</v>
          </cell>
          <cell r="H70" t="str">
            <v>-</v>
          </cell>
          <cell r="I70">
            <v>0</v>
          </cell>
          <cell r="J70" t="str">
            <v>-</v>
          </cell>
          <cell r="K70" t="str">
            <v>-</v>
          </cell>
          <cell r="L70" t="str">
            <v>I</v>
          </cell>
          <cell r="M70" t="str">
            <v>-</v>
          </cell>
          <cell r="O70">
            <v>164399</v>
          </cell>
          <cell r="P70" t="str">
            <v>FURN FXT&amp;OTH EQIP-ACUM DEPRECIATION</v>
          </cell>
          <cell r="Q70">
            <v>1933016</v>
          </cell>
          <cell r="R70" t="str">
            <v>PREMISES AND EQUIPMENT</v>
          </cell>
          <cell r="S70" t="str">
            <v>MAHESH ARAS</v>
          </cell>
          <cell r="T70" t="str">
            <v>MAHESH ARAS</v>
          </cell>
        </row>
        <row r="71">
          <cell r="B71">
            <v>30271</v>
          </cell>
          <cell r="C71" t="str">
            <v>FURNITURE &amp; FIXTURE - CUM DEPN</v>
          </cell>
          <cell r="D71">
            <v>4005100005</v>
          </cell>
          <cell r="E71" t="str">
            <v>ACCUM DEPR-FURNITURE</v>
          </cell>
          <cell r="F71" t="str">
            <v>N</v>
          </cell>
          <cell r="G71" t="str">
            <v>AS</v>
          </cell>
          <cell r="H71" t="str">
            <v>-</v>
          </cell>
          <cell r="I71">
            <v>0</v>
          </cell>
          <cell r="J71" t="str">
            <v>-</v>
          </cell>
          <cell r="K71" t="str">
            <v>-</v>
          </cell>
          <cell r="L71" t="str">
            <v>I</v>
          </cell>
          <cell r="M71" t="str">
            <v>-</v>
          </cell>
          <cell r="O71">
            <v>164399</v>
          </cell>
          <cell r="P71" t="str">
            <v>FURN FXT&amp;OTH EQIP-ACUM DEPRECIATION</v>
          </cell>
          <cell r="Q71">
            <v>1933016</v>
          </cell>
          <cell r="R71" t="str">
            <v>PREMISES AND EQUIPMENT</v>
          </cell>
          <cell r="S71" t="str">
            <v>MAHESH ARAS</v>
          </cell>
          <cell r="T71" t="str">
            <v>MAHESH ARAS</v>
          </cell>
        </row>
        <row r="72">
          <cell r="B72">
            <v>30272</v>
          </cell>
          <cell r="C72" t="str">
            <v>F/FIXTURE STAFF RESI-CUM DEPN</v>
          </cell>
          <cell r="D72">
            <v>4007030002</v>
          </cell>
          <cell r="E72" t="str">
            <v>ACCUM DEPR-FURNITURE-STAFF HOUSE</v>
          </cell>
          <cell r="F72" t="str">
            <v>N</v>
          </cell>
          <cell r="G72" t="str">
            <v>AS</v>
          </cell>
          <cell r="H72" t="str">
            <v>-</v>
          </cell>
          <cell r="I72">
            <v>0</v>
          </cell>
          <cell r="J72" t="str">
            <v>-</v>
          </cell>
          <cell r="K72" t="str">
            <v>-</v>
          </cell>
          <cell r="L72" t="str">
            <v>I</v>
          </cell>
          <cell r="M72" t="str">
            <v>-</v>
          </cell>
          <cell r="O72">
            <v>164399</v>
          </cell>
          <cell r="P72" t="str">
            <v>FURN FXT&amp;OTH EQIP-ACUM DEPRECIATION</v>
          </cell>
          <cell r="Q72">
            <v>1933016</v>
          </cell>
          <cell r="R72" t="str">
            <v>PREMISES AND EQUIPMENT</v>
          </cell>
          <cell r="S72" t="str">
            <v>MAHESH ARAS</v>
          </cell>
          <cell r="T72" t="str">
            <v>MAHESH ARAS</v>
          </cell>
        </row>
        <row r="73">
          <cell r="B73">
            <v>30261</v>
          </cell>
          <cell r="C73" t="str">
            <v>OFFICE EQUIPMENT - CUM DEPN</v>
          </cell>
          <cell r="D73">
            <v>4005050002</v>
          </cell>
          <cell r="E73" t="str">
            <v>ACCUM DEPR-OFFICE EQUIPMENT</v>
          </cell>
          <cell r="F73" t="str">
            <v>N</v>
          </cell>
          <cell r="G73" t="str">
            <v>AS</v>
          </cell>
          <cell r="H73" t="str">
            <v>-</v>
          </cell>
          <cell r="I73">
            <v>0</v>
          </cell>
          <cell r="J73" t="str">
            <v>-</v>
          </cell>
          <cell r="K73" t="str">
            <v>-</v>
          </cell>
          <cell r="L73" t="str">
            <v>I</v>
          </cell>
          <cell r="M73" t="str">
            <v>-</v>
          </cell>
          <cell r="O73">
            <v>164399</v>
          </cell>
          <cell r="P73" t="str">
            <v>FURN FXT&amp;OTH EQIP-ACUM DEPRECIATION</v>
          </cell>
          <cell r="Q73">
            <v>1933016</v>
          </cell>
          <cell r="R73" t="str">
            <v>PREMISES AND EQUIPMENT</v>
          </cell>
          <cell r="S73" t="str">
            <v>MAHESH ARAS</v>
          </cell>
          <cell r="T73" t="str">
            <v>MAHESH ARAS</v>
          </cell>
        </row>
        <row r="74">
          <cell r="B74">
            <v>3041</v>
          </cell>
          <cell r="C74" t="str">
            <v>CAPITAL WORK IN PROGESS - KNCO</v>
          </cell>
          <cell r="D74">
            <v>4008030001</v>
          </cell>
          <cell r="E74" t="str">
            <v>CAPITAL WIP-TECHNOPOLIS</v>
          </cell>
          <cell r="F74" t="str">
            <v>Y</v>
          </cell>
          <cell r="G74" t="str">
            <v>AS</v>
          </cell>
          <cell r="H74" t="str">
            <v>-</v>
          </cell>
          <cell r="I74">
            <v>0</v>
          </cell>
          <cell r="J74" t="str">
            <v>-</v>
          </cell>
          <cell r="K74" t="str">
            <v>-</v>
          </cell>
          <cell r="L74" t="str">
            <v>I</v>
          </cell>
          <cell r="M74" t="str">
            <v>V</v>
          </cell>
          <cell r="O74">
            <v>183008</v>
          </cell>
          <cell r="P74" t="str">
            <v>OTHER ASSETS-OTHER</v>
          </cell>
          <cell r="Q74">
            <v>1948122</v>
          </cell>
          <cell r="R74" t="str">
            <v>ALL OTHER ASSETS</v>
          </cell>
          <cell r="S74" t="str">
            <v>MAHESH ARAS</v>
          </cell>
          <cell r="T74" t="str">
            <v>MAHESH ARAS</v>
          </cell>
        </row>
        <row r="75">
          <cell r="B75">
            <v>3042</v>
          </cell>
          <cell r="C75" t="str">
            <v>CAPITAL WORK IN PROGESS-OTHERS</v>
          </cell>
          <cell r="D75">
            <v>4008010003</v>
          </cell>
          <cell r="E75" t="str">
            <v>CAPITAL WORK IN PROGESS-MAFAT</v>
          </cell>
          <cell r="F75" t="str">
            <v>N</v>
          </cell>
          <cell r="G75" t="str">
            <v>AS</v>
          </cell>
          <cell r="H75" t="str">
            <v>-</v>
          </cell>
          <cell r="I75">
            <v>0</v>
          </cell>
          <cell r="J75" t="str">
            <v>-</v>
          </cell>
          <cell r="K75" t="str">
            <v>-</v>
          </cell>
          <cell r="L75" t="str">
            <v>I</v>
          </cell>
          <cell r="M75" t="str">
            <v>V</v>
          </cell>
          <cell r="O75">
            <v>183008</v>
          </cell>
          <cell r="P75" t="str">
            <v>OTHER ASSETS-OTHER</v>
          </cell>
          <cell r="Q75">
            <v>1948122</v>
          </cell>
          <cell r="R75" t="str">
            <v>ALL OTHER ASSETS</v>
          </cell>
          <cell r="S75" t="str">
            <v>MAHESH ARAS</v>
          </cell>
          <cell r="T75" t="str">
            <v>MAHESH ARAS</v>
          </cell>
        </row>
        <row r="76">
          <cell r="B76">
            <v>40131</v>
          </cell>
          <cell r="C76" t="str">
            <v>INVESTMENTS - OTHERS</v>
          </cell>
          <cell r="D76">
            <v>1703000008</v>
          </cell>
          <cell r="E76" t="str">
            <v>INV SECS-AFS-OTH BND,NT,DBNT</v>
          </cell>
          <cell r="F76" t="str">
            <v>Y</v>
          </cell>
          <cell r="G76" t="str">
            <v>AS</v>
          </cell>
          <cell r="H76" t="str">
            <v>-</v>
          </cell>
          <cell r="I76">
            <v>0</v>
          </cell>
          <cell r="J76" t="str">
            <v>-</v>
          </cell>
          <cell r="K76" t="str">
            <v>-</v>
          </cell>
          <cell r="L76" t="str">
            <v>I</v>
          </cell>
          <cell r="M76" t="str">
            <v>-</v>
          </cell>
          <cell r="O76">
            <v>102008</v>
          </cell>
          <cell r="P76" t="str">
            <v>I/S-AFS-OTH BONDS,NOTES&amp;DEBENTURES</v>
          </cell>
          <cell r="Q76">
            <v>1553119</v>
          </cell>
          <cell r="R76" t="str">
            <v>SECURITIES - AVAILABLE FOR SALE</v>
          </cell>
          <cell r="S76" t="str">
            <v xml:space="preserve">ANAND KRISHNA </v>
          </cell>
          <cell r="T76" t="str">
            <v xml:space="preserve">ANAND KRISHNA </v>
          </cell>
        </row>
        <row r="77">
          <cell r="B77">
            <v>40112</v>
          </cell>
          <cell r="C77" t="str">
            <v>INVESTMENTS - JFIAML</v>
          </cell>
          <cell r="D77">
            <v>1901000008</v>
          </cell>
          <cell r="E77" t="str">
            <v>INVESTMENTS-JF INTERCOMPANY</v>
          </cell>
          <cell r="F77" t="str">
            <v>Y</v>
          </cell>
          <cell r="G77" t="str">
            <v>AS</v>
          </cell>
          <cell r="H77" t="str">
            <v>-</v>
          </cell>
          <cell r="I77">
            <v>2</v>
          </cell>
          <cell r="J77" t="str">
            <v>-</v>
          </cell>
          <cell r="K77">
            <v>31006958</v>
          </cell>
          <cell r="L77" t="str">
            <v>I</v>
          </cell>
          <cell r="M77" t="str">
            <v>V</v>
          </cell>
          <cell r="O77">
            <v>119318</v>
          </cell>
          <cell r="P77" t="str">
            <v>INVST N/CNSL SUB &amp; ASC CO &amp; FGN CO</v>
          </cell>
          <cell r="Q77">
            <v>1949054</v>
          </cell>
          <cell r="R77" t="str">
            <v>I/C - INVESTMENT IN SUBSIDIARY</v>
          </cell>
          <cell r="S77" t="str">
            <v xml:space="preserve">ANAND KRISHNA </v>
          </cell>
          <cell r="T77" t="str">
            <v xml:space="preserve">ANAND KRISHNA </v>
          </cell>
        </row>
        <row r="78">
          <cell r="B78">
            <v>40113</v>
          </cell>
          <cell r="C78" t="str">
            <v>INVESTMENTS - JFMFL</v>
          </cell>
          <cell r="D78">
            <v>1901000008</v>
          </cell>
          <cell r="E78" t="str">
            <v>INVESTMENTS-JF INTERCOMPANY</v>
          </cell>
          <cell r="F78" t="str">
            <v>Y</v>
          </cell>
          <cell r="G78" t="str">
            <v>AS</v>
          </cell>
          <cell r="H78" t="str">
            <v>-</v>
          </cell>
          <cell r="I78">
            <v>2</v>
          </cell>
          <cell r="J78" t="str">
            <v>-</v>
          </cell>
          <cell r="K78">
            <v>31006886</v>
          </cell>
          <cell r="L78" t="str">
            <v>I</v>
          </cell>
          <cell r="M78" t="str">
            <v>V</v>
          </cell>
          <cell r="O78">
            <v>119318</v>
          </cell>
          <cell r="P78" t="str">
            <v>INVST N/CNSL SUB &amp; ASC CO &amp; FGN CO</v>
          </cell>
          <cell r="Q78">
            <v>1949054</v>
          </cell>
          <cell r="R78" t="str">
            <v>I/C - INVESTMENT IN SUBSIDIARY</v>
          </cell>
          <cell r="S78" t="str">
            <v xml:space="preserve">ANAND KRISHNA </v>
          </cell>
          <cell r="T78" t="str">
            <v xml:space="preserve">ANAND KRISHNA </v>
          </cell>
        </row>
        <row r="79">
          <cell r="B79">
            <v>40114</v>
          </cell>
          <cell r="C79" t="str">
            <v>INVESTMENTS - JFEAIL</v>
          </cell>
          <cell r="D79">
            <v>1901000008</v>
          </cell>
          <cell r="E79" t="str">
            <v>INVESTMENTS-JF INTERCOMPANY</v>
          </cell>
          <cell r="F79" t="str">
            <v>Y</v>
          </cell>
          <cell r="G79" t="str">
            <v>AS</v>
          </cell>
          <cell r="H79" t="str">
            <v>-</v>
          </cell>
          <cell r="I79">
            <v>2</v>
          </cell>
          <cell r="J79" t="str">
            <v>-</v>
          </cell>
          <cell r="K79">
            <v>31002324</v>
          </cell>
          <cell r="L79" t="str">
            <v>I</v>
          </cell>
          <cell r="M79" t="str">
            <v>V</v>
          </cell>
          <cell r="O79">
            <v>119318</v>
          </cell>
          <cell r="P79" t="str">
            <v>INVST N/CNSL SUB &amp; ASC CO &amp; FGN CO</v>
          </cell>
          <cell r="Q79">
            <v>1949054</v>
          </cell>
          <cell r="R79" t="str">
            <v>I/C - INVESTMENT IN SUBSIDIARY</v>
          </cell>
          <cell r="S79" t="str">
            <v xml:space="preserve">ANAND KRISHNA </v>
          </cell>
          <cell r="T79" t="str">
            <v xml:space="preserve">ANAND KRISHNA </v>
          </cell>
        </row>
        <row r="80">
          <cell r="B80">
            <v>4021</v>
          </cell>
          <cell r="C80" t="str">
            <v>BSE MEMBERSHIP - COST</v>
          </cell>
          <cell r="D80">
            <v>4201010016</v>
          </cell>
          <cell r="E80" t="str">
            <v>PREPAID EXP-BSE MEMBERSHIP</v>
          </cell>
          <cell r="F80" t="str">
            <v>Y</v>
          </cell>
          <cell r="G80" t="str">
            <v>AS</v>
          </cell>
          <cell r="H80" t="str">
            <v>-</v>
          </cell>
          <cell r="I80">
            <v>0</v>
          </cell>
          <cell r="J80" t="str">
            <v>-</v>
          </cell>
          <cell r="K80" t="str">
            <v>-</v>
          </cell>
          <cell r="L80" t="str">
            <v>I</v>
          </cell>
          <cell r="M80" t="str">
            <v>V</v>
          </cell>
          <cell r="O80">
            <v>177008</v>
          </cell>
          <cell r="P80" t="str">
            <v>PREPAID EXPENSES</v>
          </cell>
          <cell r="Q80">
            <v>1948122</v>
          </cell>
          <cell r="R80" t="str">
            <v>ALL OTHER ASSETS</v>
          </cell>
          <cell r="S80" t="str">
            <v>KIRAN SHAH</v>
          </cell>
          <cell r="T80" t="str">
            <v>KIRAN SHAH</v>
          </cell>
        </row>
        <row r="81">
          <cell r="B81">
            <v>5012</v>
          </cell>
          <cell r="C81" t="str">
            <v>JPMCB - INTEREST RECEIVABLE</v>
          </cell>
          <cell r="D81">
            <v>4102470004</v>
          </cell>
          <cell r="E81" t="str">
            <v>AIR-TIME DEPOSIT-O/S BR</v>
          </cell>
          <cell r="F81" t="str">
            <v>Y</v>
          </cell>
          <cell r="G81" t="str">
            <v>AS</v>
          </cell>
          <cell r="H81" t="str">
            <v>-</v>
          </cell>
          <cell r="I81">
            <v>2</v>
          </cell>
          <cell r="J81" t="str">
            <v>B</v>
          </cell>
          <cell r="K81">
            <v>31000193</v>
          </cell>
          <cell r="L81" t="str">
            <v>I</v>
          </cell>
          <cell r="M81" t="str">
            <v>-</v>
          </cell>
          <cell r="O81">
            <v>168254</v>
          </cell>
          <cell r="P81" t="str">
            <v>AIR-RLT C/E-OVRSE BRANCHES OF CMB</v>
          </cell>
          <cell r="Q81">
            <v>1918125</v>
          </cell>
          <cell r="R81" t="str">
            <v>ACCRUED INTEREST RECEIVABLES</v>
          </cell>
          <cell r="S81" t="str">
            <v>SAROSH IRANI</v>
          </cell>
          <cell r="T81" t="str">
            <v>SAROSH IRANI</v>
          </cell>
        </row>
        <row r="82">
          <cell r="B82">
            <v>5011</v>
          </cell>
          <cell r="C82" t="str">
            <v>INTEREST RECEIVABLE</v>
          </cell>
          <cell r="D82">
            <v>4102460005</v>
          </cell>
          <cell r="E82" t="str">
            <v>AIR-TIME DEPOSIT-OTHERS</v>
          </cell>
          <cell r="F82" t="str">
            <v>Y</v>
          </cell>
          <cell r="G82" t="str">
            <v>AS</v>
          </cell>
          <cell r="H82" t="str">
            <v>-</v>
          </cell>
          <cell r="I82">
            <v>0</v>
          </cell>
          <cell r="J82" t="str">
            <v>-</v>
          </cell>
          <cell r="K82" t="str">
            <v>-</v>
          </cell>
          <cell r="L82" t="str">
            <v>I</v>
          </cell>
          <cell r="M82" t="str">
            <v>-</v>
          </cell>
          <cell r="O82">
            <v>169005</v>
          </cell>
          <cell r="P82" t="str">
            <v>AIR-OTHER</v>
          </cell>
          <cell r="Q82">
            <v>1918125</v>
          </cell>
          <cell r="R82" t="str">
            <v>ACCRUED INTEREST RECEIVABLES</v>
          </cell>
          <cell r="S82" t="str">
            <v>KIRAN SHAH</v>
          </cell>
          <cell r="T82" t="str">
            <v>KIRAN SHAH</v>
          </cell>
        </row>
        <row r="83">
          <cell r="B83">
            <v>5022</v>
          </cell>
          <cell r="C83" t="str">
            <v>CASH EQUITIES  - UNSECURED DRS</v>
          </cell>
          <cell r="D83">
            <v>4301210045</v>
          </cell>
          <cell r="E83" t="str">
            <v>A/C REC-CASH EQUITY</v>
          </cell>
          <cell r="F83" t="str">
            <v>Y (Rename)</v>
          </cell>
          <cell r="G83" t="str">
            <v>AS</v>
          </cell>
          <cell r="H83" t="str">
            <v>-</v>
          </cell>
          <cell r="I83">
            <v>0</v>
          </cell>
          <cell r="J83" t="str">
            <v>-</v>
          </cell>
          <cell r="K83" t="str">
            <v>-</v>
          </cell>
          <cell r="L83" t="str">
            <v>I</v>
          </cell>
          <cell r="M83" t="str">
            <v>V</v>
          </cell>
          <cell r="O83">
            <v>175609</v>
          </cell>
          <cell r="P83" t="str">
            <v>A/C REC-OTHER</v>
          </cell>
          <cell r="Q83">
            <v>1948122</v>
          </cell>
          <cell r="R83" t="str">
            <v>ALL OTHER ASSETS</v>
          </cell>
          <cell r="S83" t="str">
            <v>KIRAN SHAH</v>
          </cell>
          <cell r="T83" t="str">
            <v>KIRAN SHAH</v>
          </cell>
        </row>
        <row r="84">
          <cell r="B84">
            <v>5026</v>
          </cell>
          <cell r="C84" t="str">
            <v>IM FEES RECEIVABLE</v>
          </cell>
          <cell r="D84">
            <v>4301210078</v>
          </cell>
          <cell r="E84" t="str">
            <v xml:space="preserve">A/C REC-IM FEES </v>
          </cell>
          <cell r="F84" t="str">
            <v>Y</v>
          </cell>
          <cell r="G84" t="str">
            <v>AS</v>
          </cell>
          <cell r="H84" t="str">
            <v>-</v>
          </cell>
          <cell r="I84">
            <v>0</v>
          </cell>
          <cell r="J84" t="str">
            <v>-</v>
          </cell>
          <cell r="K84" t="str">
            <v>-</v>
          </cell>
          <cell r="L84" t="str">
            <v>I</v>
          </cell>
          <cell r="M84" t="str">
            <v>V</v>
          </cell>
          <cell r="O84">
            <v>175609</v>
          </cell>
          <cell r="P84" t="str">
            <v>A/C REC-OTHER</v>
          </cell>
          <cell r="Q84">
            <v>1948122</v>
          </cell>
          <cell r="R84" t="str">
            <v>ALL OTHER ASSETS</v>
          </cell>
          <cell r="S84" t="str">
            <v>MAHESH ARAS</v>
          </cell>
          <cell r="T84" t="str">
            <v>MAHESH ARAS</v>
          </cell>
        </row>
        <row r="85">
          <cell r="B85">
            <v>5023</v>
          </cell>
          <cell r="C85" t="str">
            <v>S/DEB-INCOME ACCR BUT NOT DUE</v>
          </cell>
          <cell r="D85">
            <v>4102450006</v>
          </cell>
          <cell r="E85" t="str">
            <v>AIR-S/DEB-INC ACR BUT NOT DUE</v>
          </cell>
          <cell r="F85" t="str">
            <v>Y</v>
          </cell>
          <cell r="G85" t="str">
            <v>AS</v>
          </cell>
          <cell r="H85" t="str">
            <v>-</v>
          </cell>
          <cell r="I85">
            <v>0</v>
          </cell>
          <cell r="J85" t="str">
            <v>-</v>
          </cell>
          <cell r="K85" t="str">
            <v>-</v>
          </cell>
          <cell r="L85" t="str">
            <v>I</v>
          </cell>
          <cell r="M85" t="str">
            <v>-</v>
          </cell>
          <cell r="O85">
            <v>169005</v>
          </cell>
          <cell r="P85" t="str">
            <v>AIR-OTHER</v>
          </cell>
          <cell r="Q85">
            <v>1948122</v>
          </cell>
          <cell r="R85" t="str">
            <v>ALL OTHER ASSETS</v>
          </cell>
          <cell r="S85" t="str">
            <v>KIRAN SHAH</v>
          </cell>
          <cell r="T85" t="str">
            <v>KIRAN SHAH</v>
          </cell>
        </row>
        <row r="86">
          <cell r="B86">
            <v>5024</v>
          </cell>
          <cell r="C86" t="str">
            <v>IB - DEBTORS</v>
          </cell>
          <cell r="D86">
            <v>4301500007</v>
          </cell>
          <cell r="E86" t="str">
            <v>IB - RECEIVABLES</v>
          </cell>
          <cell r="F86" t="str">
            <v>Y</v>
          </cell>
          <cell r="G86" t="str">
            <v>AS</v>
          </cell>
          <cell r="H86" t="str">
            <v>-</v>
          </cell>
          <cell r="I86">
            <v>0</v>
          </cell>
          <cell r="J86" t="str">
            <v>-</v>
          </cell>
          <cell r="K86" t="str">
            <v>-</v>
          </cell>
          <cell r="L86" t="str">
            <v>I</v>
          </cell>
          <cell r="M86" t="str">
            <v>V/Y</v>
          </cell>
          <cell r="O86">
            <v>175609</v>
          </cell>
          <cell r="P86" t="str">
            <v>A/C REC-OTHER</v>
          </cell>
          <cell r="Q86">
            <v>1948122</v>
          </cell>
          <cell r="R86" t="str">
            <v>ALL OTHER ASSETS</v>
          </cell>
          <cell r="S86" t="str">
            <v>MAHESH ARAS</v>
          </cell>
          <cell r="T86" t="str">
            <v>MAHESH ARAS</v>
          </cell>
        </row>
        <row r="87">
          <cell r="B87">
            <v>5025</v>
          </cell>
          <cell r="C87" t="str">
            <v>CASH EQ -PROV- DOUBTFUL DEBTS</v>
          </cell>
          <cell r="D87">
            <v>2702000007</v>
          </cell>
          <cell r="E87" t="str">
            <v>PROV FOR DOUBTFUL DEBTS</v>
          </cell>
          <cell r="F87" t="str">
            <v>Y</v>
          </cell>
          <cell r="G87" t="str">
            <v>AS</v>
          </cell>
          <cell r="H87" t="str">
            <v>-</v>
          </cell>
          <cell r="I87">
            <v>0</v>
          </cell>
          <cell r="J87" t="str">
            <v>-</v>
          </cell>
          <cell r="K87" t="str">
            <v>-</v>
          </cell>
          <cell r="L87" t="str">
            <v>I</v>
          </cell>
          <cell r="M87" t="str">
            <v>-</v>
          </cell>
          <cell r="O87">
            <v>142123</v>
          </cell>
          <cell r="P87" t="str">
            <v>RSV-PSBL LN LS-DOM/FGN UNITS</v>
          </cell>
          <cell r="Q87">
            <v>1948122</v>
          </cell>
          <cell r="R87" t="str">
            <v>ALL OTHER ASSETS</v>
          </cell>
          <cell r="S87" t="str">
            <v xml:space="preserve">KIRAN SHAH </v>
          </cell>
          <cell r="T87" t="str">
            <v xml:space="preserve">KIRAN SHAH </v>
          </cell>
        </row>
        <row r="88">
          <cell r="B88">
            <v>50251</v>
          </cell>
          <cell r="C88" t="str">
            <v>IB-PROV FOR DOUBTFUL DEBTS</v>
          </cell>
          <cell r="D88">
            <v>2703000006</v>
          </cell>
          <cell r="E88" t="str">
            <v>IB - PROV FOR DOUBTFUL DEBTS</v>
          </cell>
          <cell r="F88" t="str">
            <v>Y</v>
          </cell>
          <cell r="G88" t="str">
            <v>AS</v>
          </cell>
          <cell r="H88" t="str">
            <v>-</v>
          </cell>
          <cell r="I88">
            <v>0</v>
          </cell>
          <cell r="J88" t="str">
            <v>-</v>
          </cell>
          <cell r="K88" t="str">
            <v>-</v>
          </cell>
          <cell r="L88" t="str">
            <v>I</v>
          </cell>
          <cell r="M88" t="str">
            <v>-</v>
          </cell>
          <cell r="O88">
            <v>142123</v>
          </cell>
          <cell r="P88" t="str">
            <v>RSV-PSBL LN LS-DOM/FGN UNITS</v>
          </cell>
          <cell r="Q88">
            <v>1948122</v>
          </cell>
          <cell r="R88" t="str">
            <v>ALL OTHER ASSETS</v>
          </cell>
          <cell r="S88" t="str">
            <v>MAHESH ARAS</v>
          </cell>
          <cell r="T88" t="str">
            <v>MAHESH ARAS</v>
          </cell>
        </row>
        <row r="89">
          <cell r="B89">
            <v>503</v>
          </cell>
          <cell r="C89" t="str">
            <v>STOCK IN TRADE</v>
          </cell>
          <cell r="D89">
            <v>3422000004</v>
          </cell>
          <cell r="E89" t="str">
            <v>TRADING SEC-DEBT &amp; EQT SEC</v>
          </cell>
          <cell r="F89" t="str">
            <v>Y</v>
          </cell>
          <cell r="G89" t="str">
            <v>AS</v>
          </cell>
          <cell r="H89" t="str">
            <v>-</v>
          </cell>
          <cell r="I89">
            <v>0</v>
          </cell>
          <cell r="J89" t="str">
            <v>-</v>
          </cell>
          <cell r="K89" t="str">
            <v>-</v>
          </cell>
          <cell r="L89" t="str">
            <v>I</v>
          </cell>
          <cell r="M89" t="str">
            <v>V</v>
          </cell>
          <cell r="O89">
            <v>104507</v>
          </cell>
          <cell r="P89" t="str">
            <v>DEBT SECURITIES ISSUED BY FOREIGN (NON-U.S.) FINANCIAL INSTITUTIONS HFT</v>
          </cell>
          <cell r="Q89">
            <v>1484814</v>
          </cell>
          <cell r="R89" t="str">
            <v>TRADING ASSETS - DEBT &amp; EQUITY SECURITIES</v>
          </cell>
          <cell r="S89" t="str">
            <v xml:space="preserve">KIRAN SHAH </v>
          </cell>
          <cell r="T89" t="str">
            <v xml:space="preserve">KIRAN SHAH </v>
          </cell>
        </row>
        <row r="90">
          <cell r="B90">
            <v>5041</v>
          </cell>
          <cell r="C90" t="str">
            <v>CHEQUES/CASH IN HAND</v>
          </cell>
          <cell r="D90">
            <v>1001010006</v>
          </cell>
          <cell r="E90" t="str">
            <v>OFFICE CASH</v>
          </cell>
          <cell r="F90" t="str">
            <v>N</v>
          </cell>
          <cell r="G90" t="str">
            <v>AS</v>
          </cell>
          <cell r="H90" t="str">
            <v>-</v>
          </cell>
          <cell r="I90">
            <v>0</v>
          </cell>
          <cell r="J90" t="str">
            <v>-</v>
          </cell>
          <cell r="K90" t="str">
            <v>-</v>
          </cell>
          <cell r="L90" t="str">
            <v>I</v>
          </cell>
          <cell r="M90" t="str">
            <v>V/Y</v>
          </cell>
          <cell r="O90">
            <v>100056</v>
          </cell>
          <cell r="P90" t="str">
            <v>COIN &amp; CURRENCY</v>
          </cell>
          <cell r="Q90">
            <v>1110035</v>
          </cell>
          <cell r="R90" t="str">
            <v>CASH AND DUE FROM BANKS</v>
          </cell>
          <cell r="S90" t="str">
            <v>MAHESH ARAS</v>
          </cell>
          <cell r="T90" t="str">
            <v>MAHESH ARAS</v>
          </cell>
        </row>
        <row r="91">
          <cell r="B91">
            <v>505122</v>
          </cell>
          <cell r="C91" t="str">
            <v>JFMAIN CASH SEGMENT</v>
          </cell>
          <cell r="D91">
            <v>4304260005</v>
          </cell>
          <cell r="E91" t="str">
            <v>A/R-CASH SEGMENT-INTERCO</v>
          </cell>
          <cell r="F91" t="str">
            <v>Y</v>
          </cell>
          <cell r="G91" t="str">
            <v>AS</v>
          </cell>
          <cell r="H91" t="str">
            <v>-</v>
          </cell>
          <cell r="I91">
            <v>2</v>
          </cell>
          <cell r="J91" t="str">
            <v>W</v>
          </cell>
          <cell r="K91">
            <v>31006851</v>
          </cell>
          <cell r="L91" t="str">
            <v>I</v>
          </cell>
          <cell r="M91" t="str">
            <v>V</v>
          </cell>
          <cell r="O91">
            <v>175358</v>
          </cell>
          <cell r="P91" t="str">
            <v>A/R-RCE-SUBS OF CMB</v>
          </cell>
          <cell r="Q91">
            <v>1948122</v>
          </cell>
          <cell r="R91" t="str">
            <v>ALL OTHER ASSETS</v>
          </cell>
          <cell r="S91" t="str">
            <v>KIRAN SHAH</v>
          </cell>
          <cell r="T91" t="str">
            <v>KIRAN SHAH</v>
          </cell>
        </row>
        <row r="92">
          <cell r="B92">
            <v>505111</v>
          </cell>
          <cell r="C92" t="str">
            <v>JFISL - COST SHARING DEPOSIT</v>
          </cell>
          <cell r="D92">
            <v>4304250006</v>
          </cell>
          <cell r="E92" t="str">
            <v>A/R-COST SHARING DEP-INTERCO</v>
          </cell>
          <cell r="F92" t="str">
            <v>Y</v>
          </cell>
          <cell r="G92" t="str">
            <v>AS</v>
          </cell>
          <cell r="H92" t="str">
            <v>-</v>
          </cell>
          <cell r="I92">
            <v>2</v>
          </cell>
          <cell r="J92" t="str">
            <v>W</v>
          </cell>
          <cell r="K92">
            <v>31006851</v>
          </cell>
          <cell r="L92" t="str">
            <v>I</v>
          </cell>
          <cell r="M92" t="str">
            <v>V</v>
          </cell>
          <cell r="O92">
            <v>175358</v>
          </cell>
          <cell r="P92" t="str">
            <v>A/R-RCE-SUBS OF CMB</v>
          </cell>
          <cell r="Q92">
            <v>1949050</v>
          </cell>
          <cell r="R92" t="str">
            <v>INTERCOMPANY - B/S</v>
          </cell>
          <cell r="S92" t="str">
            <v>MAHESH ARAS</v>
          </cell>
          <cell r="T92" t="str">
            <v>MAHESH ARAS</v>
          </cell>
        </row>
        <row r="93">
          <cell r="B93">
            <v>505131</v>
          </cell>
          <cell r="C93" t="str">
            <v>JFIAML - COST SHARING DEPOSIT</v>
          </cell>
          <cell r="D93">
            <v>4304250006</v>
          </cell>
          <cell r="E93" t="str">
            <v>A/R-COST SHARING DEP-INTERCO</v>
          </cell>
          <cell r="F93" t="str">
            <v>Y</v>
          </cell>
          <cell r="G93" t="str">
            <v>AS</v>
          </cell>
          <cell r="H93" t="str">
            <v>-</v>
          </cell>
          <cell r="I93">
            <v>2</v>
          </cell>
          <cell r="J93" t="str">
            <v>W</v>
          </cell>
          <cell r="K93">
            <v>31006958</v>
          </cell>
          <cell r="L93" t="str">
            <v>I</v>
          </cell>
          <cell r="M93" t="str">
            <v>V</v>
          </cell>
          <cell r="O93">
            <v>175358</v>
          </cell>
          <cell r="P93" t="str">
            <v>A/R-RCE-SUBS OF CMB</v>
          </cell>
          <cell r="Q93">
            <v>1949050</v>
          </cell>
          <cell r="R93" t="str">
            <v>INTERCOMPANY - B/S</v>
          </cell>
          <cell r="S93" t="str">
            <v>MAHESH ARAS</v>
          </cell>
          <cell r="T93" t="str">
            <v>MAHESH ARAS</v>
          </cell>
        </row>
        <row r="94">
          <cell r="B94">
            <v>50511</v>
          </cell>
          <cell r="C94" t="str">
            <v>JFISL - CURRENT ACCOUNT</v>
          </cell>
          <cell r="D94">
            <v>4304240007</v>
          </cell>
          <cell r="E94" t="str">
            <v>A/R-CURRENT ACCOUNT-INTERCO</v>
          </cell>
          <cell r="F94" t="str">
            <v>Y</v>
          </cell>
          <cell r="G94" t="str">
            <v>AS</v>
          </cell>
          <cell r="H94" t="str">
            <v>-</v>
          </cell>
          <cell r="I94">
            <v>2</v>
          </cell>
          <cell r="J94" t="str">
            <v>W</v>
          </cell>
          <cell r="K94">
            <v>31006851</v>
          </cell>
          <cell r="L94" t="str">
            <v>I</v>
          </cell>
          <cell r="M94" t="str">
            <v>V</v>
          </cell>
          <cell r="O94">
            <v>175358</v>
          </cell>
          <cell r="P94" t="str">
            <v>A/R-RCE-SUBS OF CMB</v>
          </cell>
          <cell r="Q94">
            <v>1949050</v>
          </cell>
          <cell r="R94" t="str">
            <v>INTERCOMPANY - B/S</v>
          </cell>
          <cell r="S94" t="str">
            <v>MAHESH ARAS</v>
          </cell>
          <cell r="T94" t="str">
            <v>MAHESH ARAS</v>
          </cell>
        </row>
        <row r="95">
          <cell r="B95">
            <v>50513</v>
          </cell>
          <cell r="C95" t="str">
            <v>JFIAML - CURRENT ACCOUNT</v>
          </cell>
          <cell r="D95">
            <v>4304240007</v>
          </cell>
          <cell r="E95" t="str">
            <v>A/R-CURRENT ACCOUNT-INTERCO</v>
          </cell>
          <cell r="F95" t="str">
            <v>Y</v>
          </cell>
          <cell r="G95" t="str">
            <v>AS</v>
          </cell>
          <cell r="H95" t="str">
            <v>-</v>
          </cell>
          <cell r="I95">
            <v>2</v>
          </cell>
          <cell r="J95" t="str">
            <v>W</v>
          </cell>
          <cell r="K95">
            <v>31006958</v>
          </cell>
          <cell r="L95" t="str">
            <v>I</v>
          </cell>
          <cell r="M95" t="str">
            <v>V</v>
          </cell>
          <cell r="O95">
            <v>175358</v>
          </cell>
          <cell r="P95" t="str">
            <v>A/R-RCE-SUBS OF CMB</v>
          </cell>
          <cell r="Q95">
            <v>1949050</v>
          </cell>
          <cell r="R95" t="str">
            <v>INTERCOMPANY - B/S</v>
          </cell>
          <cell r="S95" t="str">
            <v>MAHESH ARAS</v>
          </cell>
          <cell r="T95" t="str">
            <v>MAHESH ARAS</v>
          </cell>
        </row>
        <row r="96">
          <cell r="B96">
            <v>50514</v>
          </cell>
          <cell r="C96" t="str">
            <v>JFMFL - CURRENT ACCOUNT</v>
          </cell>
          <cell r="D96">
            <v>4304240007</v>
          </cell>
          <cell r="E96" t="str">
            <v>A/R-CURRENT ACCOUNT-INTERCO</v>
          </cell>
          <cell r="F96" t="str">
            <v>Y</v>
          </cell>
          <cell r="G96" t="str">
            <v>AS</v>
          </cell>
          <cell r="H96" t="str">
            <v>-</v>
          </cell>
          <cell r="I96">
            <v>2</v>
          </cell>
          <cell r="J96" t="str">
            <v>W</v>
          </cell>
          <cell r="K96">
            <v>31006886</v>
          </cell>
          <cell r="L96" t="str">
            <v>I</v>
          </cell>
          <cell r="M96" t="str">
            <v>V</v>
          </cell>
          <cell r="O96">
            <v>175358</v>
          </cell>
          <cell r="P96" t="str">
            <v>A/R-RCE-SUBS OF CMB</v>
          </cell>
          <cell r="Q96">
            <v>1948122</v>
          </cell>
          <cell r="R96" t="str">
            <v>ALL OTHER ASSETS</v>
          </cell>
          <cell r="S96" t="str">
            <v>MAHESH ARAS</v>
          </cell>
          <cell r="T96" t="str">
            <v>MAHESH ARAS</v>
          </cell>
        </row>
        <row r="97">
          <cell r="B97">
            <v>50515</v>
          </cell>
          <cell r="C97" t="str">
            <v>JFMF - CURRENT ACCOUNT</v>
          </cell>
          <cell r="D97">
            <v>4304240007</v>
          </cell>
          <cell r="E97" t="str">
            <v>A/R-CURRENT ACCOUNT-INTERCO</v>
          </cell>
          <cell r="F97" t="str">
            <v>Y</v>
          </cell>
          <cell r="G97" t="str">
            <v>AS</v>
          </cell>
          <cell r="H97" t="str">
            <v>-</v>
          </cell>
          <cell r="I97">
            <v>2</v>
          </cell>
          <cell r="J97" t="str">
            <v>W</v>
          </cell>
          <cell r="K97">
            <v>31002324</v>
          </cell>
          <cell r="L97" t="str">
            <v>I</v>
          </cell>
          <cell r="M97" t="str">
            <v>V</v>
          </cell>
          <cell r="O97">
            <v>175358</v>
          </cell>
          <cell r="P97" t="str">
            <v>A/R-RCE-SUBS OF CMB</v>
          </cell>
          <cell r="Q97">
            <v>1948122</v>
          </cell>
          <cell r="R97" t="str">
            <v>ALL OTHER ASSETS</v>
          </cell>
          <cell r="S97" t="str">
            <v>MAHESH ARAS</v>
          </cell>
          <cell r="T97" t="str">
            <v>MAHESH ARAS</v>
          </cell>
        </row>
        <row r="98">
          <cell r="B98">
            <v>50517</v>
          </cell>
          <cell r="C98" t="str">
            <v>JFHK - CURRENT ACCOUNT</v>
          </cell>
          <cell r="D98">
            <v>4304240007</v>
          </cell>
          <cell r="E98" t="str">
            <v>A/R-CURRENT ACCOUNT-INTERCO</v>
          </cell>
          <cell r="F98" t="str">
            <v>Y</v>
          </cell>
          <cell r="G98" t="str">
            <v>AS</v>
          </cell>
          <cell r="H98" t="str">
            <v>-</v>
          </cell>
          <cell r="I98">
            <v>2</v>
          </cell>
          <cell r="J98" t="str">
            <v>W</v>
          </cell>
          <cell r="K98">
            <v>31002324</v>
          </cell>
          <cell r="L98" t="str">
            <v>I</v>
          </cell>
          <cell r="M98" t="str">
            <v>V</v>
          </cell>
          <cell r="O98">
            <v>175358</v>
          </cell>
          <cell r="P98" t="str">
            <v>A/R-RCE-SUBS OF CMB</v>
          </cell>
          <cell r="Q98">
            <v>1948122</v>
          </cell>
          <cell r="R98" t="str">
            <v>ALL OTHER ASSETS</v>
          </cell>
          <cell r="S98" t="str">
            <v>MAHESH ARAS</v>
          </cell>
          <cell r="T98" t="str">
            <v>MAHESH ARAS</v>
          </cell>
        </row>
        <row r="99">
          <cell r="B99">
            <v>505123</v>
          </cell>
          <cell r="C99" t="str">
            <v>JFMAIN DERIVATIVE  SEGMENT</v>
          </cell>
          <cell r="D99">
            <v>4304270004</v>
          </cell>
          <cell r="E99" t="str">
            <v>A/R-DERIVATIVE SEGMENT-INTERCO</v>
          </cell>
          <cell r="F99" t="str">
            <v>Y</v>
          </cell>
          <cell r="G99" t="str">
            <v>AS</v>
          </cell>
          <cell r="H99" t="str">
            <v>-</v>
          </cell>
          <cell r="I99">
            <v>2</v>
          </cell>
          <cell r="J99" t="str">
            <v>W</v>
          </cell>
          <cell r="K99">
            <v>31002324</v>
          </cell>
          <cell r="L99" t="str">
            <v>I</v>
          </cell>
          <cell r="M99" t="str">
            <v>V</v>
          </cell>
          <cell r="O99">
            <v>175358</v>
          </cell>
          <cell r="P99" t="str">
            <v>A/R-RCE-SUBS OF CMB</v>
          </cell>
          <cell r="Q99">
            <v>1948122</v>
          </cell>
          <cell r="R99" t="str">
            <v>ALL OTHER ASSETS</v>
          </cell>
          <cell r="S99" t="str">
            <v>KIRAN SHAH</v>
          </cell>
          <cell r="T99" t="str">
            <v>KIRAN SHAH</v>
          </cell>
        </row>
        <row r="100">
          <cell r="B100">
            <v>50651</v>
          </cell>
          <cell r="C100" t="str">
            <v>MARGIN - INITIAL</v>
          </cell>
          <cell r="D100">
            <v>4201010065</v>
          </cell>
          <cell r="E100" t="str">
            <v>OA-MARGIN-INITIAL</v>
          </cell>
          <cell r="F100" t="str">
            <v>Y</v>
          </cell>
          <cell r="G100" t="str">
            <v>AS</v>
          </cell>
          <cell r="H100" t="str">
            <v>-</v>
          </cell>
          <cell r="I100">
            <v>0</v>
          </cell>
          <cell r="J100" t="str">
            <v>-</v>
          </cell>
          <cell r="K100" t="str">
            <v>-</v>
          </cell>
          <cell r="L100" t="str">
            <v>I</v>
          </cell>
          <cell r="M100" t="str">
            <v>V</v>
          </cell>
          <cell r="O100">
            <v>183008</v>
          </cell>
          <cell r="P100" t="str">
            <v>OTHER ASSETS-OTHER</v>
          </cell>
          <cell r="Q100">
            <v>1948122</v>
          </cell>
          <cell r="R100" t="str">
            <v>ALL OTHER ASSETS</v>
          </cell>
          <cell r="S100" t="str">
            <v xml:space="preserve">KIRAN SHAH </v>
          </cell>
          <cell r="T100" t="str">
            <v xml:space="preserve">KIRAN SHAH </v>
          </cell>
        </row>
        <row r="101">
          <cell r="B101">
            <v>50652</v>
          </cell>
          <cell r="C101" t="str">
            <v>MARGIN - VARIATION</v>
          </cell>
          <cell r="D101">
            <v>4201010073</v>
          </cell>
          <cell r="E101" t="str">
            <v>OA-MARGIN-VARIATION</v>
          </cell>
          <cell r="F101" t="str">
            <v>Y</v>
          </cell>
          <cell r="G101" t="str">
            <v>AS</v>
          </cell>
          <cell r="H101" t="str">
            <v>-</v>
          </cell>
          <cell r="I101">
            <v>0</v>
          </cell>
          <cell r="J101" t="str">
            <v>-</v>
          </cell>
          <cell r="K101" t="str">
            <v>-</v>
          </cell>
          <cell r="L101" t="str">
            <v>I</v>
          </cell>
          <cell r="M101" t="str">
            <v>V</v>
          </cell>
          <cell r="O101">
            <v>183008</v>
          </cell>
          <cell r="P101" t="str">
            <v>OTHER ASSETS-OTHER</v>
          </cell>
          <cell r="Q101">
            <v>1948122</v>
          </cell>
          <cell r="R101" t="str">
            <v>ALL OTHER ASSETS</v>
          </cell>
          <cell r="S101" t="str">
            <v xml:space="preserve">KIRAN SHAH </v>
          </cell>
          <cell r="T101" t="str">
            <v xml:space="preserve">KIRAN SHAH </v>
          </cell>
        </row>
        <row r="102">
          <cell r="B102">
            <v>50623</v>
          </cell>
          <cell r="C102" t="str">
            <v>DEPOSIT - STAFF RESIDENCE</v>
          </cell>
          <cell r="D102">
            <v>4201010032</v>
          </cell>
          <cell r="E102" t="str">
            <v>PRE EXP-G. DEP -STAFF HSE</v>
          </cell>
          <cell r="F102" t="str">
            <v>N</v>
          </cell>
          <cell r="G102" t="str">
            <v>AS</v>
          </cell>
          <cell r="H102" t="str">
            <v>-</v>
          </cell>
          <cell r="I102">
            <v>0</v>
          </cell>
          <cell r="J102" t="str">
            <v>-</v>
          </cell>
          <cell r="K102" t="str">
            <v>-</v>
          </cell>
          <cell r="L102" t="str">
            <v>I</v>
          </cell>
          <cell r="M102" t="str">
            <v>V/Y</v>
          </cell>
          <cell r="O102">
            <v>177008</v>
          </cell>
          <cell r="P102" t="str">
            <v>PREPAID EXPENSES</v>
          </cell>
          <cell r="Q102">
            <v>1948122</v>
          </cell>
          <cell r="R102" t="str">
            <v>ALL OTHER ASSETS</v>
          </cell>
          <cell r="S102" t="str">
            <v>MAHESH ARAS</v>
          </cell>
          <cell r="T102" t="str">
            <v>MAHESH ARAS</v>
          </cell>
        </row>
        <row r="103">
          <cell r="B103">
            <v>50622</v>
          </cell>
          <cell r="C103" t="str">
            <v>DEPOSIT - OFFICE PROPERTY</v>
          </cell>
          <cell r="D103">
            <v>4201010040</v>
          </cell>
          <cell r="E103" t="str">
            <v>PRE EXP-G. DEP.-BK PREMISES</v>
          </cell>
          <cell r="F103" t="str">
            <v>N</v>
          </cell>
          <cell r="G103" t="str">
            <v>AS</v>
          </cell>
          <cell r="H103" t="str">
            <v>-</v>
          </cell>
          <cell r="I103">
            <v>0</v>
          </cell>
          <cell r="J103" t="str">
            <v>-</v>
          </cell>
          <cell r="K103" t="str">
            <v>-</v>
          </cell>
          <cell r="L103" t="str">
            <v>I</v>
          </cell>
          <cell r="M103" t="str">
            <v>V/Y</v>
          </cell>
          <cell r="O103">
            <v>177008</v>
          </cell>
          <cell r="P103" t="str">
            <v>PREPAID EXPENSES</v>
          </cell>
          <cell r="Q103">
            <v>1948122</v>
          </cell>
          <cell r="R103" t="str">
            <v>ALL OTHER ASSETS</v>
          </cell>
          <cell r="S103" t="str">
            <v>MAHESH ARAS</v>
          </cell>
          <cell r="T103" t="str">
            <v>MAHESH ARAS</v>
          </cell>
        </row>
        <row r="104">
          <cell r="B104">
            <v>50624</v>
          </cell>
          <cell r="C104" t="str">
            <v>DEPOSIT - OFFICE UTILITIES</v>
          </cell>
          <cell r="D104">
            <v>4201010057</v>
          </cell>
          <cell r="E104" t="str">
            <v>PREPAID EXP-GUARANTY DEP-OTHER</v>
          </cell>
          <cell r="F104" t="str">
            <v>N</v>
          </cell>
          <cell r="G104" t="str">
            <v>AS</v>
          </cell>
          <cell r="H104" t="str">
            <v>-</v>
          </cell>
          <cell r="I104">
            <v>0</v>
          </cell>
          <cell r="J104" t="str">
            <v>-</v>
          </cell>
          <cell r="K104" t="str">
            <v>-</v>
          </cell>
          <cell r="L104" t="str">
            <v>I</v>
          </cell>
          <cell r="M104" t="str">
            <v>V/Y</v>
          </cell>
          <cell r="O104">
            <v>177008</v>
          </cell>
          <cell r="P104" t="str">
            <v>PREPAID EXPENSES</v>
          </cell>
          <cell r="Q104">
            <v>1948122</v>
          </cell>
          <cell r="R104" t="str">
            <v>ALL OTHER ASSETS</v>
          </cell>
          <cell r="S104" t="str">
            <v>MAHESH ARAS</v>
          </cell>
          <cell r="T104" t="str">
            <v>MAHESH ARAS</v>
          </cell>
        </row>
        <row r="105">
          <cell r="B105">
            <v>50625</v>
          </cell>
          <cell r="C105" t="str">
            <v>DEPOSIT - RESIDENCE UTILITIES</v>
          </cell>
          <cell r="D105">
            <v>4201010057</v>
          </cell>
          <cell r="E105" t="str">
            <v>PREPAID EXP-GUARANTY DEP-OTHER</v>
          </cell>
          <cell r="F105" t="str">
            <v>N</v>
          </cell>
          <cell r="G105" t="str">
            <v>AS</v>
          </cell>
          <cell r="H105" t="str">
            <v>-</v>
          </cell>
          <cell r="I105">
            <v>0</v>
          </cell>
          <cell r="J105" t="str">
            <v>-</v>
          </cell>
          <cell r="K105" t="str">
            <v>-</v>
          </cell>
          <cell r="L105" t="str">
            <v>I</v>
          </cell>
          <cell r="M105" t="str">
            <v>V/Y</v>
          </cell>
          <cell r="O105">
            <v>177008</v>
          </cell>
          <cell r="P105" t="str">
            <v>PREPAID EXPENSES</v>
          </cell>
          <cell r="Q105">
            <v>1948122</v>
          </cell>
          <cell r="R105" t="str">
            <v>ALL OTHER ASSETS</v>
          </cell>
          <cell r="S105" t="str">
            <v>MAHESH ARAS</v>
          </cell>
          <cell r="T105" t="str">
            <v>MAHESH ARAS</v>
          </cell>
        </row>
        <row r="106">
          <cell r="B106">
            <v>50626</v>
          </cell>
          <cell r="C106" t="str">
            <v>DEPOSIT - CLUB</v>
          </cell>
          <cell r="D106">
            <v>4201010057</v>
          </cell>
          <cell r="E106" t="str">
            <v>PREPAID EXP-GUARANTY DEP-OTHER</v>
          </cell>
          <cell r="F106" t="str">
            <v>N</v>
          </cell>
          <cell r="G106" t="str">
            <v>AS</v>
          </cell>
          <cell r="H106" t="str">
            <v>-</v>
          </cell>
          <cell r="I106">
            <v>0</v>
          </cell>
          <cell r="J106" t="str">
            <v>-</v>
          </cell>
          <cell r="K106" t="str">
            <v>-</v>
          </cell>
          <cell r="L106" t="str">
            <v>I</v>
          </cell>
          <cell r="M106" t="str">
            <v>V/Y</v>
          </cell>
          <cell r="O106">
            <v>177008</v>
          </cell>
          <cell r="P106" t="str">
            <v>PREPAID EXPENSES</v>
          </cell>
          <cell r="Q106">
            <v>1948122</v>
          </cell>
          <cell r="R106" t="str">
            <v>ALL OTHER ASSETS</v>
          </cell>
          <cell r="S106" t="str">
            <v>MAHESH ARAS</v>
          </cell>
          <cell r="T106" t="str">
            <v>MAHESH ARAS</v>
          </cell>
        </row>
        <row r="107">
          <cell r="B107">
            <v>50627</v>
          </cell>
          <cell r="C107" t="str">
            <v>DEPOSIT - STOCK EXCHANGE</v>
          </cell>
          <cell r="D107">
            <v>4201010057</v>
          </cell>
          <cell r="E107" t="str">
            <v>PREPAID EXP-GUARANTY DEP-OTHER</v>
          </cell>
          <cell r="F107" t="str">
            <v>N</v>
          </cell>
          <cell r="G107" t="str">
            <v>AS</v>
          </cell>
          <cell r="H107" t="str">
            <v>-</v>
          </cell>
          <cell r="I107">
            <v>0</v>
          </cell>
          <cell r="J107" t="str">
            <v>-</v>
          </cell>
          <cell r="K107" t="str">
            <v>-</v>
          </cell>
          <cell r="L107" t="str">
            <v>I</v>
          </cell>
          <cell r="M107" t="str">
            <v>V/Y</v>
          </cell>
          <cell r="O107">
            <v>177008</v>
          </cell>
          <cell r="P107" t="str">
            <v>PREPAID EXPENSES</v>
          </cell>
          <cell r="Q107">
            <v>1948122</v>
          </cell>
          <cell r="R107" t="str">
            <v>ALL OTHER ASSETS</v>
          </cell>
          <cell r="S107" t="str">
            <v xml:space="preserve">KIRAN SHAH </v>
          </cell>
          <cell r="T107" t="str">
            <v xml:space="preserve">KIRAN SHAH </v>
          </cell>
        </row>
        <row r="108">
          <cell r="B108">
            <v>50628</v>
          </cell>
          <cell r="C108" t="str">
            <v>DEPOSIT - OTHERS</v>
          </cell>
          <cell r="D108">
            <v>4201010057</v>
          </cell>
          <cell r="E108" t="str">
            <v>PREPAID EXP-GUARANTY DEP-OTHER</v>
          </cell>
          <cell r="F108" t="str">
            <v>N</v>
          </cell>
          <cell r="G108" t="str">
            <v>AS</v>
          </cell>
          <cell r="H108" t="str">
            <v>-</v>
          </cell>
          <cell r="I108">
            <v>0</v>
          </cell>
          <cell r="J108" t="str">
            <v>-</v>
          </cell>
          <cell r="K108" t="str">
            <v>-</v>
          </cell>
          <cell r="L108" t="str">
            <v>I</v>
          </cell>
          <cell r="M108" t="str">
            <v>V/Y</v>
          </cell>
          <cell r="O108">
            <v>177008</v>
          </cell>
          <cell r="P108" t="str">
            <v>PREPAID EXPENSES</v>
          </cell>
          <cell r="Q108">
            <v>1948122</v>
          </cell>
          <cell r="R108" t="str">
            <v>ALL OTHER ASSETS</v>
          </cell>
          <cell r="S108" t="str">
            <v>MAHESH ARAS</v>
          </cell>
          <cell r="T108" t="str">
            <v>MAHESH ARAS</v>
          </cell>
        </row>
        <row r="109">
          <cell r="B109">
            <v>50731</v>
          </cell>
          <cell r="C109" t="str">
            <v>STAFF LOAN - HOUSING</v>
          </cell>
          <cell r="D109">
            <v>2001050000</v>
          </cell>
          <cell r="E109" t="str">
            <v>MIL- BOMBAY STAFF LOAN</v>
          </cell>
          <cell r="F109" t="str">
            <v>N</v>
          </cell>
          <cell r="G109" t="str">
            <v>AS</v>
          </cell>
          <cell r="H109" t="str">
            <v>-</v>
          </cell>
          <cell r="I109">
            <v>0</v>
          </cell>
          <cell r="J109" t="str">
            <v>-</v>
          </cell>
          <cell r="K109" t="str">
            <v>-</v>
          </cell>
          <cell r="L109" t="str">
            <v>I</v>
          </cell>
          <cell r="M109" t="str">
            <v>-</v>
          </cell>
          <cell r="O109">
            <v>123056</v>
          </cell>
          <cell r="P109" t="str">
            <v>LNS-R/E-1-4 FAMILY RES MTG-FX RT (Consumer Loan)</v>
          </cell>
          <cell r="Q109">
            <v>1610035</v>
          </cell>
          <cell r="R109" t="str">
            <v>COMMERCIAL LOANS</v>
          </cell>
          <cell r="S109" t="str">
            <v>MAHESH ARAS</v>
          </cell>
          <cell r="T109" t="str">
            <v>MAHESH ARAS</v>
          </cell>
        </row>
        <row r="110">
          <cell r="B110">
            <v>5081</v>
          </cell>
          <cell r="C110" t="str">
            <v>ADVANCE TAX ASS YEAR 1993-94</v>
          </cell>
          <cell r="D110">
            <v>4202190007</v>
          </cell>
          <cell r="E110" t="str">
            <v>ADVANCE INCOME TAX</v>
          </cell>
          <cell r="F110" t="str">
            <v>N</v>
          </cell>
          <cell r="G110" t="str">
            <v>AS</v>
          </cell>
          <cell r="H110" t="str">
            <v>-</v>
          </cell>
          <cell r="I110">
            <v>0</v>
          </cell>
          <cell r="J110" t="str">
            <v>-</v>
          </cell>
          <cell r="K110" t="str">
            <v>-</v>
          </cell>
          <cell r="L110" t="str">
            <v>I</v>
          </cell>
          <cell r="M110" t="str">
            <v>V/Y</v>
          </cell>
          <cell r="O110">
            <v>177008</v>
          </cell>
          <cell r="P110" t="str">
            <v>PREPAID EXPENSES</v>
          </cell>
          <cell r="Q110">
            <v>1948122</v>
          </cell>
          <cell r="R110" t="str">
            <v>ALL OTHER ASSETS</v>
          </cell>
          <cell r="S110" t="str">
            <v xml:space="preserve">ANAND KRISHNA </v>
          </cell>
          <cell r="T110" t="str">
            <v xml:space="preserve">ANAND KRISHNA </v>
          </cell>
        </row>
        <row r="111">
          <cell r="B111">
            <v>5082</v>
          </cell>
          <cell r="C111" t="str">
            <v>ADVANCE TAX ASS YEAR 1994-95</v>
          </cell>
          <cell r="D111">
            <v>4202190007</v>
          </cell>
          <cell r="E111" t="str">
            <v>ADVANCE INCOME TAX</v>
          </cell>
          <cell r="F111" t="str">
            <v>N</v>
          </cell>
          <cell r="G111" t="str">
            <v>AS</v>
          </cell>
          <cell r="H111" t="str">
            <v>-</v>
          </cell>
          <cell r="I111">
            <v>0</v>
          </cell>
          <cell r="J111" t="str">
            <v>-</v>
          </cell>
          <cell r="K111" t="str">
            <v>-</v>
          </cell>
          <cell r="L111" t="str">
            <v>I</v>
          </cell>
          <cell r="M111" t="str">
            <v>V/Y</v>
          </cell>
          <cell r="O111">
            <v>177008</v>
          </cell>
          <cell r="P111" t="str">
            <v>PREPAID EXPENSES</v>
          </cell>
          <cell r="Q111">
            <v>1948122</v>
          </cell>
          <cell r="R111" t="str">
            <v>ALL OTHER ASSETS</v>
          </cell>
          <cell r="S111" t="str">
            <v xml:space="preserve">ANAND KRISHNA </v>
          </cell>
          <cell r="T111" t="str">
            <v xml:space="preserve">ANAND KRISHNA </v>
          </cell>
        </row>
        <row r="112">
          <cell r="B112">
            <v>5083</v>
          </cell>
          <cell r="C112" t="str">
            <v>ADVANCE TAX ASS YEAR 1995-96</v>
          </cell>
          <cell r="D112">
            <v>4202190007</v>
          </cell>
          <cell r="E112" t="str">
            <v>ADVANCE INCOME TAX</v>
          </cell>
          <cell r="F112" t="str">
            <v>N</v>
          </cell>
          <cell r="G112" t="str">
            <v>AS</v>
          </cell>
          <cell r="H112" t="str">
            <v>-</v>
          </cell>
          <cell r="I112">
            <v>0</v>
          </cell>
          <cell r="J112" t="str">
            <v>-</v>
          </cell>
          <cell r="K112" t="str">
            <v>-</v>
          </cell>
          <cell r="L112" t="str">
            <v>I</v>
          </cell>
          <cell r="M112" t="str">
            <v>V/Y</v>
          </cell>
          <cell r="O112">
            <v>177008</v>
          </cell>
          <cell r="P112" t="str">
            <v>PREPAID EXPENSES</v>
          </cell>
          <cell r="Q112">
            <v>1948122</v>
          </cell>
          <cell r="R112" t="str">
            <v>ALL OTHER ASSETS</v>
          </cell>
          <cell r="S112" t="str">
            <v xml:space="preserve">ANAND KRISHNA </v>
          </cell>
          <cell r="T112" t="str">
            <v xml:space="preserve">ANAND KRISHNA </v>
          </cell>
        </row>
        <row r="113">
          <cell r="B113">
            <v>5084</v>
          </cell>
          <cell r="C113" t="str">
            <v>ADVANCE TAX ASS YEAR 1996-97</v>
          </cell>
          <cell r="D113">
            <v>4202190007</v>
          </cell>
          <cell r="E113" t="str">
            <v>ADVANCE INCOME TAX</v>
          </cell>
          <cell r="F113" t="str">
            <v>N</v>
          </cell>
          <cell r="G113" t="str">
            <v>AS</v>
          </cell>
          <cell r="H113" t="str">
            <v>-</v>
          </cell>
          <cell r="I113">
            <v>0</v>
          </cell>
          <cell r="J113" t="str">
            <v>-</v>
          </cell>
          <cell r="K113" t="str">
            <v>-</v>
          </cell>
          <cell r="L113" t="str">
            <v>I</v>
          </cell>
          <cell r="M113" t="str">
            <v>V/Y</v>
          </cell>
          <cell r="O113">
            <v>177008</v>
          </cell>
          <cell r="P113" t="str">
            <v>PREPAID EXPENSES</v>
          </cell>
          <cell r="Q113">
            <v>1948122</v>
          </cell>
          <cell r="R113" t="str">
            <v>ALL OTHER ASSETS</v>
          </cell>
          <cell r="S113" t="str">
            <v xml:space="preserve">ANAND KRISHNA </v>
          </cell>
          <cell r="T113" t="str">
            <v xml:space="preserve">ANAND KRISHNA </v>
          </cell>
        </row>
        <row r="114">
          <cell r="B114">
            <v>5085</v>
          </cell>
          <cell r="C114" t="str">
            <v>ADVANCE TAX ASS YEAR 1997-98</v>
          </cell>
          <cell r="D114">
            <v>4202190007</v>
          </cell>
          <cell r="E114" t="str">
            <v>ADVANCE INCOME TAX</v>
          </cell>
          <cell r="F114" t="str">
            <v>N</v>
          </cell>
          <cell r="G114" t="str">
            <v>AS</v>
          </cell>
          <cell r="H114" t="str">
            <v>-</v>
          </cell>
          <cell r="I114">
            <v>0</v>
          </cell>
          <cell r="J114" t="str">
            <v>-</v>
          </cell>
          <cell r="K114" t="str">
            <v>-</v>
          </cell>
          <cell r="L114" t="str">
            <v>I</v>
          </cell>
          <cell r="M114" t="str">
            <v>V/Y</v>
          </cell>
          <cell r="O114">
            <v>177008</v>
          </cell>
          <cell r="P114" t="str">
            <v>PREPAID EXPENSES</v>
          </cell>
          <cell r="Q114">
            <v>1948122</v>
          </cell>
          <cell r="R114" t="str">
            <v>ALL OTHER ASSETS</v>
          </cell>
          <cell r="S114" t="str">
            <v xml:space="preserve">ANAND KRISHNA </v>
          </cell>
          <cell r="T114" t="str">
            <v xml:space="preserve">ANAND KRISHNA </v>
          </cell>
        </row>
        <row r="115">
          <cell r="B115">
            <v>5086</v>
          </cell>
          <cell r="C115" t="str">
            <v>ADVANCE TAX ASS YEAR 1998-99</v>
          </cell>
          <cell r="D115">
            <v>4202190007</v>
          </cell>
          <cell r="E115" t="str">
            <v>ADVANCE INCOME TAX</v>
          </cell>
          <cell r="F115" t="str">
            <v>N</v>
          </cell>
          <cell r="G115" t="str">
            <v>AS</v>
          </cell>
          <cell r="H115" t="str">
            <v>-</v>
          </cell>
          <cell r="I115">
            <v>0</v>
          </cell>
          <cell r="J115" t="str">
            <v>-</v>
          </cell>
          <cell r="K115" t="str">
            <v>-</v>
          </cell>
          <cell r="L115" t="str">
            <v>I</v>
          </cell>
          <cell r="M115" t="str">
            <v>V/Y</v>
          </cell>
          <cell r="O115">
            <v>177008</v>
          </cell>
          <cell r="P115" t="str">
            <v>PREPAID EXPENSES</v>
          </cell>
          <cell r="Q115">
            <v>1948122</v>
          </cell>
          <cell r="R115" t="str">
            <v>ALL OTHER ASSETS</v>
          </cell>
          <cell r="S115" t="str">
            <v xml:space="preserve">ANAND KRISHNA </v>
          </cell>
          <cell r="T115" t="str">
            <v xml:space="preserve">ANAND KRISHNA </v>
          </cell>
        </row>
        <row r="116">
          <cell r="B116">
            <v>5087</v>
          </cell>
          <cell r="C116" t="str">
            <v>ADVANCE TAX ASS YEAR 1999-2000</v>
          </cell>
          <cell r="D116">
            <v>4202190007</v>
          </cell>
          <cell r="E116" t="str">
            <v>ADVANCE INCOME TAX</v>
          </cell>
          <cell r="F116" t="str">
            <v>N</v>
          </cell>
          <cell r="G116" t="str">
            <v>AS</v>
          </cell>
          <cell r="H116" t="str">
            <v>-</v>
          </cell>
          <cell r="I116">
            <v>0</v>
          </cell>
          <cell r="J116" t="str">
            <v>-</v>
          </cell>
          <cell r="K116" t="str">
            <v>-</v>
          </cell>
          <cell r="L116" t="str">
            <v>I</v>
          </cell>
          <cell r="M116" t="str">
            <v>V/Y</v>
          </cell>
          <cell r="O116">
            <v>177008</v>
          </cell>
          <cell r="P116" t="str">
            <v>PREPAID EXPENSES</v>
          </cell>
          <cell r="Q116">
            <v>1948122</v>
          </cell>
          <cell r="R116" t="str">
            <v>ALL OTHER ASSETS</v>
          </cell>
          <cell r="S116" t="str">
            <v xml:space="preserve">ANAND KRISHNA </v>
          </cell>
          <cell r="T116" t="str">
            <v xml:space="preserve">ANAND KRISHNA </v>
          </cell>
        </row>
        <row r="117">
          <cell r="B117">
            <v>5088</v>
          </cell>
          <cell r="C117" t="str">
            <v>ADVANCE TAX ASS YEAR 2000-2001</v>
          </cell>
          <cell r="D117">
            <v>4202190007</v>
          </cell>
          <cell r="E117" t="str">
            <v>ADVANCE INCOME TAX</v>
          </cell>
          <cell r="F117" t="str">
            <v>N</v>
          </cell>
          <cell r="G117" t="str">
            <v>AS</v>
          </cell>
          <cell r="H117" t="str">
            <v>-</v>
          </cell>
          <cell r="I117">
            <v>0</v>
          </cell>
          <cell r="J117" t="str">
            <v>-</v>
          </cell>
          <cell r="K117" t="str">
            <v>-</v>
          </cell>
          <cell r="L117" t="str">
            <v>I</v>
          </cell>
          <cell r="M117" t="str">
            <v>V/Y</v>
          </cell>
          <cell r="O117">
            <v>177008</v>
          </cell>
          <cell r="P117" t="str">
            <v>PREPAID EXPENSES</v>
          </cell>
          <cell r="Q117">
            <v>1948122</v>
          </cell>
          <cell r="R117" t="str">
            <v>ALL OTHER ASSETS</v>
          </cell>
          <cell r="S117" t="str">
            <v xml:space="preserve">ANAND KRISHNA </v>
          </cell>
          <cell r="T117" t="str">
            <v xml:space="preserve">ANAND KRISHNA </v>
          </cell>
        </row>
        <row r="118">
          <cell r="B118">
            <v>5089</v>
          </cell>
          <cell r="C118" t="str">
            <v>ADVANCE TAX ASS YEAR 2001-2002</v>
          </cell>
          <cell r="D118">
            <v>4202190007</v>
          </cell>
          <cell r="E118" t="str">
            <v>ADVANCE INCOME TAX</v>
          </cell>
          <cell r="F118" t="str">
            <v>N</v>
          </cell>
          <cell r="G118" t="str">
            <v>AS</v>
          </cell>
          <cell r="H118" t="str">
            <v>-</v>
          </cell>
          <cell r="I118">
            <v>0</v>
          </cell>
          <cell r="J118" t="str">
            <v>-</v>
          </cell>
          <cell r="K118" t="str">
            <v>-</v>
          </cell>
          <cell r="L118" t="str">
            <v>I</v>
          </cell>
          <cell r="M118" t="str">
            <v>V/Y</v>
          </cell>
          <cell r="O118">
            <v>177008</v>
          </cell>
          <cell r="P118" t="str">
            <v>PREPAID EXPENSES</v>
          </cell>
          <cell r="Q118">
            <v>1948122</v>
          </cell>
          <cell r="R118" t="str">
            <v>ALL OTHER ASSETS</v>
          </cell>
          <cell r="S118" t="str">
            <v xml:space="preserve">ANAND KRISHNA </v>
          </cell>
          <cell r="T118" t="str">
            <v xml:space="preserve">ANAND KRISHNA </v>
          </cell>
        </row>
        <row r="119">
          <cell r="B119">
            <v>508</v>
          </cell>
          <cell r="C119" t="str">
            <v>PROV FOR DOUBTFUL LOAN &amp; ADV</v>
          </cell>
          <cell r="D119">
            <v>2704000005</v>
          </cell>
          <cell r="E119" t="str">
            <v>PROV FOR DOUBTFUL LOAN &amp; ADV</v>
          </cell>
          <cell r="F119" t="str">
            <v>Y</v>
          </cell>
          <cell r="G119" t="str">
            <v>AS</v>
          </cell>
          <cell r="H119" t="str">
            <v>-</v>
          </cell>
          <cell r="I119">
            <v>0</v>
          </cell>
          <cell r="J119" t="str">
            <v>-</v>
          </cell>
          <cell r="K119" t="str">
            <v>-</v>
          </cell>
          <cell r="L119" t="str">
            <v>I</v>
          </cell>
          <cell r="M119" t="str">
            <v>-</v>
          </cell>
          <cell r="O119">
            <v>142123</v>
          </cell>
          <cell r="P119" t="str">
            <v>RSV-PSBL LN LS-DOM/FGN UNITS</v>
          </cell>
          <cell r="Q119">
            <v>1948122</v>
          </cell>
          <cell r="R119" t="str">
            <v>ALL OTHER ASSETS</v>
          </cell>
          <cell r="S119" t="str">
            <v>MAHESH ARAS</v>
          </cell>
          <cell r="T119" t="str">
            <v>MAHESH ARAS</v>
          </cell>
        </row>
        <row r="120">
          <cell r="B120">
            <v>5090</v>
          </cell>
          <cell r="C120" t="str">
            <v>ADVANCE TAX ASS YEAR 2002-2003</v>
          </cell>
          <cell r="D120">
            <v>4202190007</v>
          </cell>
          <cell r="E120" t="str">
            <v>ADVANCE INCOME TAX</v>
          </cell>
          <cell r="F120" t="str">
            <v>N</v>
          </cell>
          <cell r="G120" t="str">
            <v>AS</v>
          </cell>
          <cell r="H120" t="str">
            <v>-</v>
          </cell>
          <cell r="I120">
            <v>0</v>
          </cell>
          <cell r="J120" t="str">
            <v>-</v>
          </cell>
          <cell r="K120" t="str">
            <v>-</v>
          </cell>
          <cell r="L120" t="str">
            <v>I</v>
          </cell>
          <cell r="M120" t="str">
            <v>V/Y</v>
          </cell>
          <cell r="O120">
            <v>177008</v>
          </cell>
          <cell r="P120" t="str">
            <v>PREPAID EXPENSES</v>
          </cell>
          <cell r="Q120">
            <v>1948122</v>
          </cell>
          <cell r="R120" t="str">
            <v>ALL OTHER ASSETS</v>
          </cell>
          <cell r="S120" t="str">
            <v xml:space="preserve">ANAND KRISHNA </v>
          </cell>
          <cell r="T120" t="str">
            <v xml:space="preserve">ANAND KRISHNA </v>
          </cell>
        </row>
        <row r="121">
          <cell r="B121">
            <v>5091</v>
          </cell>
          <cell r="C121" t="str">
            <v>ADVANCE - STAFF IMPREST</v>
          </cell>
          <cell r="D121">
            <v>4202150001</v>
          </cell>
          <cell r="E121" t="str">
            <v>PREPAID EXP-CASH ADVANCES</v>
          </cell>
          <cell r="F121" t="str">
            <v>N</v>
          </cell>
          <cell r="G121" t="str">
            <v>AS</v>
          </cell>
          <cell r="H121" t="str">
            <v>-</v>
          </cell>
          <cell r="I121">
            <v>0</v>
          </cell>
          <cell r="J121" t="str">
            <v>-</v>
          </cell>
          <cell r="K121" t="str">
            <v>-</v>
          </cell>
          <cell r="L121" t="str">
            <v>I</v>
          </cell>
          <cell r="M121" t="str">
            <v>W/Y</v>
          </cell>
          <cell r="O121">
            <v>177008</v>
          </cell>
          <cell r="P121" t="str">
            <v>PREPAID EXPENSES</v>
          </cell>
          <cell r="Q121">
            <v>1948122</v>
          </cell>
          <cell r="R121" t="str">
            <v>ALL OTHER ASSETS</v>
          </cell>
          <cell r="S121" t="str">
            <v>MAHESH ARAS</v>
          </cell>
          <cell r="T121" t="str">
            <v>MAHESH ARAS</v>
          </cell>
        </row>
        <row r="122">
          <cell r="B122">
            <v>5092</v>
          </cell>
          <cell r="C122" t="str">
            <v>ADVANCE - STAFF TRAVEL</v>
          </cell>
          <cell r="D122">
            <v>4202140002</v>
          </cell>
          <cell r="E122" t="str">
            <v>PREPAID EXP-MISCELLANEOUS</v>
          </cell>
          <cell r="F122" t="str">
            <v>N</v>
          </cell>
          <cell r="G122" t="str">
            <v>AS</v>
          </cell>
          <cell r="H122" t="str">
            <v>-</v>
          </cell>
          <cell r="I122">
            <v>0</v>
          </cell>
          <cell r="J122" t="str">
            <v>-</v>
          </cell>
          <cell r="K122" t="str">
            <v>-</v>
          </cell>
          <cell r="L122" t="str">
            <v>I</v>
          </cell>
          <cell r="M122" t="str">
            <v>V/Y</v>
          </cell>
          <cell r="O122">
            <v>177008</v>
          </cell>
          <cell r="P122" t="str">
            <v>PREPAID EXPENSES</v>
          </cell>
          <cell r="Q122">
            <v>1948122</v>
          </cell>
          <cell r="R122" t="str">
            <v>ALL OTHER ASSETS</v>
          </cell>
          <cell r="S122" t="str">
            <v>MAHESH ARAS</v>
          </cell>
          <cell r="T122" t="str">
            <v>MAHESH ARAS</v>
          </cell>
        </row>
        <row r="123">
          <cell r="B123">
            <v>5094</v>
          </cell>
          <cell r="C123" t="str">
            <v>ADVANCE - STAFF CHARGE CARD EX</v>
          </cell>
          <cell r="D123">
            <v>4202140002</v>
          </cell>
          <cell r="E123" t="str">
            <v>PREPAID EXP-MISCELLANEOUS</v>
          </cell>
          <cell r="F123" t="str">
            <v>N</v>
          </cell>
          <cell r="G123" t="str">
            <v>AS</v>
          </cell>
          <cell r="H123" t="str">
            <v>-</v>
          </cell>
          <cell r="I123">
            <v>0</v>
          </cell>
          <cell r="J123" t="str">
            <v>-</v>
          </cell>
          <cell r="K123" t="str">
            <v>-</v>
          </cell>
          <cell r="L123" t="str">
            <v>I</v>
          </cell>
          <cell r="M123" t="str">
            <v>V/Y</v>
          </cell>
          <cell r="O123">
            <v>177008</v>
          </cell>
          <cell r="P123" t="str">
            <v>PREPAID EXPENSES</v>
          </cell>
          <cell r="Q123">
            <v>1948122</v>
          </cell>
          <cell r="R123" t="str">
            <v>ALL OTHER ASSETS</v>
          </cell>
          <cell r="S123" t="str">
            <v>MAHESH ARAS</v>
          </cell>
          <cell r="T123" t="str">
            <v>MAHESH ARAS</v>
          </cell>
        </row>
        <row r="124">
          <cell r="B124">
            <v>5095</v>
          </cell>
          <cell r="C124" t="str">
            <v>ADVANCE - STAFF SALARY</v>
          </cell>
          <cell r="D124">
            <v>4202140002</v>
          </cell>
          <cell r="E124" t="str">
            <v>PREPAID EXP-MISCELLANEOUS</v>
          </cell>
          <cell r="F124" t="str">
            <v>N</v>
          </cell>
          <cell r="G124" t="str">
            <v>AS</v>
          </cell>
          <cell r="H124" t="str">
            <v>-</v>
          </cell>
          <cell r="I124">
            <v>0</v>
          </cell>
          <cell r="J124" t="str">
            <v>-</v>
          </cell>
          <cell r="K124" t="str">
            <v>-</v>
          </cell>
          <cell r="L124" t="str">
            <v>I</v>
          </cell>
          <cell r="M124" t="str">
            <v>V/Y</v>
          </cell>
          <cell r="O124">
            <v>177008</v>
          </cell>
          <cell r="P124" t="str">
            <v>PREPAID EXPENSES</v>
          </cell>
          <cell r="Q124">
            <v>1948122</v>
          </cell>
          <cell r="R124" t="str">
            <v>ALL OTHER ASSETS</v>
          </cell>
          <cell r="S124" t="str">
            <v>MAHESH ARAS</v>
          </cell>
          <cell r="T124" t="str">
            <v>MAHESH ARAS</v>
          </cell>
        </row>
        <row r="125">
          <cell r="B125">
            <v>5093</v>
          </cell>
          <cell r="C125" t="str">
            <v>ADVANCE - STAFF OTHERS</v>
          </cell>
          <cell r="D125">
            <v>4202140002</v>
          </cell>
          <cell r="E125" t="str">
            <v>PREPAID EXP-MISCELLANEOUS</v>
          </cell>
          <cell r="F125" t="str">
            <v>N</v>
          </cell>
          <cell r="G125" t="str">
            <v>AS</v>
          </cell>
          <cell r="H125" t="str">
            <v>-</v>
          </cell>
          <cell r="I125">
            <v>0</v>
          </cell>
          <cell r="J125" t="str">
            <v>-</v>
          </cell>
          <cell r="K125" t="str">
            <v>-</v>
          </cell>
          <cell r="L125" t="str">
            <v>I</v>
          </cell>
          <cell r="M125" t="str">
            <v>V/Y</v>
          </cell>
          <cell r="O125">
            <v>177008</v>
          </cell>
          <cell r="P125" t="str">
            <v>PREPAID EXPENSES</v>
          </cell>
          <cell r="Q125">
            <v>1948122</v>
          </cell>
          <cell r="R125" t="str">
            <v>ALL OTHER ASSETS</v>
          </cell>
          <cell r="S125" t="str">
            <v>MAHESH ARAS</v>
          </cell>
          <cell r="T125" t="str">
            <v>MAHESH ARAS</v>
          </cell>
        </row>
        <row r="126">
          <cell r="B126">
            <v>5097</v>
          </cell>
          <cell r="C126" t="str">
            <v>ADVANCE - STAFF EXPAT I TAX</v>
          </cell>
          <cell r="D126">
            <v>4202140002</v>
          </cell>
          <cell r="E126" t="str">
            <v>PREPAID EXP-MISCELLANEOUS</v>
          </cell>
          <cell r="F126" t="str">
            <v>N</v>
          </cell>
          <cell r="G126" t="str">
            <v>AS</v>
          </cell>
          <cell r="H126" t="str">
            <v>-</v>
          </cell>
          <cell r="I126">
            <v>0</v>
          </cell>
          <cell r="J126" t="str">
            <v>-</v>
          </cell>
          <cell r="K126" t="str">
            <v>-</v>
          </cell>
          <cell r="L126" t="str">
            <v>I</v>
          </cell>
          <cell r="M126" t="str">
            <v>V/Y</v>
          </cell>
          <cell r="O126">
            <v>177008</v>
          </cell>
          <cell r="P126" t="str">
            <v>PREPAID EXPENSES</v>
          </cell>
          <cell r="Q126">
            <v>1948122</v>
          </cell>
          <cell r="R126" t="str">
            <v>ALL OTHER ASSETS</v>
          </cell>
          <cell r="S126" t="str">
            <v>MAHESH ARAS</v>
          </cell>
          <cell r="T126" t="str">
            <v>MAHESH ARAS</v>
          </cell>
        </row>
        <row r="127">
          <cell r="B127">
            <v>510</v>
          </cell>
          <cell r="C127" t="str">
            <v>PREPAYMENTS</v>
          </cell>
          <cell r="D127">
            <v>4202270007</v>
          </cell>
          <cell r="E127" t="str">
            <v>PREPAID EXPENSE-AMORTIZATION</v>
          </cell>
          <cell r="F127" t="str">
            <v>N</v>
          </cell>
          <cell r="G127" t="str">
            <v>AS</v>
          </cell>
          <cell r="H127" t="str">
            <v>-</v>
          </cell>
          <cell r="I127">
            <v>0</v>
          </cell>
          <cell r="J127" t="str">
            <v>-</v>
          </cell>
          <cell r="K127" t="str">
            <v>-</v>
          </cell>
          <cell r="L127" t="str">
            <v>I</v>
          </cell>
          <cell r="M127" t="str">
            <v>V/Y</v>
          </cell>
          <cell r="O127">
            <v>177008</v>
          </cell>
          <cell r="P127" t="str">
            <v>PREPAID EXPENSES</v>
          </cell>
          <cell r="Q127">
            <v>1948122</v>
          </cell>
          <cell r="R127" t="str">
            <v>ALL OTHER ASSETS</v>
          </cell>
          <cell r="S127" t="str">
            <v>MAHESH ARAS</v>
          </cell>
          <cell r="T127" t="str">
            <v>MAHESH ARAS</v>
          </cell>
        </row>
        <row r="128">
          <cell r="B128">
            <v>5112</v>
          </cell>
          <cell r="C128" t="str">
            <v>Recoverable Exp - Others</v>
          </cell>
          <cell r="D128">
            <v>4301210037</v>
          </cell>
          <cell r="E128" t="str">
            <v>A/c Rec - Others</v>
          </cell>
          <cell r="F128" t="str">
            <v>N</v>
          </cell>
          <cell r="G128" t="str">
            <v>AS</v>
          </cell>
          <cell r="H128" t="str">
            <v>-</v>
          </cell>
          <cell r="I128">
            <v>0</v>
          </cell>
          <cell r="J128" t="str">
            <v>-</v>
          </cell>
          <cell r="K128" t="str">
            <v>-</v>
          </cell>
          <cell r="L128" t="str">
            <v>I</v>
          </cell>
          <cell r="M128" t="str">
            <v>V/Y</v>
          </cell>
          <cell r="O128">
            <v>175609</v>
          </cell>
          <cell r="P128" t="str">
            <v>A/C REC-OTHER</v>
          </cell>
          <cell r="S128" t="str">
            <v>MAHESH ARAS</v>
          </cell>
          <cell r="T128" t="str">
            <v>MAHESH ARAS</v>
          </cell>
        </row>
        <row r="129">
          <cell r="B129">
            <v>5113</v>
          </cell>
          <cell r="C129" t="str">
            <v>RECOVERABLE EXPENSE - JF OFF</v>
          </cell>
          <cell r="D129">
            <v>4304230008</v>
          </cell>
          <cell r="E129" t="str">
            <v>A/R-RECOVERABLE EXP-JF I/C</v>
          </cell>
          <cell r="F129" t="str">
            <v>Y</v>
          </cell>
          <cell r="G129" t="str">
            <v>AS</v>
          </cell>
          <cell r="H129" t="str">
            <v>-</v>
          </cell>
          <cell r="I129">
            <v>2</v>
          </cell>
          <cell r="J129" t="str">
            <v>W</v>
          </cell>
          <cell r="K129">
            <v>31002324</v>
          </cell>
          <cell r="L129" t="str">
            <v>I</v>
          </cell>
          <cell r="M129" t="str">
            <v>V</v>
          </cell>
          <cell r="O129">
            <v>175358</v>
          </cell>
          <cell r="P129" t="str">
            <v>A/R-RCE-SUBS OF CMB</v>
          </cell>
          <cell r="Q129">
            <v>1948122</v>
          </cell>
          <cell r="R129" t="str">
            <v>ALL OTHER ASSETS</v>
          </cell>
          <cell r="S129" t="str">
            <v>MAHESH ARAS</v>
          </cell>
          <cell r="T129" t="str">
            <v>MAHESH ARAS</v>
          </cell>
        </row>
        <row r="130">
          <cell r="B130">
            <v>5212</v>
          </cell>
          <cell r="C130" t="str">
            <v>C.EQTY CLIENT PAYABLE</v>
          </cell>
          <cell r="D130">
            <v>7701760121</v>
          </cell>
          <cell r="E130" t="str">
            <v>C.EQTY CLIENT PAYABLE</v>
          </cell>
          <cell r="F130" t="str">
            <v>Y</v>
          </cell>
          <cell r="G130" t="str">
            <v>LI</v>
          </cell>
          <cell r="H130" t="str">
            <v>-</v>
          </cell>
          <cell r="I130">
            <v>0</v>
          </cell>
          <cell r="J130" t="str">
            <v>-</v>
          </cell>
          <cell r="K130" t="str">
            <v>-</v>
          </cell>
          <cell r="L130" t="str">
            <v>I</v>
          </cell>
          <cell r="M130" t="str">
            <v>V</v>
          </cell>
          <cell r="O130">
            <v>257508</v>
          </cell>
          <cell r="P130" t="str">
            <v>OTHER LIAB-A/P-OTHER-UNRSV</v>
          </cell>
          <cell r="Q130">
            <v>1941125</v>
          </cell>
          <cell r="R130" t="str">
            <v>UNSETTLED TRADES</v>
          </cell>
          <cell r="S130" t="str">
            <v xml:space="preserve">KIRAN SHAH </v>
          </cell>
          <cell r="T130" t="str">
            <v xml:space="preserve">KIRAN SHAH </v>
          </cell>
        </row>
        <row r="131">
          <cell r="B131">
            <v>5211</v>
          </cell>
          <cell r="C131" t="str">
            <v>C.EQTY CLIENT RECEIVABLE</v>
          </cell>
          <cell r="D131">
            <v>4301210052</v>
          </cell>
          <cell r="E131" t="str">
            <v>C.EQTY CLIENT RECEIVABLE</v>
          </cell>
          <cell r="F131" t="str">
            <v>Y</v>
          </cell>
          <cell r="G131" t="str">
            <v>AS</v>
          </cell>
          <cell r="H131" t="str">
            <v>-</v>
          </cell>
          <cell r="I131">
            <v>0</v>
          </cell>
          <cell r="J131" t="str">
            <v>-</v>
          </cell>
          <cell r="K131" t="str">
            <v>-</v>
          </cell>
          <cell r="L131" t="str">
            <v>I</v>
          </cell>
          <cell r="M131" t="str">
            <v>V</v>
          </cell>
          <cell r="O131">
            <v>175609</v>
          </cell>
          <cell r="P131" t="str">
            <v>A/C REC-OTHER</v>
          </cell>
          <cell r="Q131">
            <v>1941125</v>
          </cell>
          <cell r="R131" t="str">
            <v>UNSETTLED TRADES</v>
          </cell>
          <cell r="S131" t="str">
            <v xml:space="preserve">KIRAN SHAH </v>
          </cell>
          <cell r="T131" t="str">
            <v xml:space="preserve">KIRAN SHAH </v>
          </cell>
        </row>
        <row r="132">
          <cell r="B132">
            <v>5213</v>
          </cell>
          <cell r="C132" t="str">
            <v>F &amp; O -  CLIENT RECEIVABLE BSE</v>
          </cell>
          <cell r="D132">
            <v>4301600005</v>
          </cell>
          <cell r="E132" t="str">
            <v>F &amp; O -  CLIENT RECEIVABLE BSE</v>
          </cell>
          <cell r="F132" t="str">
            <v>Y</v>
          </cell>
          <cell r="G132" t="str">
            <v>AS</v>
          </cell>
          <cell r="H132" t="str">
            <v>-</v>
          </cell>
          <cell r="I132">
            <v>0</v>
          </cell>
          <cell r="J132" t="str">
            <v>-</v>
          </cell>
          <cell r="K132" t="str">
            <v>-</v>
          </cell>
          <cell r="L132" t="str">
            <v>I</v>
          </cell>
          <cell r="M132" t="str">
            <v>V</v>
          </cell>
          <cell r="O132">
            <v>175609</v>
          </cell>
          <cell r="P132" t="str">
            <v>A/C REC-OTHER</v>
          </cell>
          <cell r="Q132">
            <v>1941125</v>
          </cell>
          <cell r="R132" t="str">
            <v>UNSETTLED TRADES</v>
          </cell>
          <cell r="S132" t="str">
            <v xml:space="preserve">KIRAN SHAH </v>
          </cell>
          <cell r="T132" t="str">
            <v xml:space="preserve">KIRAN SHAH </v>
          </cell>
        </row>
        <row r="133">
          <cell r="B133">
            <v>5214</v>
          </cell>
          <cell r="C133" t="str">
            <v>F &amp; O -  CLIENT PAYABLE BSE</v>
          </cell>
          <cell r="D133">
            <v>7701760139</v>
          </cell>
          <cell r="E133" t="str">
            <v>F &amp; O -  CLIENT PAYABLE BSE</v>
          </cell>
          <cell r="F133" t="str">
            <v>Y</v>
          </cell>
          <cell r="G133" t="str">
            <v>LI</v>
          </cell>
          <cell r="H133" t="str">
            <v>-</v>
          </cell>
          <cell r="I133">
            <v>0</v>
          </cell>
          <cell r="J133" t="str">
            <v>-</v>
          </cell>
          <cell r="K133" t="str">
            <v>-</v>
          </cell>
          <cell r="L133" t="str">
            <v>I</v>
          </cell>
          <cell r="M133" t="str">
            <v>V</v>
          </cell>
          <cell r="O133">
            <v>257508</v>
          </cell>
          <cell r="P133" t="str">
            <v>OTHER LIAB-A/P-OTHER-UNRSV</v>
          </cell>
          <cell r="Q133">
            <v>1941125</v>
          </cell>
          <cell r="R133" t="str">
            <v>UNSETTLED TRADES</v>
          </cell>
          <cell r="S133" t="str">
            <v xml:space="preserve">KIRAN SHAH </v>
          </cell>
          <cell r="T133" t="str">
            <v xml:space="preserve">KIRAN SHAH </v>
          </cell>
        </row>
        <row r="134">
          <cell r="B134">
            <v>52131</v>
          </cell>
          <cell r="C134" t="str">
            <v>F &amp; O -  CLIENT RECEIVABLE NSE</v>
          </cell>
          <cell r="D134">
            <v>4301600005</v>
          </cell>
          <cell r="E134" t="str">
            <v>F &amp; O -  CLIENT RECEIVABLE NSE</v>
          </cell>
          <cell r="F134" t="str">
            <v>Y</v>
          </cell>
          <cell r="G134" t="str">
            <v>AS</v>
          </cell>
          <cell r="H134" t="str">
            <v>-</v>
          </cell>
          <cell r="I134">
            <v>0</v>
          </cell>
          <cell r="J134" t="str">
            <v>-</v>
          </cell>
          <cell r="K134" t="str">
            <v>-</v>
          </cell>
          <cell r="L134" t="str">
            <v>I</v>
          </cell>
          <cell r="M134" t="str">
            <v>V</v>
          </cell>
          <cell r="O134">
            <v>175609</v>
          </cell>
          <cell r="P134" t="str">
            <v>A/C REC-OTHER</v>
          </cell>
          <cell r="S134" t="str">
            <v>Kiran shah</v>
          </cell>
          <cell r="T134" t="str">
            <v>Kiran shah</v>
          </cell>
        </row>
        <row r="135">
          <cell r="B135">
            <v>52141</v>
          </cell>
          <cell r="C135" t="str">
            <v>F &amp; O -  CLIENT PAYABLE NSE</v>
          </cell>
          <cell r="D135">
            <v>7701760139</v>
          </cell>
          <cell r="E135" t="str">
            <v>F &amp; O -  CLIENT PAYABLE NSE</v>
          </cell>
          <cell r="F135" t="str">
            <v>Y</v>
          </cell>
          <cell r="G135" t="str">
            <v>LI</v>
          </cell>
          <cell r="H135" t="str">
            <v>-</v>
          </cell>
          <cell r="I135">
            <v>0</v>
          </cell>
          <cell r="J135" t="str">
            <v>-</v>
          </cell>
          <cell r="K135" t="str">
            <v>-</v>
          </cell>
          <cell r="L135" t="str">
            <v>I</v>
          </cell>
          <cell r="M135" t="str">
            <v>V</v>
          </cell>
          <cell r="O135">
            <v>257508</v>
          </cell>
          <cell r="P135" t="str">
            <v>OTHER LIAB-A/P-OTHER-UNRSV</v>
          </cell>
          <cell r="S135" t="str">
            <v>Kiran shah</v>
          </cell>
          <cell r="T135" t="str">
            <v>Kiran shah</v>
          </cell>
        </row>
        <row r="136">
          <cell r="B136" t="str">
            <v>551MISC</v>
          </cell>
          <cell r="C136" t="str">
            <v>MISCELLANEOUS CREDITORS</v>
          </cell>
          <cell r="D136">
            <v>7701330131</v>
          </cell>
          <cell r="E136" t="str">
            <v>A/C PAYABLE-MISCELLANEOUS</v>
          </cell>
          <cell r="F136" t="str">
            <v>N</v>
          </cell>
          <cell r="G136" t="str">
            <v>LI</v>
          </cell>
          <cell r="H136" t="str">
            <v>-</v>
          </cell>
          <cell r="I136">
            <v>0</v>
          </cell>
          <cell r="J136" t="str">
            <v>-</v>
          </cell>
          <cell r="K136" t="str">
            <v>-</v>
          </cell>
          <cell r="L136" t="str">
            <v>I</v>
          </cell>
          <cell r="M136" t="str">
            <v>V/Y</v>
          </cell>
          <cell r="O136">
            <v>257508</v>
          </cell>
          <cell r="P136" t="str">
            <v>OTHER LIAB-A/P-OTHER-UNRSV</v>
          </cell>
          <cell r="Q136">
            <v>1948122</v>
          </cell>
          <cell r="R136" t="str">
            <v>ALL OTHER ASSETS</v>
          </cell>
          <cell r="S136" t="str">
            <v>MAHESH ARAS</v>
          </cell>
          <cell r="T136" t="str">
            <v>MAHESH ARAS</v>
          </cell>
        </row>
        <row r="137">
          <cell r="B137" t="str">
            <v>551TDSV</v>
          </cell>
          <cell r="C137" t="str">
            <v>SBI A/C I TAX-TDS ON VENDORS</v>
          </cell>
          <cell r="D137">
            <v>7403030005</v>
          </cell>
          <cell r="E137" t="str">
            <v>ACR CONTRACTOR TDS - 2%</v>
          </cell>
          <cell r="F137" t="str">
            <v>N</v>
          </cell>
          <cell r="G137" t="str">
            <v>LI</v>
          </cell>
          <cell r="H137" t="str">
            <v>-</v>
          </cell>
          <cell r="I137">
            <v>0</v>
          </cell>
          <cell r="J137" t="str">
            <v>-</v>
          </cell>
          <cell r="K137" t="str">
            <v>-</v>
          </cell>
          <cell r="L137" t="str">
            <v>I</v>
          </cell>
          <cell r="M137" t="str">
            <v>V/Y</v>
          </cell>
          <cell r="O137">
            <v>251712</v>
          </cell>
          <cell r="P137" t="str">
            <v>ACR INC TAXES-RSV FOR FGN WTHLD TAX</v>
          </cell>
          <cell r="Q137">
            <v>1948122</v>
          </cell>
          <cell r="R137" t="str">
            <v>ALL OTHER ASSETS</v>
          </cell>
          <cell r="S137" t="str">
            <v>MAHESH ARAS</v>
          </cell>
          <cell r="T137" t="str">
            <v>MAHESH ARAS</v>
          </cell>
        </row>
        <row r="138">
          <cell r="B138" t="str">
            <v>551IT</v>
          </cell>
          <cell r="C138" t="str">
            <v>SBI A/C I TAX - STAFF SALARIES</v>
          </cell>
          <cell r="D138">
            <v>7403010007</v>
          </cell>
          <cell r="E138" t="str">
            <v>ACR INC TAX-DEDUCTED AT SOURCE</v>
          </cell>
          <cell r="F138" t="str">
            <v>N</v>
          </cell>
          <cell r="G138" t="str">
            <v>LI</v>
          </cell>
          <cell r="H138" t="str">
            <v>-</v>
          </cell>
          <cell r="I138">
            <v>0</v>
          </cell>
          <cell r="J138" t="str">
            <v>-</v>
          </cell>
          <cell r="K138" t="str">
            <v>-</v>
          </cell>
          <cell r="L138" t="str">
            <v>I</v>
          </cell>
          <cell r="M138" t="str">
            <v>V/Y</v>
          </cell>
          <cell r="O138">
            <v>251712</v>
          </cell>
          <cell r="P138" t="str">
            <v>ACR INC TAXES-RSV FOR FGN WTHLD TAX</v>
          </cell>
          <cell r="Q138">
            <v>1948122</v>
          </cell>
          <cell r="R138" t="str">
            <v>ALL OTHER ASSETS</v>
          </cell>
          <cell r="S138" t="str">
            <v>MAHESH ARAS</v>
          </cell>
          <cell r="T138" t="str">
            <v>MAHESH ARAS</v>
          </cell>
        </row>
        <row r="139">
          <cell r="B139" t="str">
            <v>551PT</v>
          </cell>
          <cell r="C139" t="str">
            <v>SBI A/C PROFESSION TAX-SALARY</v>
          </cell>
          <cell r="D139">
            <v>7403040004</v>
          </cell>
          <cell r="E139" t="str">
            <v>ACR PROFESSIONAL TDS</v>
          </cell>
          <cell r="F139" t="str">
            <v>N</v>
          </cell>
          <cell r="G139" t="str">
            <v>LI</v>
          </cell>
          <cell r="H139" t="str">
            <v>-</v>
          </cell>
          <cell r="I139">
            <v>0</v>
          </cell>
          <cell r="J139" t="str">
            <v>-</v>
          </cell>
          <cell r="K139" t="str">
            <v>-</v>
          </cell>
          <cell r="L139" t="str">
            <v>I</v>
          </cell>
          <cell r="M139" t="str">
            <v>V/Y</v>
          </cell>
          <cell r="O139">
            <v>251712</v>
          </cell>
          <cell r="P139" t="str">
            <v>ACR INC TAXES-RSV FOR FGN WTHLD TAX</v>
          </cell>
          <cell r="Q139">
            <v>1948122</v>
          </cell>
          <cell r="R139" t="str">
            <v>ALL OTHER ASSETS</v>
          </cell>
          <cell r="S139" t="str">
            <v>MAHESH ARAS</v>
          </cell>
          <cell r="T139" t="str">
            <v>MAHESH ARAS</v>
          </cell>
        </row>
        <row r="140">
          <cell r="B140" t="str">
            <v>551SAL</v>
          </cell>
          <cell r="C140" t="str">
            <v>SALARIES - STAFF</v>
          </cell>
          <cell r="D140">
            <v>7403040004</v>
          </cell>
          <cell r="E140" t="str">
            <v>ACR PROFESSIONAL TDS</v>
          </cell>
          <cell r="F140" t="str">
            <v>N</v>
          </cell>
          <cell r="G140" t="str">
            <v>LI</v>
          </cell>
          <cell r="H140" t="str">
            <v>-</v>
          </cell>
          <cell r="I140">
            <v>0</v>
          </cell>
          <cell r="J140" t="str">
            <v>-</v>
          </cell>
          <cell r="K140" t="str">
            <v>-</v>
          </cell>
          <cell r="L140" t="str">
            <v>I</v>
          </cell>
          <cell r="M140" t="str">
            <v>V/Y</v>
          </cell>
          <cell r="O140">
            <v>251712</v>
          </cell>
          <cell r="P140" t="str">
            <v>ACR INC TAXES-RSV FOR FGN WTHLD TAX</v>
          </cell>
          <cell r="Q140">
            <v>1948122</v>
          </cell>
          <cell r="R140" t="str">
            <v>ALL OTHER ASSETS</v>
          </cell>
          <cell r="S140" t="str">
            <v>MAHESH ARAS</v>
          </cell>
          <cell r="T140" t="str">
            <v>MAHESH ARAS</v>
          </cell>
        </row>
        <row r="141">
          <cell r="B141" t="str">
            <v>551PF</v>
          </cell>
          <cell r="C141" t="str">
            <v>EMPLOYES' A/C PROVIDENT FUND</v>
          </cell>
          <cell r="D141">
            <v>7701360005</v>
          </cell>
          <cell r="E141" t="str">
            <v>CHASE BOMBAY PROVIDENT FUND</v>
          </cell>
          <cell r="F141" t="str">
            <v>N</v>
          </cell>
          <cell r="G141" t="str">
            <v>LI</v>
          </cell>
          <cell r="H141" t="str">
            <v>-</v>
          </cell>
          <cell r="I141">
            <v>0</v>
          </cell>
          <cell r="J141" t="str">
            <v>-</v>
          </cell>
          <cell r="K141" t="str">
            <v>-</v>
          </cell>
          <cell r="L141" t="str">
            <v>I</v>
          </cell>
          <cell r="M141" t="str">
            <v>V/Y</v>
          </cell>
          <cell r="O141">
            <v>257508</v>
          </cell>
          <cell r="P141" t="str">
            <v>OTHER LIAB-A/P-OTHER-UNRSV</v>
          </cell>
          <cell r="Q141">
            <v>1948122</v>
          </cell>
          <cell r="R141" t="str">
            <v>ALL OTHER ASSETS</v>
          </cell>
          <cell r="S141" t="str">
            <v>MAHESH ARAS</v>
          </cell>
          <cell r="T141" t="str">
            <v>MAHESH ARAS</v>
          </cell>
        </row>
        <row r="142">
          <cell r="B142">
            <v>552</v>
          </cell>
          <cell r="C142" t="str">
            <v>SUNDRY ACCRUALS</v>
          </cell>
          <cell r="D142">
            <v>7602230000</v>
          </cell>
          <cell r="E142" t="str">
            <v>ACCRUED EXPENSES-OTHER DEPT</v>
          </cell>
          <cell r="F142" t="str">
            <v>N</v>
          </cell>
          <cell r="G142" t="str">
            <v>LI</v>
          </cell>
          <cell r="H142" t="str">
            <v>-</v>
          </cell>
          <cell r="I142">
            <v>0</v>
          </cell>
          <cell r="J142" t="str">
            <v>-</v>
          </cell>
          <cell r="K142" t="str">
            <v>-</v>
          </cell>
          <cell r="L142" t="str">
            <v>I</v>
          </cell>
          <cell r="M142" t="str">
            <v>V/Y</v>
          </cell>
          <cell r="O142">
            <v>252255</v>
          </cell>
          <cell r="P142" t="str">
            <v>ACCRUED EXPENSES-OTHER</v>
          </cell>
          <cell r="Q142">
            <v>2777045</v>
          </cell>
          <cell r="R142" t="str">
            <v>ACCOUNTS PAYABLE, ACCRUED EXPENSES AND OTHER LIABILITIES</v>
          </cell>
          <cell r="S142" t="str">
            <v>MAHESH ARAS</v>
          </cell>
          <cell r="T142" t="str">
            <v>MAHESH ARAS</v>
          </cell>
        </row>
        <row r="143">
          <cell r="B143">
            <v>5521</v>
          </cell>
          <cell r="C143" t="str">
            <v>INTEREST PAYABLE</v>
          </cell>
          <cell r="D143">
            <v>7502010007</v>
          </cell>
          <cell r="E143" t="str">
            <v>AIP-BORROWINGS/DEPOSITS</v>
          </cell>
          <cell r="F143" t="str">
            <v>Y (Rename)</v>
          </cell>
          <cell r="G143" t="str">
            <v>LI</v>
          </cell>
          <cell r="H143" t="str">
            <v>-</v>
          </cell>
          <cell r="I143">
            <v>0</v>
          </cell>
          <cell r="J143" t="str">
            <v>-</v>
          </cell>
          <cell r="K143" t="str">
            <v>-</v>
          </cell>
          <cell r="L143" t="str">
            <v>I</v>
          </cell>
          <cell r="M143" t="str">
            <v>-</v>
          </cell>
          <cell r="O143">
            <v>247073</v>
          </cell>
          <cell r="P143" t="str">
            <v>ACCRUED INTEREST PAYABLE-DEPOSITS</v>
          </cell>
          <cell r="Q143">
            <v>2630025</v>
          </cell>
          <cell r="R143" t="str">
            <v>ACCRUED INTEREST PAYABLES</v>
          </cell>
          <cell r="S143" t="str">
            <v>Kiran Shah</v>
          </cell>
          <cell r="T143" t="str">
            <v>Kiran Shah</v>
          </cell>
        </row>
        <row r="144">
          <cell r="B144">
            <v>5523</v>
          </cell>
          <cell r="C144" t="str">
            <v>UNPRESENTED CHEQUES</v>
          </cell>
          <cell r="D144">
            <v>6008020007</v>
          </cell>
          <cell r="E144" t="str">
            <v>OIO-OFFICIAL CHECKS</v>
          </cell>
          <cell r="F144" t="str">
            <v>N</v>
          </cell>
          <cell r="G144" t="str">
            <v>LI</v>
          </cell>
          <cell r="H144" t="str">
            <v>-</v>
          </cell>
          <cell r="I144">
            <v>0</v>
          </cell>
          <cell r="J144" t="str">
            <v>-</v>
          </cell>
          <cell r="K144" t="str">
            <v>-</v>
          </cell>
          <cell r="L144" t="str">
            <v>I</v>
          </cell>
          <cell r="M144" t="str">
            <v>W/Y</v>
          </cell>
          <cell r="O144">
            <v>209007</v>
          </cell>
          <cell r="P144" t="str">
            <v>DEM DEP-NON-INTEREST BEARING</v>
          </cell>
          <cell r="Q144">
            <v>2777045</v>
          </cell>
          <cell r="R144" t="str">
            <v>ACCOUNTS PAYABLE, ACCRUED EXPENSES AND OTHER LIABILITIES</v>
          </cell>
          <cell r="S144" t="str">
            <v>MAHESH ARAS</v>
          </cell>
          <cell r="T144" t="str">
            <v>MAHESH ARAS</v>
          </cell>
        </row>
        <row r="145">
          <cell r="B145">
            <v>5524</v>
          </cell>
          <cell r="C145" t="str">
            <v>ADVANCE RECEIPTS - OTHERS</v>
          </cell>
          <cell r="D145">
            <v>7708020008</v>
          </cell>
          <cell r="E145" t="str">
            <v>PREPAID INCOME</v>
          </cell>
          <cell r="F145" t="str">
            <v>Y</v>
          </cell>
          <cell r="G145" t="str">
            <v>LI</v>
          </cell>
          <cell r="H145" t="str">
            <v>-</v>
          </cell>
          <cell r="I145">
            <v>0</v>
          </cell>
          <cell r="J145" t="str">
            <v>-</v>
          </cell>
          <cell r="K145" t="str">
            <v>-</v>
          </cell>
          <cell r="L145" t="str">
            <v>I</v>
          </cell>
          <cell r="M145" t="str">
            <v>V</v>
          </cell>
          <cell r="O145">
            <v>257656</v>
          </cell>
          <cell r="P145" t="str">
            <v>OTH LIABILITES-PPD INCOME</v>
          </cell>
          <cell r="Q145">
            <v>2777045</v>
          </cell>
          <cell r="R145" t="str">
            <v>ACCOUNTS PAYABLE, ACCRUED EXPENSES AND OTHER LIABILITIES</v>
          </cell>
          <cell r="S145" t="str">
            <v>MAHESH ARAS</v>
          </cell>
          <cell r="T145" t="str">
            <v>MAHESH ARAS</v>
          </cell>
        </row>
        <row r="146">
          <cell r="B146">
            <v>5531</v>
          </cell>
          <cell r="C146" t="str">
            <v>PROVISION - STAFF BONUS</v>
          </cell>
          <cell r="D146">
            <v>7701330503</v>
          </cell>
          <cell r="E146" t="str">
            <v>A\C PAYABLE-EMPLOYEE LIAB.</v>
          </cell>
          <cell r="F146" t="str">
            <v>N</v>
          </cell>
          <cell r="G146" t="str">
            <v>LI</v>
          </cell>
          <cell r="H146" t="str">
            <v>-</v>
          </cell>
          <cell r="I146">
            <v>0</v>
          </cell>
          <cell r="J146" t="str">
            <v>-</v>
          </cell>
          <cell r="K146" t="str">
            <v>-</v>
          </cell>
          <cell r="L146" t="str">
            <v>I</v>
          </cell>
          <cell r="M146" t="str">
            <v>V/Y</v>
          </cell>
          <cell r="O146">
            <v>257508</v>
          </cell>
          <cell r="P146" t="str">
            <v>OTHER LIAB-A/P-OTHER-UNRSV</v>
          </cell>
          <cell r="Q146">
            <v>2777045</v>
          </cell>
          <cell r="R146" t="str">
            <v>ACCOUNTS PAYABLE, ACCRUED EXPENSES AND OTHER LIABILITIES</v>
          </cell>
          <cell r="S146" t="str">
            <v>MAHESH ARAS</v>
          </cell>
          <cell r="T146" t="str">
            <v>MAHESH ARAS</v>
          </cell>
        </row>
        <row r="147">
          <cell r="B147">
            <v>55311</v>
          </cell>
          <cell r="C147" t="str">
            <v>PROVISION - EXPAT STAFF BONUS</v>
          </cell>
          <cell r="D147">
            <v>7701330503</v>
          </cell>
          <cell r="E147" t="str">
            <v>A\C PAYABLE-EMPLOYEE LIAB.</v>
          </cell>
          <cell r="F147" t="str">
            <v>N</v>
          </cell>
          <cell r="G147" t="str">
            <v>LI</v>
          </cell>
          <cell r="H147" t="str">
            <v>-</v>
          </cell>
          <cell r="I147">
            <v>0</v>
          </cell>
          <cell r="J147" t="str">
            <v>-</v>
          </cell>
          <cell r="K147" t="str">
            <v>-</v>
          </cell>
          <cell r="L147" t="str">
            <v>I</v>
          </cell>
          <cell r="M147" t="str">
            <v>V/Y</v>
          </cell>
          <cell r="O147">
            <v>257508</v>
          </cell>
          <cell r="P147" t="str">
            <v>OTHER LIAB-A/P-OTHER-UNRSV</v>
          </cell>
          <cell r="Q147">
            <v>2777045</v>
          </cell>
          <cell r="R147" t="str">
            <v>ACCOUNTS PAYABLE, ACCRUED EXPENSES AND OTHER LIABILITIES</v>
          </cell>
          <cell r="S147" t="str">
            <v>MAHESH ARAS</v>
          </cell>
          <cell r="T147" t="str">
            <v>MAHESH ARAS</v>
          </cell>
        </row>
        <row r="148">
          <cell r="B148">
            <v>5532</v>
          </cell>
          <cell r="C148" t="str">
            <v>PROVISION - CORPORATE TAXATION</v>
          </cell>
          <cell r="D148">
            <v>7400001009</v>
          </cell>
          <cell r="E148" t="str">
            <v>TAX PROV-CORP TAXATION</v>
          </cell>
          <cell r="F148" t="str">
            <v>Y</v>
          </cell>
          <cell r="G148" t="str">
            <v>LI</v>
          </cell>
          <cell r="H148" t="str">
            <v>-</v>
          </cell>
          <cell r="I148">
            <v>0</v>
          </cell>
          <cell r="J148" t="str">
            <v>-</v>
          </cell>
          <cell r="K148" t="str">
            <v>-</v>
          </cell>
          <cell r="L148" t="str">
            <v>I</v>
          </cell>
          <cell r="M148" t="str">
            <v>V</v>
          </cell>
          <cell r="O148">
            <v>251704</v>
          </cell>
          <cell r="P148" t="str">
            <v>ACCRUED INCOME TAXES-FOREIGN</v>
          </cell>
          <cell r="Q148">
            <v>2777045</v>
          </cell>
          <cell r="R148" t="str">
            <v>ACCOUNTS PAYABLE, ACCRUED EXPENSES AND OTHER LIABILITIES</v>
          </cell>
          <cell r="S148" t="str">
            <v>ANAND KRISHNA</v>
          </cell>
          <cell r="T148" t="str">
            <v>ANAND KRISHNA</v>
          </cell>
        </row>
        <row r="149">
          <cell r="B149">
            <v>603</v>
          </cell>
          <cell r="C149" t="str">
            <v>MERGER RESERVE CATEGORY A</v>
          </cell>
          <cell r="D149">
            <v>7701840006</v>
          </cell>
          <cell r="E149" t="str">
            <v>PROVISION FOR MERGER COSTS</v>
          </cell>
          <cell r="F149" t="str">
            <v>Y</v>
          </cell>
          <cell r="G149" t="str">
            <v>LI</v>
          </cell>
          <cell r="H149" t="str">
            <v>-</v>
          </cell>
          <cell r="I149">
            <v>0</v>
          </cell>
          <cell r="J149" t="str">
            <v>-</v>
          </cell>
          <cell r="K149" t="str">
            <v>-</v>
          </cell>
          <cell r="L149" t="str">
            <v>I</v>
          </cell>
          <cell r="M149" t="str">
            <v>-</v>
          </cell>
          <cell r="O149">
            <v>257508</v>
          </cell>
          <cell r="P149" t="str">
            <v>OTHER LIAB-A/P-OTHER-UNRSV</v>
          </cell>
          <cell r="S149" t="str">
            <v>ANAND KRISHNA</v>
          </cell>
          <cell r="T149" t="str">
            <v>ANAND KRISHNA</v>
          </cell>
        </row>
        <row r="150">
          <cell r="B150" t="str">
            <v>551VPF</v>
          </cell>
          <cell r="C150" t="str">
            <v>Voluntary PF Contribution</v>
          </cell>
          <cell r="D150">
            <v>7701360005</v>
          </cell>
          <cell r="E150" t="str">
            <v>CHASE BOMBAY PROVIDENT FUND</v>
          </cell>
          <cell r="F150" t="str">
            <v>N</v>
          </cell>
          <cell r="G150" t="str">
            <v>LI</v>
          </cell>
          <cell r="H150" t="str">
            <v>-</v>
          </cell>
          <cell r="I150">
            <v>0</v>
          </cell>
          <cell r="J150" t="str">
            <v>-</v>
          </cell>
          <cell r="K150" t="str">
            <v>-</v>
          </cell>
          <cell r="L150" t="str">
            <v>I</v>
          </cell>
          <cell r="M150" t="str">
            <v>V/Y</v>
          </cell>
          <cell r="O150">
            <v>257508</v>
          </cell>
          <cell r="P150" t="str">
            <v>OTHER LIAB-A/P-OTHER-UNRSV</v>
          </cell>
          <cell r="Q150">
            <v>1948122</v>
          </cell>
          <cell r="R150" t="str">
            <v>ALL OTHER ASSETS</v>
          </cell>
          <cell r="S150" t="str">
            <v>MAHESH ARAS</v>
          </cell>
          <cell r="T150" t="str">
            <v>MAHESH ARAS</v>
          </cell>
        </row>
        <row r="151">
          <cell r="B151" t="str">
            <v>551ADV</v>
          </cell>
          <cell r="C151" t="str">
            <v>MISCELLANEOUS DEBTORS</v>
          </cell>
          <cell r="D151">
            <v>4202140002</v>
          </cell>
          <cell r="E151" t="str">
            <v>PREPAID EXP-MISCELLANEOUS</v>
          </cell>
          <cell r="F151" t="str">
            <v>N</v>
          </cell>
          <cell r="G151" t="str">
            <v>AS</v>
          </cell>
          <cell r="H151" t="str">
            <v>-</v>
          </cell>
          <cell r="I151">
            <v>0</v>
          </cell>
          <cell r="J151" t="str">
            <v>-</v>
          </cell>
          <cell r="K151" t="str">
            <v>-</v>
          </cell>
          <cell r="L151" t="str">
            <v>I</v>
          </cell>
          <cell r="M151" t="str">
            <v>V/Y</v>
          </cell>
          <cell r="O151">
            <v>177008</v>
          </cell>
          <cell r="P151" t="str">
            <v>PREPAID EXPENSES</v>
          </cell>
          <cell r="Q151">
            <v>1948122</v>
          </cell>
          <cell r="R151" t="str">
            <v>ALL OTHER ASSETS</v>
          </cell>
          <cell r="S151" t="str">
            <v>MAHESH ARAS</v>
          </cell>
          <cell r="T151" t="str">
            <v>MAHESH ARAS</v>
          </cell>
        </row>
        <row r="152">
          <cell r="B152" t="str">
            <v>551AAA</v>
          </cell>
          <cell r="C152" t="str">
            <v>ARTHUR ANDERSEN &amp; ASSOCIATES</v>
          </cell>
          <cell r="D152">
            <v>7701330131</v>
          </cell>
          <cell r="E152" t="str">
            <v>A/C PAYABLE-MISCELLANEOUS</v>
          </cell>
          <cell r="F152" t="str">
            <v>N</v>
          </cell>
          <cell r="G152" t="str">
            <v>LI</v>
          </cell>
          <cell r="H152" t="str">
            <v>-</v>
          </cell>
          <cell r="I152">
            <v>0</v>
          </cell>
          <cell r="J152" t="str">
            <v>-</v>
          </cell>
          <cell r="K152" t="str">
            <v>-</v>
          </cell>
          <cell r="L152" t="str">
            <v>I</v>
          </cell>
          <cell r="M152" t="str">
            <v>V/Y</v>
          </cell>
          <cell r="O152">
            <v>257508</v>
          </cell>
          <cell r="P152" t="str">
            <v>OTHER LIAB-A/P-OTHER-UNRSV</v>
          </cell>
          <cell r="Q152">
            <v>1948122</v>
          </cell>
          <cell r="R152" t="str">
            <v>ALL OTHER ASSETS</v>
          </cell>
          <cell r="S152" t="str">
            <v>MAHESH ARAS</v>
          </cell>
          <cell r="T152" t="str">
            <v>MAHESH ARAS</v>
          </cell>
        </row>
        <row r="153">
          <cell r="B153" t="str">
            <v>551MERC</v>
          </cell>
          <cell r="C153" t="str">
            <v>MERCURY CAR RENTALS LTD</v>
          </cell>
          <cell r="D153">
            <v>7701330131</v>
          </cell>
          <cell r="E153" t="str">
            <v>A/C PAYABLE-MISCELLANEOUS</v>
          </cell>
          <cell r="F153" t="str">
            <v>N</v>
          </cell>
          <cell r="G153" t="str">
            <v>LI</v>
          </cell>
          <cell r="H153" t="str">
            <v>-</v>
          </cell>
          <cell r="I153">
            <v>0</v>
          </cell>
          <cell r="J153" t="str">
            <v>-</v>
          </cell>
          <cell r="K153" t="str">
            <v>-</v>
          </cell>
          <cell r="L153" t="str">
            <v>I</v>
          </cell>
          <cell r="M153" t="str">
            <v>V/Y</v>
          </cell>
          <cell r="O153">
            <v>257508</v>
          </cell>
          <cell r="P153" t="str">
            <v>OTHER LIAB-A/P-OTHER-UNRSV</v>
          </cell>
          <cell r="Q153">
            <v>1948122</v>
          </cell>
          <cell r="R153" t="str">
            <v>ALL OTHER ASSETS</v>
          </cell>
          <cell r="S153" t="str">
            <v>MAHESH ARAS</v>
          </cell>
          <cell r="T153" t="str">
            <v>MAHESH ARAS</v>
          </cell>
        </row>
        <row r="154">
          <cell r="B154" t="str">
            <v>551ST</v>
          </cell>
          <cell r="C154" t="str">
            <v>STERLING TRAVELS</v>
          </cell>
          <cell r="D154">
            <v>7701330131</v>
          </cell>
          <cell r="E154" t="str">
            <v>A/C PAYABLE-MISCELLANEOUS</v>
          </cell>
          <cell r="F154" t="str">
            <v>N</v>
          </cell>
          <cell r="G154" t="str">
            <v>LI</v>
          </cell>
          <cell r="H154" t="str">
            <v>-</v>
          </cell>
          <cell r="I154">
            <v>0</v>
          </cell>
          <cell r="J154" t="str">
            <v>-</v>
          </cell>
          <cell r="K154" t="str">
            <v>-</v>
          </cell>
          <cell r="L154" t="str">
            <v>I</v>
          </cell>
          <cell r="M154" t="str">
            <v>V/Y</v>
          </cell>
          <cell r="O154">
            <v>257508</v>
          </cell>
          <cell r="P154" t="str">
            <v>OTHER LIAB-A/P-OTHER-UNRSV</v>
          </cell>
          <cell r="Q154">
            <v>1948122</v>
          </cell>
          <cell r="R154" t="str">
            <v>ALL OTHER ASSETS</v>
          </cell>
          <cell r="S154" t="str">
            <v>MAHESH ARAS</v>
          </cell>
          <cell r="T154" t="str">
            <v>MAHESH ARAS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snt Category"/>
      <sheetName val="Rates assets"/>
      <sheetName val="LE Control-Summary-GAP"/>
      <sheetName val="LE Control-Summary "/>
      <sheetName val="Movement-Detail"/>
      <sheetName val="Movement by SCA"/>
      <sheetName val="Yesterday"/>
      <sheetName val="Look up Category"/>
      <sheetName val="Sheet1"/>
      <sheetName val="dept"/>
      <sheetName val="Sheet4"/>
      <sheetName val="SCA Table"/>
      <sheetName val="PEDESB"/>
      <sheetName val="SUMMARY"/>
      <sheetName val="XL4Poppy"/>
      <sheetName val="Ctinh 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D2" t="str">
            <v>SCA+CCY</v>
          </cell>
          <cell r="E2" t="str">
            <v>Classification</v>
          </cell>
          <cell r="F2" t="str">
            <v>Classification 1</v>
          </cell>
          <cell r="G2" t="str">
            <v>Classification 2</v>
          </cell>
        </row>
        <row r="3">
          <cell r="D3" t="str">
            <v>1301020002CAD</v>
          </cell>
          <cell r="E3" t="str">
            <v>Cash &amp; Bank</v>
          </cell>
          <cell r="F3" t="str">
            <v>Cash &amp; BankCAD</v>
          </cell>
          <cell r="G3" t="str">
            <v>Royal Bank of Canada (CAD)</v>
          </cell>
        </row>
        <row r="4">
          <cell r="D4" t="str">
            <v>1301020002CHF</v>
          </cell>
          <cell r="E4" t="str">
            <v>Cash &amp; Bank</v>
          </cell>
          <cell r="F4" t="str">
            <v>Cash &amp; BankCHF</v>
          </cell>
          <cell r="G4" t="str">
            <v>FCY Nostro (CHF)</v>
          </cell>
        </row>
        <row r="5">
          <cell r="D5" t="str">
            <v>1301020002INR</v>
          </cell>
          <cell r="E5" t="str">
            <v>Cash &amp; Bank</v>
          </cell>
          <cell r="F5" t="str">
            <v>Cash &amp; BankINR</v>
          </cell>
          <cell r="G5" t="str">
            <v>Rupee Nostro</v>
          </cell>
        </row>
        <row r="6">
          <cell r="D6" t="str">
            <v>1301040000INR</v>
          </cell>
          <cell r="E6" t="str">
            <v>Cash &amp; Bank</v>
          </cell>
          <cell r="F6" t="str">
            <v>Cash &amp; BankINR</v>
          </cell>
          <cell r="G6" t="str">
            <v>SCB Grindlays - CBS (INR)</v>
          </cell>
        </row>
        <row r="7">
          <cell r="D7" t="str">
            <v>1301050009INR</v>
          </cell>
          <cell r="E7" t="str">
            <v>Placement</v>
          </cell>
          <cell r="F7" t="str">
            <v>PlacementINR</v>
          </cell>
          <cell r="G7" t="str">
            <v>Regulatory</v>
          </cell>
        </row>
        <row r="8">
          <cell r="D8" t="str">
            <v>1301060008AUD</v>
          </cell>
          <cell r="E8" t="str">
            <v>Cash &amp; Bank</v>
          </cell>
          <cell r="F8" t="str">
            <v>Cash &amp; BankAUD</v>
          </cell>
          <cell r="G8" t="str">
            <v>Westpac Bank, Sydney (AUD)</v>
          </cell>
        </row>
        <row r="9">
          <cell r="D9" t="str">
            <v>1301060008CHF</v>
          </cell>
          <cell r="E9" t="str">
            <v>Cash &amp; Bank</v>
          </cell>
          <cell r="F9" t="str">
            <v>Cash &amp; BankCHF</v>
          </cell>
          <cell r="G9" t="str">
            <v>CSFB, Zurich (CHF)</v>
          </cell>
        </row>
        <row r="10">
          <cell r="D10" t="str">
            <v>1301060008JPY</v>
          </cell>
          <cell r="E10" t="str">
            <v>Cash &amp; Bank</v>
          </cell>
          <cell r="F10" t="str">
            <v>Cash &amp; BankJPY</v>
          </cell>
          <cell r="G10" t="str">
            <v>FCY Nostro (JPY)</v>
          </cell>
        </row>
        <row r="11">
          <cell r="D11" t="str">
            <v>1301060008SGD</v>
          </cell>
          <cell r="E11" t="str">
            <v>Cash &amp; Bank</v>
          </cell>
          <cell r="F11" t="str">
            <v>Cash &amp; BankSGD</v>
          </cell>
          <cell r="G11" t="str">
            <v>DBS Singapore (SGD)</v>
          </cell>
        </row>
        <row r="12">
          <cell r="D12" t="str">
            <v>1301070007INR</v>
          </cell>
          <cell r="E12" t="str">
            <v>Cash &amp; Bank</v>
          </cell>
          <cell r="G12" t="str">
            <v>SCB Grindlays - CBS (INR)</v>
          </cell>
        </row>
        <row r="13">
          <cell r="D13" t="str">
            <v>1301070007USD</v>
          </cell>
          <cell r="E13" t="str">
            <v>Cash &amp; Bank</v>
          </cell>
          <cell r="G13" t="str">
            <v>SCB Grindlays - CBS (INR)</v>
          </cell>
        </row>
        <row r="14">
          <cell r="D14" t="str">
            <v>1301080006USD</v>
          </cell>
          <cell r="E14" t="str">
            <v>Cash &amp; Bank</v>
          </cell>
          <cell r="G14" t="str">
            <v>SCB Grindlays - EEFC (INR)</v>
          </cell>
        </row>
        <row r="15">
          <cell r="D15" t="str">
            <v>1301090005USD</v>
          </cell>
          <cell r="E15" t="str">
            <v>Cash &amp; Bank</v>
          </cell>
          <cell r="F15" t="str">
            <v>Cash &amp; BankUSD</v>
          </cell>
          <cell r="G15" t="str">
            <v>SCB Grindlays - Wash A/C</v>
          </cell>
        </row>
        <row r="16">
          <cell r="D16" t="str">
            <v>1301110001INR</v>
          </cell>
          <cell r="E16" t="str">
            <v>Cash &amp; Bank</v>
          </cell>
          <cell r="G16" t="str">
            <v>SCB Grindlays - CBS (INR)</v>
          </cell>
        </row>
        <row r="17">
          <cell r="D17" t="str">
            <v>1301140008INR</v>
          </cell>
          <cell r="E17" t="str">
            <v>Cash &amp; Bank</v>
          </cell>
          <cell r="G17" t="str">
            <v>JF</v>
          </cell>
        </row>
        <row r="18">
          <cell r="D18" t="str">
            <v>1301150007INR</v>
          </cell>
          <cell r="E18" t="str">
            <v>Cash &amp; Bank</v>
          </cell>
          <cell r="G18" t="str">
            <v>JF</v>
          </cell>
        </row>
        <row r="19">
          <cell r="D19" t="str">
            <v>1301160006INR</v>
          </cell>
          <cell r="E19" t="str">
            <v>Cash &amp; Bank</v>
          </cell>
          <cell r="G19" t="str">
            <v>JF</v>
          </cell>
        </row>
        <row r="20">
          <cell r="D20" t="str">
            <v>1301170005INR</v>
          </cell>
          <cell r="E20" t="str">
            <v>Cash &amp; Bank</v>
          </cell>
          <cell r="G20" t="str">
            <v>JF</v>
          </cell>
        </row>
        <row r="21">
          <cell r="D21" t="str">
            <v>1301180004INR</v>
          </cell>
          <cell r="E21" t="str">
            <v>Cash &amp; Bank</v>
          </cell>
          <cell r="G21" t="str">
            <v>JF</v>
          </cell>
        </row>
        <row r="22">
          <cell r="D22" t="str">
            <v>1301220008INR</v>
          </cell>
          <cell r="E22" t="str">
            <v>Cash &amp; Bank</v>
          </cell>
          <cell r="G22" t="str">
            <v>JF</v>
          </cell>
        </row>
        <row r="23">
          <cell r="D23" t="str">
            <v>1301240006INR</v>
          </cell>
          <cell r="E23" t="str">
            <v>Cash &amp; Bank</v>
          </cell>
          <cell r="G23" t="str">
            <v>JF</v>
          </cell>
        </row>
        <row r="24">
          <cell r="D24" t="str">
            <v>1301250005INR</v>
          </cell>
          <cell r="E24" t="str">
            <v>Cash &amp; Bank</v>
          </cell>
          <cell r="G24" t="str">
            <v>JF</v>
          </cell>
        </row>
        <row r="25">
          <cell r="D25" t="str">
            <v>1301270003INR</v>
          </cell>
          <cell r="E25" t="str">
            <v>Cash &amp; Bank</v>
          </cell>
          <cell r="G25" t="str">
            <v>JF</v>
          </cell>
        </row>
        <row r="26">
          <cell r="D26" t="str">
            <v>1301280002INR</v>
          </cell>
          <cell r="E26" t="str">
            <v>Cash &amp; Bank</v>
          </cell>
          <cell r="G26" t="str">
            <v>JF</v>
          </cell>
        </row>
        <row r="27">
          <cell r="D27" t="str">
            <v>1301290001INR</v>
          </cell>
          <cell r="E27" t="str">
            <v>Cash &amp; Bank</v>
          </cell>
          <cell r="G27" t="str">
            <v>JF</v>
          </cell>
        </row>
        <row r="28">
          <cell r="D28" t="str">
            <v>1301300008INR</v>
          </cell>
          <cell r="E28" t="str">
            <v>Cash &amp; Bank</v>
          </cell>
          <cell r="G28" t="str">
            <v>JF</v>
          </cell>
        </row>
        <row r="29">
          <cell r="D29" t="str">
            <v>1301310007INR</v>
          </cell>
          <cell r="E29" t="str">
            <v>Cash &amp; Bank</v>
          </cell>
          <cell r="G29" t="str">
            <v>JF</v>
          </cell>
        </row>
        <row r="30">
          <cell r="D30" t="str">
            <v>1301320006INR</v>
          </cell>
          <cell r="E30" t="str">
            <v>Cash &amp; Bank</v>
          </cell>
          <cell r="G30" t="str">
            <v>JF</v>
          </cell>
        </row>
        <row r="31">
          <cell r="D31" t="str">
            <v>1301350003INR</v>
          </cell>
          <cell r="E31" t="str">
            <v>Cash &amp; Bank</v>
          </cell>
          <cell r="G31" t="str">
            <v>JF</v>
          </cell>
        </row>
        <row r="32">
          <cell r="D32" t="str">
            <v>1301360002USD</v>
          </cell>
          <cell r="E32" t="str">
            <v>Cash &amp; Bank</v>
          </cell>
          <cell r="G32" t="str">
            <v xml:space="preserve">HDFC EEFC Bank </v>
          </cell>
        </row>
        <row r="33">
          <cell r="D33" t="str">
            <v>1302090004EUR</v>
          </cell>
          <cell r="E33" t="str">
            <v>Cash &amp; Bank</v>
          </cell>
          <cell r="F33" t="str">
            <v>Cash &amp; BankEUR</v>
          </cell>
          <cell r="G33" t="str">
            <v>JPMC, FRFT (EUR)</v>
          </cell>
        </row>
        <row r="34">
          <cell r="D34" t="str">
            <v>1302120009INR</v>
          </cell>
          <cell r="E34" t="str">
            <v>Cash &amp; Bank</v>
          </cell>
          <cell r="G34" t="str">
            <v>JF</v>
          </cell>
        </row>
        <row r="35">
          <cell r="D35" t="str">
            <v>1302140007INR</v>
          </cell>
          <cell r="E35" t="str">
            <v>Cash &amp; Bank</v>
          </cell>
          <cell r="G35" t="str">
            <v>JF</v>
          </cell>
        </row>
        <row r="36">
          <cell r="D36" t="str">
            <v>1302150006INR</v>
          </cell>
          <cell r="E36" t="str">
            <v>Cash &amp; Bank</v>
          </cell>
          <cell r="G36" t="str">
            <v>JF</v>
          </cell>
        </row>
        <row r="37">
          <cell r="D37" t="str">
            <v>1302160005INR</v>
          </cell>
          <cell r="E37" t="str">
            <v>Cash &amp; Bank</v>
          </cell>
          <cell r="G37" t="str">
            <v>JF</v>
          </cell>
        </row>
        <row r="38">
          <cell r="D38" t="str">
            <v>1303010001INR</v>
          </cell>
          <cell r="E38" t="str">
            <v>Cash &amp; Bank</v>
          </cell>
          <cell r="F38" t="str">
            <v>Cash &amp; BankINR</v>
          </cell>
          <cell r="G38" t="str">
            <v>RBI (JPMC)</v>
          </cell>
        </row>
        <row r="39">
          <cell r="D39" t="str">
            <v>1303030009INR</v>
          </cell>
          <cell r="E39" t="str">
            <v>Cash &amp; Bank</v>
          </cell>
          <cell r="F39" t="str">
            <v>Cash &amp; BankINR</v>
          </cell>
          <cell r="G39" t="str">
            <v>RBI (MGT)</v>
          </cell>
        </row>
        <row r="40">
          <cell r="D40" t="str">
            <v>1303040008INR</v>
          </cell>
          <cell r="E40" t="str">
            <v>Cash &amp; Bank</v>
          </cell>
          <cell r="F40" t="str">
            <v>Cash &amp; BankINR</v>
          </cell>
          <cell r="G40" t="str">
            <v>HDFC - TS (INR)</v>
          </cell>
        </row>
        <row r="41">
          <cell r="D41" t="str">
            <v>1303050007INR</v>
          </cell>
          <cell r="E41" t="str">
            <v>Cash &amp; Bank</v>
          </cell>
          <cell r="F41" t="str">
            <v>Cash &amp; BankINR</v>
          </cell>
          <cell r="G41" t="str">
            <v>HDFC - CBS (INR)</v>
          </cell>
        </row>
        <row r="42">
          <cell r="D42" t="str">
            <v>1303060006INR</v>
          </cell>
          <cell r="E42" t="str">
            <v>Cash &amp; Bank</v>
          </cell>
          <cell r="F42" t="str">
            <v>Cash &amp; BankINR</v>
          </cell>
          <cell r="G42" t="str">
            <v>RBI (MGT)</v>
          </cell>
        </row>
        <row r="43">
          <cell r="D43" t="str">
            <v>1303070005INR</v>
          </cell>
          <cell r="E43" t="str">
            <v>Cash &amp; Bank</v>
          </cell>
          <cell r="G43" t="str">
            <v>HDFC - CBS (INR)</v>
          </cell>
        </row>
        <row r="44">
          <cell r="D44" t="str">
            <v>1303070005INR</v>
          </cell>
          <cell r="E44" t="str">
            <v>Cash &amp; Bank</v>
          </cell>
          <cell r="G44" t="str">
            <v>HDFC - CBS (INR)</v>
          </cell>
        </row>
        <row r="45">
          <cell r="D45" t="str">
            <v>1303080004INR</v>
          </cell>
          <cell r="E45" t="str">
            <v>Cash &amp; Bank</v>
          </cell>
          <cell r="G45" t="str">
            <v>RBI (JPMSI)</v>
          </cell>
        </row>
        <row r="46">
          <cell r="D46" t="str">
            <v>1303080004INR</v>
          </cell>
          <cell r="E46" t="str">
            <v>Cash &amp; Bank</v>
          </cell>
          <cell r="G46" t="str">
            <v>RBI (JPMSI)</v>
          </cell>
        </row>
        <row r="47">
          <cell r="D47" t="str">
            <v>1303090003INR</v>
          </cell>
          <cell r="E47" t="str">
            <v>Cash &amp; Bank</v>
          </cell>
          <cell r="F47" t="str">
            <v>Cash &amp; BankINR</v>
          </cell>
          <cell r="G47" t="str">
            <v>HDFC - TS (INR)</v>
          </cell>
        </row>
        <row r="48">
          <cell r="D48" t="str">
            <v>1401010002INR</v>
          </cell>
          <cell r="E48" t="str">
            <v>Fixed Deposits</v>
          </cell>
          <cell r="G48" t="str">
            <v>JF</v>
          </cell>
        </row>
        <row r="49">
          <cell r="D49" t="str">
            <v>1401020001INR</v>
          </cell>
          <cell r="E49" t="str">
            <v>Fixed Deposits</v>
          </cell>
          <cell r="G49" t="str">
            <v>JF</v>
          </cell>
        </row>
        <row r="50">
          <cell r="D50" t="str">
            <v>1401020001INR</v>
          </cell>
          <cell r="E50" t="str">
            <v>Fixed Deposits</v>
          </cell>
          <cell r="G50" t="str">
            <v>JF</v>
          </cell>
        </row>
        <row r="51">
          <cell r="D51" t="str">
            <v>1401030000INR</v>
          </cell>
          <cell r="E51" t="str">
            <v>Fixed Deposits</v>
          </cell>
          <cell r="G51" t="str">
            <v>JF</v>
          </cell>
        </row>
        <row r="52">
          <cell r="D52" t="str">
            <v>1401030000INR</v>
          </cell>
          <cell r="E52" t="str">
            <v>Fixed Deposits</v>
          </cell>
          <cell r="G52" t="str">
            <v>JF</v>
          </cell>
        </row>
        <row r="53">
          <cell r="D53" t="str">
            <v>1402010001INR</v>
          </cell>
          <cell r="E53" t="str">
            <v>Placement</v>
          </cell>
          <cell r="G53" t="str">
            <v>JPMC Time Deposit</v>
          </cell>
        </row>
        <row r="54">
          <cell r="D54" t="str">
            <v>1601030008INR</v>
          </cell>
          <cell r="E54" t="str">
            <v>Placement</v>
          </cell>
          <cell r="F54" t="str">
            <v>PlacementINR</v>
          </cell>
          <cell r="G54" t="str">
            <v>Interbank</v>
          </cell>
        </row>
        <row r="55">
          <cell r="D55" t="str">
            <v>1601030008USD</v>
          </cell>
          <cell r="E55" t="str">
            <v>Placement</v>
          </cell>
          <cell r="F55" t="str">
            <v>PlacementINR</v>
          </cell>
          <cell r="G55" t="str">
            <v>Interbank</v>
          </cell>
        </row>
        <row r="56">
          <cell r="D56" t="str">
            <v>1604020006INR</v>
          </cell>
          <cell r="E56" t="str">
            <v>Placement</v>
          </cell>
          <cell r="F56" t="str">
            <v>PlacementINR</v>
          </cell>
          <cell r="G56" t="str">
            <v>Intercompany</v>
          </cell>
        </row>
        <row r="57">
          <cell r="D57" t="str">
            <v>1612000008INR</v>
          </cell>
          <cell r="E57" t="str">
            <v>Placement</v>
          </cell>
          <cell r="G57" t="str">
            <v>JF</v>
          </cell>
        </row>
        <row r="58">
          <cell r="D58" t="str">
            <v>1702010008INR</v>
          </cell>
          <cell r="E58" t="str">
            <v>Investment</v>
          </cell>
          <cell r="F58" t="str">
            <v>InvestmentINR</v>
          </cell>
          <cell r="G58" t="str">
            <v>Corp Bonds</v>
          </cell>
        </row>
        <row r="59">
          <cell r="D59" t="str">
            <v>1702020007INR</v>
          </cell>
          <cell r="E59" t="str">
            <v>Investment</v>
          </cell>
          <cell r="F59" t="str">
            <v>InvestmentINR</v>
          </cell>
          <cell r="G59" t="str">
            <v>Tbills</v>
          </cell>
        </row>
        <row r="60">
          <cell r="D60" t="str">
            <v>1702030006INR</v>
          </cell>
          <cell r="E60" t="str">
            <v>Investment</v>
          </cell>
          <cell r="F60" t="str">
            <v>InvestmentINR</v>
          </cell>
          <cell r="G60" t="str">
            <v>Gsec</v>
          </cell>
        </row>
        <row r="61">
          <cell r="D61" t="str">
            <v>1702040005INR</v>
          </cell>
          <cell r="E61" t="str">
            <v>Investment</v>
          </cell>
          <cell r="F61" t="str">
            <v>InvestmentINR</v>
          </cell>
          <cell r="G61" t="str">
            <v>Tbills</v>
          </cell>
        </row>
        <row r="62">
          <cell r="D62" t="str">
            <v>1702060003INR</v>
          </cell>
          <cell r="E62" t="str">
            <v>Investment</v>
          </cell>
          <cell r="F62" t="str">
            <v>InvestmentINR</v>
          </cell>
          <cell r="G62" t="str">
            <v>Gsec</v>
          </cell>
        </row>
        <row r="63">
          <cell r="D63" t="str">
            <v>1702070002INR</v>
          </cell>
          <cell r="E63" t="str">
            <v>MTM - Securities</v>
          </cell>
          <cell r="F63" t="str">
            <v>MTM - SecuritiesINR</v>
          </cell>
          <cell r="G63" t="str">
            <v>Corp Bonds</v>
          </cell>
        </row>
        <row r="64">
          <cell r="D64" t="str">
            <v>1702090000INR</v>
          </cell>
          <cell r="E64" t="str">
            <v>MTM - Securities</v>
          </cell>
          <cell r="F64" t="str">
            <v>MTM - SecuritiesINR</v>
          </cell>
          <cell r="G64" t="str">
            <v>Gsec</v>
          </cell>
        </row>
        <row r="65">
          <cell r="D65" t="str">
            <v>1702100007INR</v>
          </cell>
          <cell r="E65" t="str">
            <v>MTM - Securities</v>
          </cell>
          <cell r="G65" t="str">
            <v>Corp Bonds</v>
          </cell>
        </row>
        <row r="66">
          <cell r="D66" t="str">
            <v>1702110006INR</v>
          </cell>
          <cell r="E66" t="str">
            <v>MTM - Securities</v>
          </cell>
          <cell r="F66" t="str">
            <v>MTM - SecuritiesINR</v>
          </cell>
          <cell r="G66" t="str">
            <v>Tbills</v>
          </cell>
        </row>
        <row r="67">
          <cell r="D67" t="str">
            <v>1702120005INR</v>
          </cell>
          <cell r="E67" t="str">
            <v>MTM - Securities</v>
          </cell>
          <cell r="F67" t="str">
            <v>MTM - SecuritiesINR</v>
          </cell>
          <cell r="G67" t="str">
            <v>Gsec</v>
          </cell>
        </row>
        <row r="68">
          <cell r="D68" t="str">
            <v>1703000008INR</v>
          </cell>
          <cell r="E68" t="str">
            <v>Investment</v>
          </cell>
          <cell r="G68" t="str">
            <v>JF</v>
          </cell>
        </row>
        <row r="69">
          <cell r="D69" t="str">
            <v>1901000008INR</v>
          </cell>
          <cell r="E69" t="str">
            <v>Investment</v>
          </cell>
          <cell r="G69" t="str">
            <v>JF</v>
          </cell>
        </row>
        <row r="70">
          <cell r="D70" t="str">
            <v>2001050000INR</v>
          </cell>
          <cell r="E70" t="str">
            <v>Other Asset</v>
          </cell>
          <cell r="F70" t="str">
            <v>Other AssetINR</v>
          </cell>
          <cell r="G70" t="str">
            <v>Staff Loan</v>
          </cell>
        </row>
        <row r="71">
          <cell r="D71" t="str">
            <v>2601000009INR</v>
          </cell>
          <cell r="E71" t="str">
            <v>Loans</v>
          </cell>
          <cell r="F71" t="str">
            <v>LoansINR</v>
          </cell>
          <cell r="G71" t="str">
            <v>Overdraft</v>
          </cell>
        </row>
        <row r="72">
          <cell r="D72" t="str">
            <v>2702000007INR</v>
          </cell>
          <cell r="E72" t="str">
            <v>Provision</v>
          </cell>
          <cell r="G72" t="str">
            <v>JF</v>
          </cell>
        </row>
        <row r="73">
          <cell r="D73" t="str">
            <v>2703000006INR</v>
          </cell>
          <cell r="E73" t="str">
            <v>Provision</v>
          </cell>
          <cell r="G73" t="str">
            <v>JF</v>
          </cell>
        </row>
        <row r="74">
          <cell r="D74" t="str">
            <v>2704000005INR</v>
          </cell>
          <cell r="E74" t="str">
            <v>Provision</v>
          </cell>
          <cell r="G74" t="str">
            <v>JF</v>
          </cell>
        </row>
        <row r="75">
          <cell r="D75" t="str">
            <v>2704000005INR</v>
          </cell>
          <cell r="E75" t="str">
            <v>Provision</v>
          </cell>
          <cell r="G75" t="str">
            <v>JF</v>
          </cell>
        </row>
        <row r="76">
          <cell r="D76" t="str">
            <v>2704000005INR</v>
          </cell>
          <cell r="E76" t="str">
            <v>Provision</v>
          </cell>
          <cell r="G76" t="str">
            <v>JF</v>
          </cell>
        </row>
        <row r="77">
          <cell r="D77" t="str">
            <v>2910000005INR</v>
          </cell>
          <cell r="E77" t="str">
            <v>Other Asset</v>
          </cell>
          <cell r="F77" t="str">
            <v>Other AssetINR</v>
          </cell>
          <cell r="G77" t="str">
            <v>Trade</v>
          </cell>
        </row>
        <row r="78">
          <cell r="D78" t="str">
            <v>2910000005USD</v>
          </cell>
          <cell r="E78" t="str">
            <v>Other Asset</v>
          </cell>
          <cell r="F78" t="str">
            <v>Other AssetUSD</v>
          </cell>
          <cell r="G78" t="str">
            <v>Trade</v>
          </cell>
        </row>
        <row r="79">
          <cell r="D79" t="str">
            <v>3403000007INR</v>
          </cell>
          <cell r="E79" t="str">
            <v>Investment</v>
          </cell>
          <cell r="F79" t="str">
            <v>InvestmentINR</v>
          </cell>
          <cell r="G79" t="str">
            <v>CP</v>
          </cell>
        </row>
        <row r="80">
          <cell r="D80" t="str">
            <v>3412000006INR</v>
          </cell>
          <cell r="E80" t="str">
            <v>MTM - Securities</v>
          </cell>
          <cell r="F80" t="str">
            <v>MTM - SecuritiesINR</v>
          </cell>
          <cell r="G80" t="str">
            <v>Gsec</v>
          </cell>
        </row>
        <row r="81">
          <cell r="D81" t="str">
            <v>3413000005INR</v>
          </cell>
          <cell r="E81" t="str">
            <v>MTM - Securities</v>
          </cell>
          <cell r="F81" t="str">
            <v>MTM - SecuritiesINR</v>
          </cell>
          <cell r="G81" t="str">
            <v>Corp Bonds</v>
          </cell>
        </row>
        <row r="82">
          <cell r="D82" t="str">
            <v>3414000004INR</v>
          </cell>
          <cell r="E82" t="str">
            <v>MTM - Securities</v>
          </cell>
          <cell r="F82" t="str">
            <v>MTM - SecuritiesINR</v>
          </cell>
          <cell r="G82" t="str">
            <v>Tbills</v>
          </cell>
        </row>
        <row r="83">
          <cell r="D83" t="str">
            <v>3415000003INR</v>
          </cell>
          <cell r="E83" t="str">
            <v>MTM - Securities</v>
          </cell>
          <cell r="F83" t="str">
            <v>MTM - SecuritiesINR</v>
          </cell>
          <cell r="G83" t="str">
            <v>Gsec</v>
          </cell>
        </row>
        <row r="84">
          <cell r="D84" t="str">
            <v>3416000002INR</v>
          </cell>
          <cell r="E84" t="str">
            <v>Investment</v>
          </cell>
          <cell r="F84" t="str">
            <v>InvestmentINR</v>
          </cell>
          <cell r="G84" t="str">
            <v>Corp Bonds</v>
          </cell>
        </row>
        <row r="85">
          <cell r="D85" t="str">
            <v>3417000001INR</v>
          </cell>
          <cell r="E85" t="str">
            <v>Investment</v>
          </cell>
          <cell r="F85" t="str">
            <v>InvestmentINR</v>
          </cell>
          <cell r="G85" t="str">
            <v>Tbills</v>
          </cell>
        </row>
        <row r="86">
          <cell r="D86" t="str">
            <v>3418000000INR</v>
          </cell>
          <cell r="E86" t="str">
            <v>Investment</v>
          </cell>
          <cell r="F86" t="str">
            <v>InvestmentINR</v>
          </cell>
          <cell r="G86" t="str">
            <v>Gsec</v>
          </cell>
        </row>
        <row r="87">
          <cell r="D87" t="str">
            <v>3419000009INR</v>
          </cell>
          <cell r="E87" t="str">
            <v>Investment</v>
          </cell>
          <cell r="F87" t="str">
            <v>InvestmentINR</v>
          </cell>
          <cell r="G87" t="str">
            <v>Tbills</v>
          </cell>
        </row>
        <row r="88">
          <cell r="D88" t="str">
            <v>3420000006INR</v>
          </cell>
          <cell r="E88" t="str">
            <v>MTM - Securities</v>
          </cell>
          <cell r="F88" t="str">
            <v>MTM - SecuritiesINR</v>
          </cell>
          <cell r="G88" t="str">
            <v>Tbills</v>
          </cell>
        </row>
        <row r="89">
          <cell r="D89" t="str">
            <v>3423000003INR</v>
          </cell>
          <cell r="E89" t="str">
            <v>Investment</v>
          </cell>
          <cell r="F89" t="str">
            <v>InvestmentINR</v>
          </cell>
          <cell r="G89" t="str">
            <v>CP</v>
          </cell>
        </row>
        <row r="90">
          <cell r="D90" t="str">
            <v>3424000002INR</v>
          </cell>
          <cell r="E90" t="str">
            <v>MTM - Securities</v>
          </cell>
          <cell r="F90" t="str">
            <v>MTM - SecuritiesINR</v>
          </cell>
          <cell r="G90" t="str">
            <v>CP</v>
          </cell>
        </row>
        <row r="91">
          <cell r="D91" t="str">
            <v>3425000001INR</v>
          </cell>
          <cell r="E91" t="str">
            <v>MTM - Securities</v>
          </cell>
          <cell r="F91" t="str">
            <v>MTM - SecuritiesINR</v>
          </cell>
          <cell r="G91" t="str">
            <v>CP</v>
          </cell>
        </row>
        <row r="92">
          <cell r="D92" t="str">
            <v>4001020009INR</v>
          </cell>
          <cell r="E92" t="str">
            <v>Other Asset</v>
          </cell>
          <cell r="F92" t="str">
            <v>Other AssetINR</v>
          </cell>
          <cell r="G92" t="str">
            <v>Fixed Asset</v>
          </cell>
        </row>
        <row r="93">
          <cell r="D93" t="str">
            <v>4001030008INR</v>
          </cell>
          <cell r="E93" t="str">
            <v>Other Asset</v>
          </cell>
          <cell r="F93" t="str">
            <v>Other AssetINR</v>
          </cell>
          <cell r="G93" t="str">
            <v>Fixed Asset</v>
          </cell>
        </row>
        <row r="94">
          <cell r="D94" t="str">
            <v>4004010007INR</v>
          </cell>
          <cell r="E94" t="str">
            <v>Other Asset</v>
          </cell>
          <cell r="F94" t="str">
            <v>Other AssetINR</v>
          </cell>
          <cell r="G94" t="str">
            <v>Fixed Asset</v>
          </cell>
        </row>
        <row r="95">
          <cell r="D95" t="str">
            <v>4004050003INR</v>
          </cell>
          <cell r="E95" t="str">
            <v>Other Asset</v>
          </cell>
          <cell r="F95" t="str">
            <v>Other AssetINR</v>
          </cell>
          <cell r="G95" t="str">
            <v>Fixed Asset</v>
          </cell>
        </row>
        <row r="96">
          <cell r="D96" t="str">
            <v>4004070001INR</v>
          </cell>
          <cell r="E96" t="str">
            <v>Other Asset</v>
          </cell>
          <cell r="F96" t="str">
            <v>Other AssetINR</v>
          </cell>
          <cell r="G96" t="str">
            <v>Fixed Asset</v>
          </cell>
        </row>
        <row r="97">
          <cell r="D97" t="str">
            <v>4004080000INR</v>
          </cell>
          <cell r="E97" t="str">
            <v>Other Asset</v>
          </cell>
          <cell r="F97" t="str">
            <v>Other AssetINR</v>
          </cell>
          <cell r="G97" t="str">
            <v>Fixed Asset</v>
          </cell>
        </row>
        <row r="98">
          <cell r="D98" t="str">
            <v>4004100006INR</v>
          </cell>
          <cell r="E98" t="str">
            <v>Other Asset</v>
          </cell>
          <cell r="F98" t="str">
            <v>Other AssetINR</v>
          </cell>
          <cell r="G98" t="str">
            <v>Fixed Asset</v>
          </cell>
        </row>
        <row r="99">
          <cell r="D99" t="str">
            <v>4004200004INR</v>
          </cell>
          <cell r="E99" t="str">
            <v>Other Asset</v>
          </cell>
          <cell r="F99" t="str">
            <v>Other AssetINR</v>
          </cell>
          <cell r="G99" t="str">
            <v>Fixed Asset</v>
          </cell>
        </row>
        <row r="100">
          <cell r="D100" t="str">
            <v>4004300002INR</v>
          </cell>
          <cell r="E100" t="str">
            <v>Other Asset</v>
          </cell>
          <cell r="F100" t="str">
            <v>Other AssetINR</v>
          </cell>
          <cell r="G100" t="str">
            <v>Fixed Asset</v>
          </cell>
        </row>
        <row r="101">
          <cell r="D101" t="str">
            <v>4005010006INR</v>
          </cell>
          <cell r="E101" t="str">
            <v>Other Asset</v>
          </cell>
          <cell r="F101" t="str">
            <v>Other AssetINR</v>
          </cell>
          <cell r="G101" t="str">
            <v>Fixed Asset</v>
          </cell>
        </row>
        <row r="102">
          <cell r="D102" t="str">
            <v>4005050002INR</v>
          </cell>
          <cell r="E102" t="str">
            <v>Other Asset</v>
          </cell>
          <cell r="F102" t="str">
            <v>Other AssetINR</v>
          </cell>
          <cell r="G102" t="str">
            <v>Fixed Asset</v>
          </cell>
        </row>
        <row r="103">
          <cell r="D103" t="str">
            <v>4005070000INR</v>
          </cell>
          <cell r="E103" t="str">
            <v>Other Asset</v>
          </cell>
          <cell r="F103" t="str">
            <v>Other AssetINR</v>
          </cell>
          <cell r="G103" t="str">
            <v>Fixed Asset</v>
          </cell>
        </row>
        <row r="104">
          <cell r="D104" t="str">
            <v>4005080009INR</v>
          </cell>
          <cell r="E104" t="str">
            <v>Other Asset</v>
          </cell>
          <cell r="F104" t="str">
            <v>Other AssetINR</v>
          </cell>
          <cell r="G104" t="str">
            <v>Fixed Asset</v>
          </cell>
        </row>
        <row r="105">
          <cell r="D105" t="str">
            <v>4005100005INR</v>
          </cell>
          <cell r="E105" t="str">
            <v>Other Asset</v>
          </cell>
          <cell r="F105" t="str">
            <v>Other AssetINR</v>
          </cell>
          <cell r="G105" t="str">
            <v>Fixed Asset</v>
          </cell>
        </row>
        <row r="106">
          <cell r="D106" t="str">
            <v>4006010005INR</v>
          </cell>
          <cell r="E106" t="str">
            <v>Other Asset</v>
          </cell>
          <cell r="F106" t="str">
            <v>Other AssetINR</v>
          </cell>
          <cell r="G106" t="str">
            <v>Fixed Asset</v>
          </cell>
        </row>
        <row r="107">
          <cell r="D107" t="str">
            <v>4006030003INR</v>
          </cell>
          <cell r="E107" t="str">
            <v>Other Asset</v>
          </cell>
          <cell r="F107" t="str">
            <v>Other AssetINR</v>
          </cell>
          <cell r="G107" t="str">
            <v>Fixed Asset</v>
          </cell>
        </row>
        <row r="108">
          <cell r="D108" t="str">
            <v>4007010004INR</v>
          </cell>
          <cell r="E108" t="str">
            <v>Other Asset</v>
          </cell>
          <cell r="F108" t="str">
            <v>Other AssetINR</v>
          </cell>
          <cell r="G108" t="str">
            <v>Fixed Asset</v>
          </cell>
        </row>
        <row r="109">
          <cell r="D109" t="str">
            <v>4007030002INR</v>
          </cell>
          <cell r="E109" t="str">
            <v>Other Asset</v>
          </cell>
          <cell r="F109" t="str">
            <v>Other AssetINR</v>
          </cell>
          <cell r="G109" t="str">
            <v>Fixed Asset</v>
          </cell>
        </row>
        <row r="110">
          <cell r="D110" t="str">
            <v>4008010003INR</v>
          </cell>
          <cell r="E110" t="str">
            <v>Other Asset</v>
          </cell>
          <cell r="F110" t="str">
            <v>Other AssetINR</v>
          </cell>
          <cell r="G110" t="str">
            <v>Fixed Asset</v>
          </cell>
        </row>
        <row r="111">
          <cell r="D111" t="str">
            <v>4008030001INR</v>
          </cell>
          <cell r="E111" t="str">
            <v>Other Asset</v>
          </cell>
          <cell r="F111" t="str">
            <v>Other AssetINR</v>
          </cell>
          <cell r="G111" t="str">
            <v>Fixed Asset</v>
          </cell>
        </row>
        <row r="112">
          <cell r="D112" t="str">
            <v>4009010002INR</v>
          </cell>
          <cell r="E112" t="str">
            <v>Other Asset</v>
          </cell>
          <cell r="F112" t="str">
            <v>Other AssetINR</v>
          </cell>
          <cell r="G112" t="str">
            <v>Fixed Asset</v>
          </cell>
        </row>
        <row r="113">
          <cell r="D113" t="str">
            <v>4009020001INR</v>
          </cell>
          <cell r="E113" t="str">
            <v>Other Asset</v>
          </cell>
          <cell r="F113" t="str">
            <v>Other AssetINR</v>
          </cell>
          <cell r="G113" t="str">
            <v>Fixed Asset</v>
          </cell>
        </row>
        <row r="114">
          <cell r="D114" t="str">
            <v>4010010009INR</v>
          </cell>
          <cell r="E114" t="str">
            <v>Other Asset</v>
          </cell>
          <cell r="F114" t="str">
            <v>Other AssetINR</v>
          </cell>
          <cell r="G114" t="str">
            <v>Fixed Asset</v>
          </cell>
        </row>
        <row r="115">
          <cell r="D115" t="str">
            <v>4101070003INR</v>
          </cell>
          <cell r="E115" t="str">
            <v>Other Asset</v>
          </cell>
          <cell r="F115" t="str">
            <v>Other AssetINR</v>
          </cell>
          <cell r="G115" t="str">
            <v>Intercompany - AIR</v>
          </cell>
        </row>
        <row r="116">
          <cell r="D116" t="str">
            <v>4101090001INR</v>
          </cell>
          <cell r="E116" t="str">
            <v>Other Asset</v>
          </cell>
          <cell r="F116" t="str">
            <v>Other AssetINR</v>
          </cell>
          <cell r="G116" t="str">
            <v>Intercompany - AIR</v>
          </cell>
        </row>
        <row r="117">
          <cell r="D117" t="str">
            <v>4101090001USD</v>
          </cell>
          <cell r="E117" t="str">
            <v>Other Asset</v>
          </cell>
          <cell r="F117" t="str">
            <v>Other AssetUSD</v>
          </cell>
          <cell r="G117" t="str">
            <v>Intercompany - AIR</v>
          </cell>
        </row>
        <row r="118">
          <cell r="D118" t="str">
            <v>4102300011INR</v>
          </cell>
          <cell r="E118" t="str">
            <v>Other Asset</v>
          </cell>
          <cell r="F118" t="str">
            <v>Other AssetINR</v>
          </cell>
          <cell r="G118" t="str">
            <v>Intercompany - AIR</v>
          </cell>
        </row>
        <row r="119">
          <cell r="D119" t="str">
            <v>4102300011USD</v>
          </cell>
          <cell r="E119" t="str">
            <v>Other Asset</v>
          </cell>
          <cell r="F119" t="str">
            <v>Other AssetINR</v>
          </cell>
          <cell r="G119" t="str">
            <v>Intercompany - AIR</v>
          </cell>
        </row>
        <row r="120">
          <cell r="D120" t="str">
            <v>4102410000INR</v>
          </cell>
          <cell r="E120" t="str">
            <v>Other Asset</v>
          </cell>
          <cell r="F120" t="str">
            <v>Other AssetINR</v>
          </cell>
          <cell r="G120" t="str">
            <v>Overdraft - AIR</v>
          </cell>
        </row>
        <row r="121">
          <cell r="D121" t="str">
            <v>4102460005INR</v>
          </cell>
          <cell r="E121" t="str">
            <v>Other Asset</v>
          </cell>
          <cell r="F121" t="str">
            <v>Other AssetINR</v>
          </cell>
          <cell r="G121" t="str">
            <v>JF</v>
          </cell>
        </row>
        <row r="122">
          <cell r="D122" t="str">
            <v>4102460005INR</v>
          </cell>
          <cell r="E122" t="str">
            <v>Other Asset</v>
          </cell>
          <cell r="F122" t="str">
            <v>Other AssetINR</v>
          </cell>
          <cell r="G122" t="str">
            <v>JF</v>
          </cell>
        </row>
        <row r="123">
          <cell r="D123" t="str">
            <v>4102470004INR</v>
          </cell>
          <cell r="E123" t="str">
            <v>Other Asset</v>
          </cell>
          <cell r="F123" t="str">
            <v>Other AssetINR</v>
          </cell>
          <cell r="G123" t="str">
            <v>JF</v>
          </cell>
        </row>
        <row r="124">
          <cell r="D124" t="str">
            <v>4102470004INR</v>
          </cell>
          <cell r="E124" t="str">
            <v>Other Asset</v>
          </cell>
          <cell r="F124" t="str">
            <v>Other AssetINR</v>
          </cell>
          <cell r="G124" t="str">
            <v>JF</v>
          </cell>
        </row>
        <row r="125">
          <cell r="D125" t="str">
            <v>4102500008INR</v>
          </cell>
          <cell r="E125" t="str">
            <v>Other Asset</v>
          </cell>
          <cell r="F125" t="str">
            <v>Other AssetINR</v>
          </cell>
          <cell r="G125" t="str">
            <v>JF</v>
          </cell>
        </row>
        <row r="126">
          <cell r="D126" t="str">
            <v>4106060009INR</v>
          </cell>
          <cell r="E126" t="str">
            <v>Other Asset</v>
          </cell>
          <cell r="F126" t="str">
            <v>Other AssetINR</v>
          </cell>
          <cell r="G126" t="str">
            <v>Securities - AIR</v>
          </cell>
        </row>
        <row r="127">
          <cell r="D127" t="str">
            <v>4106070008INR</v>
          </cell>
          <cell r="E127" t="str">
            <v>Other Asset</v>
          </cell>
          <cell r="F127" t="str">
            <v>Other AssetINR</v>
          </cell>
          <cell r="G127" t="str">
            <v>Securities - AIR</v>
          </cell>
        </row>
        <row r="128">
          <cell r="D128" t="str">
            <v>4109010001INR</v>
          </cell>
          <cell r="E128" t="str">
            <v>Other Asset</v>
          </cell>
          <cell r="F128" t="str">
            <v>Other AssetINR</v>
          </cell>
          <cell r="G128" t="str">
            <v>Securities - AIR</v>
          </cell>
        </row>
        <row r="129">
          <cell r="D129" t="str">
            <v>4109020000INR</v>
          </cell>
          <cell r="E129" t="str">
            <v>Other Asset</v>
          </cell>
          <cell r="F129" t="str">
            <v>Other AssetINR</v>
          </cell>
          <cell r="G129" t="str">
            <v>Securities - AIR</v>
          </cell>
        </row>
        <row r="130">
          <cell r="D130" t="str">
            <v>4201010016INR</v>
          </cell>
          <cell r="E130" t="str">
            <v>Other Asset</v>
          </cell>
          <cell r="F130" t="str">
            <v>Other AssetINR</v>
          </cell>
          <cell r="G130" t="str">
            <v>Deposits</v>
          </cell>
        </row>
        <row r="131">
          <cell r="D131" t="str">
            <v>4201010032INR</v>
          </cell>
          <cell r="E131" t="str">
            <v>Other Asset</v>
          </cell>
          <cell r="F131" t="str">
            <v>Other AssetINR</v>
          </cell>
          <cell r="G131" t="str">
            <v>Deposits</v>
          </cell>
        </row>
        <row r="132">
          <cell r="D132" t="str">
            <v>4201010040INR</v>
          </cell>
          <cell r="E132" t="str">
            <v>Other Asset</v>
          </cell>
          <cell r="F132" t="str">
            <v>Other AssetINR</v>
          </cell>
          <cell r="G132" t="str">
            <v>Deposits</v>
          </cell>
        </row>
        <row r="133">
          <cell r="D133" t="str">
            <v>4201010057INR</v>
          </cell>
          <cell r="E133" t="str">
            <v>Other Asset</v>
          </cell>
          <cell r="F133" t="str">
            <v>Other AssetINR</v>
          </cell>
          <cell r="G133" t="str">
            <v>Deposits</v>
          </cell>
        </row>
        <row r="134">
          <cell r="D134" t="str">
            <v>4202130003INR</v>
          </cell>
          <cell r="E134" t="str">
            <v>Other Asset</v>
          </cell>
          <cell r="F134" t="str">
            <v>Other AssetINR</v>
          </cell>
          <cell r="G134" t="str">
            <v>Taxes</v>
          </cell>
        </row>
        <row r="135">
          <cell r="D135" t="str">
            <v>4202140002INR</v>
          </cell>
          <cell r="E135" t="str">
            <v>Other Asset</v>
          </cell>
          <cell r="F135" t="str">
            <v>Other AssetINR</v>
          </cell>
          <cell r="G135" t="str">
            <v>Misc</v>
          </cell>
        </row>
        <row r="136">
          <cell r="D136" t="str">
            <v>4202150001INR</v>
          </cell>
          <cell r="E136" t="str">
            <v>Other Asset</v>
          </cell>
          <cell r="F136" t="str">
            <v>Other AssetINR</v>
          </cell>
          <cell r="G136" t="str">
            <v>Misc</v>
          </cell>
        </row>
        <row r="137">
          <cell r="D137" t="str">
            <v>4202190007INR</v>
          </cell>
          <cell r="E137" t="str">
            <v>Other Asset</v>
          </cell>
          <cell r="F137" t="str">
            <v>Other AssetINR</v>
          </cell>
          <cell r="G137" t="str">
            <v>Taxes</v>
          </cell>
        </row>
        <row r="138">
          <cell r="D138" t="str">
            <v>4202250009INR</v>
          </cell>
          <cell r="E138" t="str">
            <v>Other Asset</v>
          </cell>
          <cell r="F138" t="str">
            <v>Other AssetINR</v>
          </cell>
          <cell r="G138" t="str">
            <v>Taxes</v>
          </cell>
        </row>
        <row r="139">
          <cell r="D139" t="str">
            <v>4202270007INR</v>
          </cell>
          <cell r="E139" t="str">
            <v>Other Asset</v>
          </cell>
          <cell r="F139" t="str">
            <v>Other AssetINR</v>
          </cell>
          <cell r="G139" t="str">
            <v>Misc</v>
          </cell>
        </row>
        <row r="140">
          <cell r="D140" t="str">
            <v>4202290005INR</v>
          </cell>
          <cell r="E140" t="str">
            <v>Other Asset</v>
          </cell>
          <cell r="F140" t="str">
            <v>Other AssetINR</v>
          </cell>
          <cell r="G140" t="str">
            <v>Deposits</v>
          </cell>
        </row>
        <row r="141">
          <cell r="D141" t="str">
            <v>4202300002INR</v>
          </cell>
          <cell r="E141" t="str">
            <v>Other Asset</v>
          </cell>
          <cell r="F141" t="str">
            <v>Other AssetINR</v>
          </cell>
          <cell r="G141" t="str">
            <v>Deposits</v>
          </cell>
        </row>
        <row r="142">
          <cell r="D142" t="str">
            <v>4202310001INR</v>
          </cell>
          <cell r="E142" t="str">
            <v>Other Asset</v>
          </cell>
          <cell r="F142" t="str">
            <v>Other AssetINR</v>
          </cell>
          <cell r="G142" t="str">
            <v>Deposits</v>
          </cell>
        </row>
        <row r="143">
          <cell r="D143" t="str">
            <v>4202320000INR</v>
          </cell>
          <cell r="E143" t="str">
            <v>Other Asset</v>
          </cell>
          <cell r="F143" t="str">
            <v>Other AssetINR</v>
          </cell>
          <cell r="G143" t="str">
            <v>Deposits</v>
          </cell>
        </row>
        <row r="144">
          <cell r="D144" t="str">
            <v>4202330009INR</v>
          </cell>
          <cell r="E144" t="str">
            <v>Other Asset</v>
          </cell>
          <cell r="F144" t="str">
            <v>Other AssetINR</v>
          </cell>
          <cell r="G144" t="str">
            <v>Misc</v>
          </cell>
        </row>
        <row r="145">
          <cell r="D145" t="str">
            <v>4202340008INR</v>
          </cell>
          <cell r="E145" t="str">
            <v>Other Asset</v>
          </cell>
          <cell r="F145" t="str">
            <v>Other AssetINR</v>
          </cell>
          <cell r="G145" t="str">
            <v>Misc</v>
          </cell>
        </row>
        <row r="146">
          <cell r="D146" t="str">
            <v>4301030005INR</v>
          </cell>
          <cell r="E146" t="str">
            <v>Other Asset</v>
          </cell>
          <cell r="F146" t="str">
            <v>Other AssetINR</v>
          </cell>
          <cell r="G146" t="str">
            <v>Misc</v>
          </cell>
        </row>
        <row r="147">
          <cell r="D147" t="str">
            <v>4301210011INR</v>
          </cell>
          <cell r="E147" t="str">
            <v>Other Asset</v>
          </cell>
          <cell r="F147" t="str">
            <v>Other AssetINR</v>
          </cell>
          <cell r="G147" t="str">
            <v>Misc</v>
          </cell>
        </row>
        <row r="148">
          <cell r="D148" t="str">
            <v>4301210037INR</v>
          </cell>
          <cell r="E148" t="str">
            <v>Other Asset</v>
          </cell>
          <cell r="F148" t="str">
            <v>Other AssetINR</v>
          </cell>
          <cell r="G148" t="str">
            <v>Misc</v>
          </cell>
        </row>
        <row r="149">
          <cell r="D149" t="str">
            <v>4301210045INR</v>
          </cell>
          <cell r="E149" t="str">
            <v>Other Asset</v>
          </cell>
          <cell r="F149" t="str">
            <v>Other AssetINR</v>
          </cell>
          <cell r="G149" t="str">
            <v>Misc</v>
          </cell>
        </row>
        <row r="150">
          <cell r="D150" t="str">
            <v>4301210052INR</v>
          </cell>
          <cell r="E150" t="str">
            <v>Other Asset</v>
          </cell>
          <cell r="F150" t="str">
            <v>Other AssetINR</v>
          </cell>
          <cell r="G150" t="str">
            <v>Misc</v>
          </cell>
        </row>
        <row r="151">
          <cell r="D151" t="str">
            <v>4301210078INR</v>
          </cell>
          <cell r="E151" t="str">
            <v>Other Asset</v>
          </cell>
          <cell r="F151" t="str">
            <v>Other AssetINR</v>
          </cell>
          <cell r="G151" t="str">
            <v>Misc</v>
          </cell>
        </row>
        <row r="152">
          <cell r="D152" t="str">
            <v>4301400000INR</v>
          </cell>
          <cell r="E152" t="str">
            <v>Other Asset</v>
          </cell>
          <cell r="F152" t="str">
            <v>Other AssetINR</v>
          </cell>
          <cell r="G152" t="str">
            <v>Taxes</v>
          </cell>
        </row>
        <row r="153">
          <cell r="D153" t="str">
            <v>4301500007INR</v>
          </cell>
          <cell r="E153" t="str">
            <v>Other Asset</v>
          </cell>
          <cell r="F153" t="str">
            <v>Other AssetINR</v>
          </cell>
          <cell r="G153" t="str">
            <v>Taxes</v>
          </cell>
        </row>
        <row r="154">
          <cell r="D154" t="str">
            <v>4301700003INR</v>
          </cell>
          <cell r="E154" t="str">
            <v>Other Asset</v>
          </cell>
          <cell r="F154" t="str">
            <v>Other AssetINR</v>
          </cell>
          <cell r="G154" t="str">
            <v>Taxes</v>
          </cell>
        </row>
        <row r="155">
          <cell r="D155" t="str">
            <v>4304100003INR</v>
          </cell>
          <cell r="E155" t="str">
            <v>Other Asset</v>
          </cell>
          <cell r="F155" t="str">
            <v>Other AssetINR</v>
          </cell>
          <cell r="G155" t="str">
            <v>Misc</v>
          </cell>
        </row>
        <row r="156">
          <cell r="D156" t="str">
            <v>4304100003USD</v>
          </cell>
          <cell r="E156" t="str">
            <v>Other Asset</v>
          </cell>
          <cell r="F156" t="str">
            <v>Other AssetUSD</v>
          </cell>
          <cell r="G156" t="str">
            <v>Misc</v>
          </cell>
        </row>
        <row r="157">
          <cell r="D157" t="str">
            <v>4304200001INR</v>
          </cell>
          <cell r="E157" t="str">
            <v>Other Asset</v>
          </cell>
          <cell r="G157" t="str">
            <v>Intercompany</v>
          </cell>
        </row>
        <row r="158">
          <cell r="D158" t="str">
            <v>4304200001USD</v>
          </cell>
          <cell r="E158" t="str">
            <v>Other Asset</v>
          </cell>
          <cell r="G158" t="str">
            <v>Intercompany</v>
          </cell>
        </row>
        <row r="159">
          <cell r="D159" t="str">
            <v>4304210000INR</v>
          </cell>
          <cell r="E159" t="str">
            <v>Other Asset</v>
          </cell>
          <cell r="F159" t="str">
            <v>Other AssetINR</v>
          </cell>
          <cell r="G159" t="str">
            <v>Intercompany</v>
          </cell>
        </row>
        <row r="160">
          <cell r="D160" t="str">
            <v>4304210000USD</v>
          </cell>
          <cell r="E160" t="str">
            <v>Other Asset</v>
          </cell>
          <cell r="G160" t="str">
            <v>Intercompany</v>
          </cell>
        </row>
        <row r="161">
          <cell r="D161" t="str">
            <v>4304230008INR</v>
          </cell>
          <cell r="E161" t="str">
            <v>Other Asset</v>
          </cell>
          <cell r="G161" t="str">
            <v>Intercompany</v>
          </cell>
        </row>
        <row r="162">
          <cell r="D162" t="str">
            <v>4304240007INR</v>
          </cell>
          <cell r="E162" t="str">
            <v>Other Asset</v>
          </cell>
          <cell r="G162" t="str">
            <v>Intercompany</v>
          </cell>
        </row>
        <row r="163">
          <cell r="D163" t="str">
            <v>4304240007INR</v>
          </cell>
          <cell r="E163" t="str">
            <v>Other Asset</v>
          </cell>
          <cell r="G163" t="str">
            <v>Intercompany</v>
          </cell>
        </row>
        <row r="164">
          <cell r="D164" t="str">
            <v>4304250006INR</v>
          </cell>
          <cell r="E164" t="str">
            <v>Other Asset</v>
          </cell>
          <cell r="G164" t="str">
            <v>Intercompany</v>
          </cell>
        </row>
        <row r="165">
          <cell r="D165" t="str">
            <v>4304250006INR</v>
          </cell>
          <cell r="E165" t="str">
            <v>Other Asset</v>
          </cell>
          <cell r="G165" t="str">
            <v>Intercompany</v>
          </cell>
        </row>
        <row r="166">
          <cell r="D166" t="str">
            <v>4304260005INR</v>
          </cell>
          <cell r="E166" t="str">
            <v>Other Asset</v>
          </cell>
          <cell r="G166" t="str">
            <v>Intercompany</v>
          </cell>
        </row>
        <row r="167">
          <cell r="D167" t="str">
            <v>4308010000INR</v>
          </cell>
          <cell r="E167" t="str">
            <v>TDR</v>
          </cell>
          <cell r="G167" t="str">
            <v>Securities</v>
          </cell>
        </row>
        <row r="168">
          <cell r="D168" t="str">
            <v>4308020009INR</v>
          </cell>
          <cell r="E168" t="str">
            <v>TDR</v>
          </cell>
          <cell r="F168" t="str">
            <v>TDRINR</v>
          </cell>
          <cell r="G168" t="str">
            <v>Securities</v>
          </cell>
        </row>
        <row r="169">
          <cell r="D169" t="str">
            <v>4308070004INR</v>
          </cell>
          <cell r="E169" t="str">
            <v>Other Asset</v>
          </cell>
          <cell r="F169" t="str">
            <v>Other AssetINR</v>
          </cell>
          <cell r="G169" t="str">
            <v>Misc</v>
          </cell>
        </row>
        <row r="170">
          <cell r="D170" t="str">
            <v>4311010005INR</v>
          </cell>
          <cell r="E170" t="str">
            <v>Other Asset</v>
          </cell>
          <cell r="G170" t="str">
            <v>Securities - AIR</v>
          </cell>
        </row>
        <row r="171">
          <cell r="D171" t="str">
            <v>4311020004INR</v>
          </cell>
          <cell r="E171" t="str">
            <v>Other Asset</v>
          </cell>
          <cell r="G171" t="str">
            <v>Securities - AIR</v>
          </cell>
        </row>
        <row r="172">
          <cell r="D172" t="str">
            <v>4315010001INR</v>
          </cell>
          <cell r="E172" t="str">
            <v>Other Asset</v>
          </cell>
          <cell r="F172" t="str">
            <v>Other AssetINR</v>
          </cell>
          <cell r="G172" t="str">
            <v>Misc</v>
          </cell>
        </row>
        <row r="173">
          <cell r="D173" t="str">
            <v>4316000001INR</v>
          </cell>
          <cell r="E173" t="str">
            <v>TDR</v>
          </cell>
          <cell r="F173" t="str">
            <v>TDRINR</v>
          </cell>
          <cell r="G173" t="str">
            <v>Securities</v>
          </cell>
        </row>
        <row r="174">
          <cell r="D174" t="str">
            <v>4501010005INR</v>
          </cell>
          <cell r="E174" t="str">
            <v>Other Asset</v>
          </cell>
          <cell r="F174" t="str">
            <v>Other AssetINR</v>
          </cell>
          <cell r="G174" t="str">
            <v>Misc</v>
          </cell>
        </row>
        <row r="175">
          <cell r="D175" t="str">
            <v>4501200002INR</v>
          </cell>
          <cell r="E175" t="str">
            <v>Other Asset</v>
          </cell>
          <cell r="F175" t="str">
            <v>Other AssetINR</v>
          </cell>
          <cell r="G175" t="str">
            <v>Misc</v>
          </cell>
        </row>
        <row r="176">
          <cell r="D176" t="str">
            <v>4506100009INR</v>
          </cell>
          <cell r="E176" t="str">
            <v>UGL</v>
          </cell>
          <cell r="F176" t="str">
            <v>UGLINR</v>
          </cell>
          <cell r="G176" t="str">
            <v>CCIRS</v>
          </cell>
        </row>
        <row r="177">
          <cell r="D177" t="str">
            <v>4506100009USD</v>
          </cell>
          <cell r="E177" t="str">
            <v>UGL</v>
          </cell>
          <cell r="F177" t="str">
            <v>UGLUSD</v>
          </cell>
          <cell r="G177" t="str">
            <v>CCIRS</v>
          </cell>
        </row>
        <row r="178">
          <cell r="D178" t="str">
            <v>4506120007INR</v>
          </cell>
          <cell r="E178" t="str">
            <v>UGL</v>
          </cell>
          <cell r="F178" t="str">
            <v>UGLINR</v>
          </cell>
          <cell r="G178" t="str">
            <v>IRS</v>
          </cell>
        </row>
        <row r="179">
          <cell r="D179" t="str">
            <v>4506130006USD</v>
          </cell>
          <cell r="E179" t="str">
            <v>UGL</v>
          </cell>
          <cell r="F179" t="str">
            <v>UGLUSD</v>
          </cell>
          <cell r="G179" t="str">
            <v>IRS - I/Co</v>
          </cell>
        </row>
        <row r="180">
          <cell r="D180" t="str">
            <v>4511210009INR</v>
          </cell>
          <cell r="E180" t="str">
            <v>UGL</v>
          </cell>
          <cell r="F180" t="str">
            <v>UGLINR</v>
          </cell>
          <cell r="G180" t="str">
            <v>FX - I/Co</v>
          </cell>
        </row>
        <row r="181">
          <cell r="D181" t="str">
            <v>4512020001INR</v>
          </cell>
          <cell r="E181" t="str">
            <v>UGL</v>
          </cell>
          <cell r="F181" t="str">
            <v>UGLINR</v>
          </cell>
          <cell r="G181" t="str">
            <v>FX - 3rd party</v>
          </cell>
        </row>
        <row r="182">
          <cell r="D182" t="str">
            <v>4514010000INR</v>
          </cell>
          <cell r="E182" t="str">
            <v>Other Asset</v>
          </cell>
          <cell r="G182" t="str">
            <v>Misc</v>
          </cell>
        </row>
        <row r="183">
          <cell r="D183" t="str">
            <v>4514020009INR</v>
          </cell>
          <cell r="E183" t="str">
            <v>Other Asset</v>
          </cell>
          <cell r="F183" t="str">
            <v>Other AssetINR</v>
          </cell>
          <cell r="G183" t="str">
            <v>Misc</v>
          </cell>
        </row>
        <row r="184">
          <cell r="D184" t="str">
            <v>4514020009USD</v>
          </cell>
          <cell r="E184" t="str">
            <v>Other Asset</v>
          </cell>
          <cell r="F184" t="str">
            <v>Other AssetUSD</v>
          </cell>
          <cell r="G184" t="str">
            <v>Misc</v>
          </cell>
        </row>
        <row r="185">
          <cell r="D185" t="str">
            <v>4514030008USD</v>
          </cell>
          <cell r="E185" t="str">
            <v>Other Asset</v>
          </cell>
          <cell r="F185" t="str">
            <v>Other AssetUSD</v>
          </cell>
          <cell r="G185" t="str">
            <v>Misc</v>
          </cell>
        </row>
        <row r="186">
          <cell r="D186" t="str">
            <v>4601010004USD</v>
          </cell>
          <cell r="E186" t="str">
            <v>Cash &amp; Bank</v>
          </cell>
          <cell r="F186" t="str">
            <v>Cash &amp; BankUSD</v>
          </cell>
          <cell r="G186" t="str">
            <v>JPMC, NY (USD)</v>
          </cell>
        </row>
        <row r="187">
          <cell r="D187" t="str">
            <v>4602030001INR</v>
          </cell>
          <cell r="E187" t="str">
            <v>Placement</v>
          </cell>
          <cell r="F187" t="str">
            <v>PlacementINR</v>
          </cell>
          <cell r="G187" t="str">
            <v>Intercompany</v>
          </cell>
        </row>
        <row r="188">
          <cell r="D188" t="str">
            <v>4602030001USD</v>
          </cell>
          <cell r="E188" t="str">
            <v>Placement</v>
          </cell>
          <cell r="F188" t="str">
            <v>PlacementUSD</v>
          </cell>
          <cell r="G188" t="str">
            <v>Intercompany</v>
          </cell>
        </row>
        <row r="189">
          <cell r="D189" t="str">
            <v>4602040000AUD</v>
          </cell>
          <cell r="E189" t="str">
            <v>Cash &amp; Bank</v>
          </cell>
          <cell r="F189" t="str">
            <v>Cash &amp; BankAUD</v>
          </cell>
          <cell r="G189" t="str">
            <v>FCY Nostro (AUD)</v>
          </cell>
        </row>
        <row r="190">
          <cell r="D190" t="str">
            <v>4602040000GBP</v>
          </cell>
          <cell r="E190" t="str">
            <v>Cash &amp; Bank</v>
          </cell>
          <cell r="F190" t="str">
            <v>Cash &amp; BankGBP</v>
          </cell>
          <cell r="G190" t="str">
            <v>JPMC, London (GBP)</v>
          </cell>
        </row>
        <row r="191">
          <cell r="D191" t="str">
            <v>4602040000HKD</v>
          </cell>
          <cell r="E191" t="str">
            <v>Cash &amp; Bank</v>
          </cell>
          <cell r="F191" t="str">
            <v>Cash &amp; BankHKD</v>
          </cell>
          <cell r="G191" t="str">
            <v>JPMC, Hongkong  (HKD)</v>
          </cell>
        </row>
        <row r="192">
          <cell r="D192" t="str">
            <v>4602040000JPY</v>
          </cell>
          <cell r="E192" t="str">
            <v>Cash &amp; Bank</v>
          </cell>
          <cell r="F192" t="str">
            <v>Cash &amp; BankJPY</v>
          </cell>
          <cell r="G192" t="str">
            <v>JPMC, Tokyo (JPY)</v>
          </cell>
        </row>
        <row r="193">
          <cell r="D193" t="str">
            <v>4602040000SGD</v>
          </cell>
          <cell r="E193" t="str">
            <v>Cash &amp; Bank</v>
          </cell>
          <cell r="F193" t="str">
            <v>Cash &amp; BankSGD</v>
          </cell>
          <cell r="G193" t="str">
            <v>JPMC, Singapore (SGD)</v>
          </cell>
        </row>
        <row r="194">
          <cell r="D194" t="str">
            <v>4602050009INR</v>
          </cell>
          <cell r="E194" t="str">
            <v>Cash &amp; Bank</v>
          </cell>
          <cell r="G194" t="str">
            <v>JPMCB (JPMSI)</v>
          </cell>
        </row>
        <row r="195">
          <cell r="D195" t="str">
            <v>4602060008INR</v>
          </cell>
          <cell r="E195" t="str">
            <v>Cash &amp; Bank</v>
          </cell>
          <cell r="G195" t="str">
            <v>JPMC Nostro a/c</v>
          </cell>
        </row>
        <row r="196">
          <cell r="D196" t="str">
            <v>4825080006INR</v>
          </cell>
          <cell r="E196" t="str">
            <v>Expenses</v>
          </cell>
          <cell r="F196" t="str">
            <v>ExpensesINR</v>
          </cell>
          <cell r="G196" t="str">
            <v>Equipment</v>
          </cell>
        </row>
        <row r="197">
          <cell r="D197" t="str">
            <v>4901020000INR</v>
          </cell>
          <cell r="E197" t="str">
            <v>Expenses</v>
          </cell>
          <cell r="F197" t="str">
            <v>ExpensesINR</v>
          </cell>
          <cell r="G197" t="str">
            <v>Salaries</v>
          </cell>
        </row>
        <row r="198">
          <cell r="D198" t="str">
            <v>4901060006INR</v>
          </cell>
          <cell r="E198" t="str">
            <v>Expenses</v>
          </cell>
          <cell r="F198" t="str">
            <v>ExpensesINR</v>
          </cell>
          <cell r="G198" t="str">
            <v>Salaries</v>
          </cell>
        </row>
        <row r="199">
          <cell r="D199" t="str">
            <v>4901070005INR</v>
          </cell>
          <cell r="E199" t="str">
            <v>Expenses</v>
          </cell>
          <cell r="F199" t="str">
            <v>ExpensesINR</v>
          </cell>
          <cell r="G199" t="str">
            <v>Salaries</v>
          </cell>
        </row>
        <row r="200">
          <cell r="D200" t="str">
            <v>4901100000INR</v>
          </cell>
          <cell r="E200" t="str">
            <v>Expenses</v>
          </cell>
          <cell r="F200" t="str">
            <v>ExpensesINR</v>
          </cell>
          <cell r="G200" t="str">
            <v>Salaries</v>
          </cell>
        </row>
        <row r="201">
          <cell r="D201" t="str">
            <v>4901800005INR</v>
          </cell>
          <cell r="E201" t="str">
            <v>Expenses</v>
          </cell>
          <cell r="F201" t="str">
            <v>ExpensesINR</v>
          </cell>
          <cell r="G201" t="str">
            <v>Salaries</v>
          </cell>
        </row>
        <row r="202">
          <cell r="D202" t="str">
            <v>4901800005USD</v>
          </cell>
          <cell r="E202" t="str">
            <v>Expenses</v>
          </cell>
          <cell r="F202" t="str">
            <v>ExpensesUSD</v>
          </cell>
          <cell r="G202" t="str">
            <v>Salaries</v>
          </cell>
        </row>
        <row r="203">
          <cell r="D203" t="str">
            <v>4902020009INR</v>
          </cell>
          <cell r="E203" t="str">
            <v>Expenses</v>
          </cell>
          <cell r="F203" t="str">
            <v>ExpensesINR</v>
          </cell>
          <cell r="G203" t="str">
            <v>Salaries</v>
          </cell>
        </row>
        <row r="204">
          <cell r="D204" t="str">
            <v>4903020008INR</v>
          </cell>
          <cell r="E204" t="str">
            <v>Expenses</v>
          </cell>
          <cell r="G204" t="str">
            <v>Salaries</v>
          </cell>
        </row>
        <row r="205">
          <cell r="D205" t="str">
            <v>4903060004INR</v>
          </cell>
          <cell r="E205" t="str">
            <v>Expenses</v>
          </cell>
          <cell r="F205" t="str">
            <v>ExpensesINR</v>
          </cell>
          <cell r="G205" t="str">
            <v>Salaries</v>
          </cell>
        </row>
        <row r="206">
          <cell r="D206" t="str">
            <v>4903070003INR</v>
          </cell>
          <cell r="E206" t="str">
            <v>Expenses</v>
          </cell>
          <cell r="F206" t="str">
            <v>ExpensesINR</v>
          </cell>
          <cell r="G206" t="str">
            <v>Salaries</v>
          </cell>
        </row>
        <row r="207">
          <cell r="D207" t="str">
            <v>4903080002INR</v>
          </cell>
          <cell r="E207" t="str">
            <v>Expenses</v>
          </cell>
          <cell r="F207" t="str">
            <v>ExpensesINR</v>
          </cell>
          <cell r="G207" t="str">
            <v>Salaries</v>
          </cell>
        </row>
        <row r="208">
          <cell r="D208" t="str">
            <v>4904010008INR</v>
          </cell>
          <cell r="E208" t="str">
            <v>Expenses</v>
          </cell>
          <cell r="F208" t="str">
            <v>ExpensesINR</v>
          </cell>
          <cell r="G208" t="str">
            <v>Salaries</v>
          </cell>
        </row>
        <row r="209">
          <cell r="D209" t="str">
            <v>4904080001INR</v>
          </cell>
          <cell r="E209" t="str">
            <v>Expenses</v>
          </cell>
          <cell r="G209" t="str">
            <v>Salaries</v>
          </cell>
        </row>
        <row r="210">
          <cell r="D210" t="str">
            <v>4904090000INR</v>
          </cell>
          <cell r="E210" t="str">
            <v>Expenses</v>
          </cell>
          <cell r="G210" t="str">
            <v>Salaries</v>
          </cell>
        </row>
        <row r="211">
          <cell r="D211" t="str">
            <v>4906010006INR</v>
          </cell>
          <cell r="E211" t="str">
            <v>Expenses</v>
          </cell>
          <cell r="F211" t="str">
            <v>ExpensesINR</v>
          </cell>
          <cell r="G211" t="str">
            <v>Salaries</v>
          </cell>
        </row>
        <row r="212">
          <cell r="D212" t="str">
            <v>4906030004INR</v>
          </cell>
          <cell r="E212" t="str">
            <v>Expenses</v>
          </cell>
          <cell r="F212" t="str">
            <v>ExpensesINR</v>
          </cell>
          <cell r="G212" t="str">
            <v>Salaries</v>
          </cell>
        </row>
        <row r="213">
          <cell r="D213" t="str">
            <v>4906050002INR</v>
          </cell>
          <cell r="E213" t="str">
            <v>Expenses</v>
          </cell>
          <cell r="F213" t="str">
            <v>ExpensesINR</v>
          </cell>
          <cell r="G213" t="str">
            <v>Salaries</v>
          </cell>
        </row>
        <row r="214">
          <cell r="D214" t="str">
            <v>4906060001INR</v>
          </cell>
          <cell r="E214" t="str">
            <v>Expenses</v>
          </cell>
          <cell r="F214" t="str">
            <v>ExpensesINR</v>
          </cell>
          <cell r="G214" t="str">
            <v>Salaries</v>
          </cell>
        </row>
        <row r="215">
          <cell r="D215" t="str">
            <v>4906080009INR</v>
          </cell>
          <cell r="E215" t="str">
            <v>Expenses</v>
          </cell>
          <cell r="F215" t="str">
            <v>ExpensesINR</v>
          </cell>
          <cell r="G215" t="str">
            <v>Salaries</v>
          </cell>
        </row>
        <row r="216">
          <cell r="D216" t="str">
            <v>4906090008INR</v>
          </cell>
          <cell r="E216" t="str">
            <v>Expenses</v>
          </cell>
          <cell r="F216" t="str">
            <v>ExpensesINR</v>
          </cell>
          <cell r="G216" t="str">
            <v>Salaries</v>
          </cell>
        </row>
        <row r="217">
          <cell r="D217" t="str">
            <v>4906110012INR</v>
          </cell>
          <cell r="E217" t="str">
            <v>Expenses</v>
          </cell>
          <cell r="F217" t="str">
            <v>ExpensesINR</v>
          </cell>
          <cell r="G217" t="str">
            <v>Salaries</v>
          </cell>
        </row>
        <row r="218">
          <cell r="D218" t="str">
            <v>4906110020INR</v>
          </cell>
          <cell r="E218" t="str">
            <v>Expenses</v>
          </cell>
          <cell r="F218" t="str">
            <v>ExpensesINR</v>
          </cell>
          <cell r="G218" t="str">
            <v>Salaries</v>
          </cell>
        </row>
        <row r="219">
          <cell r="D219" t="str">
            <v>4906130002INR</v>
          </cell>
          <cell r="E219" t="str">
            <v>Expenses</v>
          </cell>
          <cell r="F219" t="str">
            <v>ExpensesINR</v>
          </cell>
          <cell r="G219" t="str">
            <v>Salaries</v>
          </cell>
        </row>
        <row r="220">
          <cell r="D220" t="str">
            <v>4906140001INR</v>
          </cell>
          <cell r="E220" t="str">
            <v>Expenses</v>
          </cell>
          <cell r="F220" t="str">
            <v>ExpensesINR</v>
          </cell>
          <cell r="G220" t="str">
            <v>Salaries</v>
          </cell>
        </row>
        <row r="221">
          <cell r="D221" t="str">
            <v>4906160009USD</v>
          </cell>
          <cell r="E221" t="str">
            <v>Expenses</v>
          </cell>
          <cell r="F221" t="str">
            <v>ExpensesUSD</v>
          </cell>
          <cell r="G221" t="str">
            <v>Salaries</v>
          </cell>
        </row>
        <row r="222">
          <cell r="D222" t="str">
            <v>4906170008INR</v>
          </cell>
          <cell r="E222" t="str">
            <v>Expenses</v>
          </cell>
          <cell r="F222" t="str">
            <v>ExpensesINR</v>
          </cell>
          <cell r="G222" t="str">
            <v>Salaries</v>
          </cell>
        </row>
        <row r="223">
          <cell r="D223" t="str">
            <v>4906190006INR</v>
          </cell>
          <cell r="E223" t="str">
            <v>Expenses</v>
          </cell>
          <cell r="F223" t="str">
            <v>ExpensesINR</v>
          </cell>
          <cell r="G223" t="str">
            <v>Salaries</v>
          </cell>
        </row>
        <row r="224">
          <cell r="D224" t="str">
            <v>4906200003INR</v>
          </cell>
          <cell r="E224" t="str">
            <v>Expenses</v>
          </cell>
          <cell r="F224" t="str">
            <v>ExpensesINR</v>
          </cell>
          <cell r="G224" t="str">
            <v>Salaries</v>
          </cell>
        </row>
        <row r="225">
          <cell r="D225" t="str">
            <v>4906210002INR</v>
          </cell>
          <cell r="E225" t="str">
            <v>Expenses</v>
          </cell>
          <cell r="F225" t="str">
            <v>ExpensesINR</v>
          </cell>
          <cell r="G225" t="str">
            <v>Salaries</v>
          </cell>
        </row>
        <row r="226">
          <cell r="D226" t="str">
            <v>4906240009INR</v>
          </cell>
          <cell r="E226" t="str">
            <v>Expenses</v>
          </cell>
          <cell r="F226" t="str">
            <v>ExpensesINR</v>
          </cell>
          <cell r="G226" t="str">
            <v>Salaries</v>
          </cell>
        </row>
        <row r="227">
          <cell r="D227" t="str">
            <v>4906260007INR</v>
          </cell>
          <cell r="E227" t="str">
            <v>Expenses</v>
          </cell>
          <cell r="F227" t="str">
            <v>ExpensesINR</v>
          </cell>
          <cell r="G227" t="str">
            <v>Salaries</v>
          </cell>
        </row>
        <row r="228">
          <cell r="D228" t="str">
            <v>4906270006INR</v>
          </cell>
          <cell r="E228" t="str">
            <v>Expenses</v>
          </cell>
          <cell r="F228" t="str">
            <v>ExpensesINR</v>
          </cell>
          <cell r="G228" t="str">
            <v>T&amp;E</v>
          </cell>
        </row>
        <row r="229">
          <cell r="D229" t="str">
            <v>4906310000INR</v>
          </cell>
          <cell r="E229" t="str">
            <v>Expenses</v>
          </cell>
          <cell r="F229" t="str">
            <v>ExpensesINR</v>
          </cell>
          <cell r="G229" t="str">
            <v>Salaries</v>
          </cell>
        </row>
        <row r="230">
          <cell r="D230" t="str">
            <v>4906320009INR</v>
          </cell>
          <cell r="E230" t="str">
            <v>Expenses</v>
          </cell>
          <cell r="F230" t="str">
            <v>ExpensesINR</v>
          </cell>
          <cell r="G230" t="str">
            <v>Salaries</v>
          </cell>
        </row>
        <row r="231">
          <cell r="D231" t="str">
            <v>4906330008INR</v>
          </cell>
          <cell r="E231" t="str">
            <v>Expenses</v>
          </cell>
          <cell r="F231" t="str">
            <v>ExpensesINR</v>
          </cell>
          <cell r="G231" t="str">
            <v>Premises</v>
          </cell>
        </row>
        <row r="232">
          <cell r="D232" t="str">
            <v>4906340007INR</v>
          </cell>
          <cell r="E232" t="str">
            <v>Expenses</v>
          </cell>
          <cell r="F232" t="str">
            <v>ExpensesINR</v>
          </cell>
          <cell r="G232" t="str">
            <v>Other</v>
          </cell>
        </row>
        <row r="233">
          <cell r="D233" t="str">
            <v>4906340007USD</v>
          </cell>
          <cell r="E233" t="str">
            <v>Expenses</v>
          </cell>
          <cell r="F233" t="str">
            <v>ExpensesUSD</v>
          </cell>
          <cell r="G233" t="str">
            <v>Other</v>
          </cell>
        </row>
        <row r="234">
          <cell r="D234" t="str">
            <v>4907010005INR</v>
          </cell>
          <cell r="E234" t="str">
            <v>Expenses</v>
          </cell>
          <cell r="F234" t="str">
            <v>ExpensesINR</v>
          </cell>
          <cell r="G234" t="str">
            <v>Professional</v>
          </cell>
        </row>
        <row r="235">
          <cell r="D235" t="str">
            <v>4907030003INR</v>
          </cell>
          <cell r="E235" t="str">
            <v>Expenses</v>
          </cell>
          <cell r="F235" t="str">
            <v>ExpensesINR</v>
          </cell>
          <cell r="G235" t="str">
            <v>Other</v>
          </cell>
        </row>
        <row r="236">
          <cell r="D236" t="str">
            <v>4908010004INR</v>
          </cell>
          <cell r="E236" t="str">
            <v>Expenses</v>
          </cell>
          <cell r="F236" t="str">
            <v>ExpensesINR</v>
          </cell>
          <cell r="G236" t="str">
            <v>Salaries</v>
          </cell>
        </row>
        <row r="237">
          <cell r="D237" t="str">
            <v>4909010003INR</v>
          </cell>
          <cell r="E237" t="str">
            <v>Expenses</v>
          </cell>
          <cell r="F237" t="str">
            <v>ExpensesINR</v>
          </cell>
          <cell r="G237" t="str">
            <v>Salaries</v>
          </cell>
        </row>
        <row r="238">
          <cell r="D238" t="str">
            <v>4909020002INR</v>
          </cell>
          <cell r="E238" t="str">
            <v>Expenses</v>
          </cell>
          <cell r="F238" t="str">
            <v>ExpensesINR</v>
          </cell>
          <cell r="G238" t="str">
            <v>Salaries</v>
          </cell>
        </row>
        <row r="239">
          <cell r="D239" t="str">
            <v>4909030001INR</v>
          </cell>
          <cell r="E239" t="str">
            <v>Expenses</v>
          </cell>
          <cell r="F239" t="str">
            <v>ExpensesINR</v>
          </cell>
          <cell r="G239" t="str">
            <v>Salaries</v>
          </cell>
        </row>
        <row r="240">
          <cell r="D240" t="str">
            <v>4910010018INR</v>
          </cell>
          <cell r="E240" t="str">
            <v>Expenses</v>
          </cell>
          <cell r="F240" t="str">
            <v>ExpensesINR</v>
          </cell>
          <cell r="G240" t="str">
            <v>Communication</v>
          </cell>
        </row>
        <row r="241">
          <cell r="D241" t="str">
            <v>4910010026INR</v>
          </cell>
          <cell r="E241" t="str">
            <v>Expenses</v>
          </cell>
          <cell r="F241" t="str">
            <v>ExpensesINR</v>
          </cell>
          <cell r="G241" t="str">
            <v>Communication</v>
          </cell>
        </row>
        <row r="242">
          <cell r="D242" t="str">
            <v>4910020017INR</v>
          </cell>
          <cell r="E242" t="str">
            <v>Expenses</v>
          </cell>
          <cell r="F242" t="str">
            <v>ExpensesINR</v>
          </cell>
          <cell r="G242" t="str">
            <v>Communication</v>
          </cell>
        </row>
        <row r="243">
          <cell r="D243" t="str">
            <v>4910020025INR</v>
          </cell>
          <cell r="E243" t="str">
            <v>Expenses</v>
          </cell>
          <cell r="F243" t="str">
            <v>ExpensesINR</v>
          </cell>
          <cell r="G243" t="str">
            <v>Communication</v>
          </cell>
        </row>
        <row r="244">
          <cell r="D244" t="str">
            <v>4910020082INR</v>
          </cell>
          <cell r="E244" t="str">
            <v>Expenses</v>
          </cell>
          <cell r="F244" t="str">
            <v>ExpensesINR</v>
          </cell>
          <cell r="G244" t="str">
            <v>Communication</v>
          </cell>
        </row>
        <row r="245">
          <cell r="D245" t="str">
            <v>4910020108INR</v>
          </cell>
          <cell r="E245" t="str">
            <v>Expenses</v>
          </cell>
          <cell r="F245" t="str">
            <v>ExpensesINR</v>
          </cell>
          <cell r="G245" t="str">
            <v>Communication</v>
          </cell>
        </row>
        <row r="246">
          <cell r="D246" t="str">
            <v>4910020124INR</v>
          </cell>
          <cell r="E246" t="str">
            <v>Expenses</v>
          </cell>
          <cell r="F246" t="str">
            <v>ExpensesINR</v>
          </cell>
          <cell r="G246" t="str">
            <v>Communication</v>
          </cell>
        </row>
        <row r="247">
          <cell r="D247" t="str">
            <v>4910020280INR</v>
          </cell>
          <cell r="E247" t="str">
            <v>Expenses</v>
          </cell>
          <cell r="F247" t="str">
            <v>ExpensesINR</v>
          </cell>
          <cell r="G247" t="str">
            <v>Communication</v>
          </cell>
        </row>
        <row r="248">
          <cell r="D248" t="str">
            <v>4910030016INR</v>
          </cell>
          <cell r="E248" t="str">
            <v>Expenses</v>
          </cell>
          <cell r="F248" t="str">
            <v>ExpensesINR</v>
          </cell>
          <cell r="G248" t="str">
            <v>Communication</v>
          </cell>
        </row>
        <row r="249">
          <cell r="D249" t="str">
            <v>4910030024INR</v>
          </cell>
          <cell r="E249" t="str">
            <v>Expenses</v>
          </cell>
          <cell r="F249" t="str">
            <v>ExpensesINR</v>
          </cell>
          <cell r="G249" t="str">
            <v>Communication</v>
          </cell>
        </row>
        <row r="250">
          <cell r="D250" t="str">
            <v>4910030040INR</v>
          </cell>
          <cell r="E250" t="str">
            <v>Expenses</v>
          </cell>
          <cell r="F250" t="str">
            <v>ExpensesINR</v>
          </cell>
          <cell r="G250" t="str">
            <v>Communication</v>
          </cell>
        </row>
        <row r="251">
          <cell r="D251" t="str">
            <v>4910030057INR</v>
          </cell>
          <cell r="E251" t="str">
            <v>Expenses</v>
          </cell>
          <cell r="F251" t="str">
            <v>ExpensesINR</v>
          </cell>
          <cell r="G251" t="str">
            <v>Communication</v>
          </cell>
        </row>
        <row r="252">
          <cell r="D252" t="str">
            <v>4910030065INR</v>
          </cell>
          <cell r="E252" t="str">
            <v>Expenses</v>
          </cell>
          <cell r="F252" t="str">
            <v>ExpensesINR</v>
          </cell>
          <cell r="G252" t="str">
            <v>Communication</v>
          </cell>
        </row>
        <row r="253">
          <cell r="D253" t="str">
            <v>4910030123INR</v>
          </cell>
          <cell r="E253" t="str">
            <v>Expenses</v>
          </cell>
          <cell r="F253" t="str">
            <v>ExpensesINR</v>
          </cell>
          <cell r="G253" t="str">
            <v>Communication</v>
          </cell>
        </row>
        <row r="254">
          <cell r="D254" t="str">
            <v>4910030149INR</v>
          </cell>
          <cell r="E254" t="str">
            <v>Expenses</v>
          </cell>
          <cell r="F254" t="str">
            <v>ExpensesINR</v>
          </cell>
          <cell r="G254" t="str">
            <v>Communication</v>
          </cell>
        </row>
        <row r="255">
          <cell r="D255" t="str">
            <v>4910030156INR</v>
          </cell>
          <cell r="E255" t="str">
            <v>Expenses</v>
          </cell>
          <cell r="F255" t="str">
            <v>ExpensesINR</v>
          </cell>
          <cell r="G255" t="str">
            <v>Communication</v>
          </cell>
        </row>
        <row r="256">
          <cell r="D256" t="str">
            <v>4910030164INR</v>
          </cell>
          <cell r="E256" t="str">
            <v>Expenses</v>
          </cell>
          <cell r="F256" t="str">
            <v>ExpensesINR</v>
          </cell>
          <cell r="G256" t="str">
            <v>Communication</v>
          </cell>
        </row>
        <row r="257">
          <cell r="D257" t="str">
            <v>4910030172INR</v>
          </cell>
          <cell r="E257" t="str">
            <v>Expenses</v>
          </cell>
          <cell r="F257" t="str">
            <v>ExpensesINR</v>
          </cell>
          <cell r="G257" t="str">
            <v>Communication</v>
          </cell>
        </row>
        <row r="258">
          <cell r="D258" t="str">
            <v>4910030313INR</v>
          </cell>
          <cell r="E258" t="str">
            <v>Expenses</v>
          </cell>
          <cell r="F258" t="str">
            <v>ExpensesINR</v>
          </cell>
          <cell r="G258" t="str">
            <v>Communication</v>
          </cell>
        </row>
        <row r="259">
          <cell r="D259" t="str">
            <v>4910030321INR</v>
          </cell>
          <cell r="E259" t="str">
            <v>Expenses</v>
          </cell>
          <cell r="F259" t="str">
            <v>ExpensesINR</v>
          </cell>
          <cell r="G259" t="str">
            <v>Communication</v>
          </cell>
        </row>
        <row r="260">
          <cell r="D260" t="str">
            <v>4910040015INR</v>
          </cell>
          <cell r="E260" t="str">
            <v>Expenses</v>
          </cell>
          <cell r="F260" t="str">
            <v>ExpensesINR</v>
          </cell>
          <cell r="G260" t="str">
            <v>Equipment</v>
          </cell>
        </row>
        <row r="261">
          <cell r="D261" t="str">
            <v>4911010009INR</v>
          </cell>
          <cell r="E261" t="str">
            <v>Expenses</v>
          </cell>
          <cell r="F261" t="str">
            <v>ExpensesINR</v>
          </cell>
          <cell r="G261" t="str">
            <v>Other</v>
          </cell>
        </row>
        <row r="262">
          <cell r="D262" t="str">
            <v>4911020008INR</v>
          </cell>
          <cell r="E262" t="str">
            <v>Expenses</v>
          </cell>
          <cell r="F262" t="str">
            <v>ExpensesINR</v>
          </cell>
          <cell r="G262" t="str">
            <v>Other</v>
          </cell>
        </row>
        <row r="263">
          <cell r="D263" t="str">
            <v>4911040006INR</v>
          </cell>
          <cell r="E263" t="str">
            <v>Expenses</v>
          </cell>
          <cell r="F263" t="str">
            <v>ExpensesINR</v>
          </cell>
          <cell r="G263" t="str">
            <v>Other</v>
          </cell>
        </row>
        <row r="264">
          <cell r="D264" t="str">
            <v>4911050005INR</v>
          </cell>
          <cell r="E264" t="str">
            <v>Expenses</v>
          </cell>
          <cell r="F264" t="str">
            <v>ExpensesINR</v>
          </cell>
          <cell r="G264" t="str">
            <v>Salaries</v>
          </cell>
        </row>
        <row r="265">
          <cell r="D265" t="str">
            <v>4911080002INR</v>
          </cell>
          <cell r="E265" t="str">
            <v>Expenses</v>
          </cell>
          <cell r="F265" t="str">
            <v>ExpensesINR</v>
          </cell>
          <cell r="G265" t="str">
            <v>Other</v>
          </cell>
        </row>
        <row r="266">
          <cell r="D266" t="str">
            <v>4911100008INR</v>
          </cell>
          <cell r="E266" t="str">
            <v>Expenses</v>
          </cell>
          <cell r="F266" t="str">
            <v>ExpensesINR</v>
          </cell>
          <cell r="G266" t="str">
            <v>Other</v>
          </cell>
        </row>
        <row r="267">
          <cell r="D267" t="str">
            <v>4912010008INR</v>
          </cell>
          <cell r="E267" t="str">
            <v>Expenses</v>
          </cell>
          <cell r="F267" t="str">
            <v>ExpensesINR</v>
          </cell>
          <cell r="G267" t="str">
            <v>Professional</v>
          </cell>
        </row>
        <row r="268">
          <cell r="D268" t="str">
            <v>4912020007INR</v>
          </cell>
          <cell r="E268" t="str">
            <v>Expenses</v>
          </cell>
          <cell r="F268" t="str">
            <v>ExpensesINR</v>
          </cell>
          <cell r="G268" t="str">
            <v>Professional</v>
          </cell>
        </row>
        <row r="269">
          <cell r="D269" t="str">
            <v>4912030006INR</v>
          </cell>
          <cell r="E269" t="str">
            <v>Expenses</v>
          </cell>
          <cell r="F269" t="str">
            <v>ExpensesINR</v>
          </cell>
          <cell r="G269" t="str">
            <v>Professional</v>
          </cell>
        </row>
        <row r="270">
          <cell r="D270" t="str">
            <v>4912040005INR</v>
          </cell>
          <cell r="E270" t="str">
            <v>Expenses</v>
          </cell>
          <cell r="F270" t="str">
            <v>ExpensesINR</v>
          </cell>
          <cell r="G270" t="str">
            <v>Professional</v>
          </cell>
        </row>
        <row r="271">
          <cell r="D271" t="str">
            <v>4913010007INR</v>
          </cell>
          <cell r="E271" t="str">
            <v>Expenses</v>
          </cell>
          <cell r="F271" t="str">
            <v>ExpensesINR</v>
          </cell>
          <cell r="G271" t="str">
            <v>Professional</v>
          </cell>
        </row>
        <row r="272">
          <cell r="D272" t="str">
            <v>4913020006INR</v>
          </cell>
          <cell r="E272" t="str">
            <v>Expenses</v>
          </cell>
          <cell r="F272" t="str">
            <v>ExpensesINR</v>
          </cell>
          <cell r="G272" t="str">
            <v>Professional</v>
          </cell>
        </row>
        <row r="273">
          <cell r="D273" t="str">
            <v>4913030005INR</v>
          </cell>
          <cell r="E273" t="str">
            <v>Expenses</v>
          </cell>
          <cell r="F273" t="str">
            <v>ExpensesINR</v>
          </cell>
          <cell r="G273" t="str">
            <v>Professional</v>
          </cell>
        </row>
        <row r="274">
          <cell r="D274" t="str">
            <v>4913070001INR</v>
          </cell>
          <cell r="E274" t="str">
            <v>Expenses</v>
          </cell>
          <cell r="F274" t="str">
            <v>ExpensesINR</v>
          </cell>
          <cell r="G274" t="str">
            <v>Professional</v>
          </cell>
        </row>
        <row r="275">
          <cell r="D275" t="str">
            <v>4913080000INR</v>
          </cell>
          <cell r="E275" t="str">
            <v>Expenses</v>
          </cell>
          <cell r="F275" t="str">
            <v>ExpensesINR</v>
          </cell>
          <cell r="G275" t="str">
            <v>Equipment</v>
          </cell>
        </row>
        <row r="276">
          <cell r="D276" t="str">
            <v>4913090009INR</v>
          </cell>
          <cell r="E276" t="str">
            <v>Expenses</v>
          </cell>
          <cell r="F276" t="str">
            <v>ExpensesINR</v>
          </cell>
          <cell r="G276" t="str">
            <v>Professional</v>
          </cell>
        </row>
        <row r="277">
          <cell r="D277" t="str">
            <v>4913100006INR</v>
          </cell>
          <cell r="E277" t="str">
            <v>Expenses</v>
          </cell>
          <cell r="F277" t="str">
            <v>ExpensesINR</v>
          </cell>
          <cell r="G277" t="str">
            <v>Professional</v>
          </cell>
        </row>
        <row r="278">
          <cell r="D278" t="str">
            <v>4913120004INR</v>
          </cell>
          <cell r="E278" t="str">
            <v>Expenses</v>
          </cell>
          <cell r="F278" t="str">
            <v>ExpensesINR</v>
          </cell>
          <cell r="G278" t="str">
            <v>Professional</v>
          </cell>
        </row>
        <row r="279">
          <cell r="D279" t="str">
            <v>4913150142INR</v>
          </cell>
          <cell r="E279" t="str">
            <v>Expenses</v>
          </cell>
          <cell r="F279" t="str">
            <v>ExpensesINR</v>
          </cell>
          <cell r="G279" t="str">
            <v>Professional</v>
          </cell>
        </row>
        <row r="280">
          <cell r="D280" t="str">
            <v>4913150167INR</v>
          </cell>
          <cell r="E280" t="str">
            <v>Expenses</v>
          </cell>
          <cell r="F280" t="str">
            <v>ExpensesINR</v>
          </cell>
          <cell r="G280" t="str">
            <v>Professional</v>
          </cell>
        </row>
        <row r="281">
          <cell r="D281" t="str">
            <v>4913150175INR</v>
          </cell>
          <cell r="E281" t="str">
            <v>Expenses</v>
          </cell>
          <cell r="F281" t="str">
            <v>ExpensesINR</v>
          </cell>
          <cell r="G281" t="str">
            <v>Professional</v>
          </cell>
        </row>
        <row r="282">
          <cell r="D282" t="str">
            <v>4913150191INR</v>
          </cell>
          <cell r="E282" t="str">
            <v>Expenses</v>
          </cell>
          <cell r="F282" t="str">
            <v>ExpensesINR</v>
          </cell>
          <cell r="G282" t="str">
            <v>Professional</v>
          </cell>
        </row>
        <row r="283">
          <cell r="D283" t="str">
            <v>4913240000INR</v>
          </cell>
          <cell r="E283" t="str">
            <v>Expenses</v>
          </cell>
          <cell r="F283" t="str">
            <v>ExpensesINR</v>
          </cell>
          <cell r="G283" t="str">
            <v>Professional</v>
          </cell>
        </row>
        <row r="284">
          <cell r="D284" t="str">
            <v>4914010006INR</v>
          </cell>
          <cell r="E284" t="str">
            <v>Expenses</v>
          </cell>
          <cell r="F284" t="str">
            <v>ExpensesINR</v>
          </cell>
          <cell r="G284" t="str">
            <v>Other</v>
          </cell>
        </row>
        <row r="285">
          <cell r="D285" t="str">
            <v>4914050002INR</v>
          </cell>
          <cell r="E285" t="str">
            <v>Expenses</v>
          </cell>
          <cell r="F285" t="str">
            <v>ExpensesINR</v>
          </cell>
          <cell r="G285" t="str">
            <v>Other</v>
          </cell>
        </row>
        <row r="286">
          <cell r="D286" t="str">
            <v>4914060001INR</v>
          </cell>
          <cell r="E286" t="str">
            <v>Expenses</v>
          </cell>
          <cell r="F286" t="str">
            <v>ExpensesINR</v>
          </cell>
          <cell r="G286" t="str">
            <v>Other</v>
          </cell>
        </row>
        <row r="287">
          <cell r="D287" t="str">
            <v>4915100004INR</v>
          </cell>
          <cell r="E287" t="str">
            <v>Expenses</v>
          </cell>
          <cell r="F287" t="str">
            <v>ExpensesINR</v>
          </cell>
          <cell r="G287" t="str">
            <v>Other</v>
          </cell>
        </row>
        <row r="288">
          <cell r="D288" t="str">
            <v>4915110003INR</v>
          </cell>
          <cell r="E288" t="str">
            <v>Expenses</v>
          </cell>
          <cell r="F288" t="str">
            <v>ExpensesINR</v>
          </cell>
          <cell r="G288" t="str">
            <v>Other</v>
          </cell>
        </row>
        <row r="289">
          <cell r="D289" t="str">
            <v>4915120002INR</v>
          </cell>
          <cell r="E289" t="str">
            <v>Expenses</v>
          </cell>
          <cell r="F289" t="str">
            <v>ExpensesINR</v>
          </cell>
          <cell r="G289" t="str">
            <v>Other</v>
          </cell>
        </row>
        <row r="290">
          <cell r="D290" t="str">
            <v>4915130001INR</v>
          </cell>
          <cell r="E290" t="str">
            <v>Expenses</v>
          </cell>
          <cell r="F290" t="str">
            <v>ExpensesINR</v>
          </cell>
          <cell r="G290" t="str">
            <v>Other</v>
          </cell>
        </row>
        <row r="291">
          <cell r="D291" t="str">
            <v>4915160008INR</v>
          </cell>
          <cell r="E291" t="str">
            <v>Expenses</v>
          </cell>
          <cell r="F291" t="str">
            <v>ExpensesINR</v>
          </cell>
          <cell r="G291" t="str">
            <v>Other</v>
          </cell>
        </row>
        <row r="292">
          <cell r="D292" t="str">
            <v>4915230009INR</v>
          </cell>
          <cell r="E292" t="str">
            <v>Expenses</v>
          </cell>
          <cell r="F292" t="str">
            <v>ExpensesINR</v>
          </cell>
          <cell r="G292" t="str">
            <v>Marketing</v>
          </cell>
        </row>
        <row r="293">
          <cell r="D293" t="str">
            <v>4915270005INR</v>
          </cell>
          <cell r="E293" t="str">
            <v>Expenses</v>
          </cell>
          <cell r="F293" t="str">
            <v>ExpensesINR</v>
          </cell>
          <cell r="G293" t="str">
            <v>Other</v>
          </cell>
        </row>
        <row r="294">
          <cell r="D294" t="str">
            <v>4916020003INR</v>
          </cell>
          <cell r="E294" t="str">
            <v>Expenses</v>
          </cell>
          <cell r="F294" t="str">
            <v>ExpensesINR</v>
          </cell>
          <cell r="G294" t="str">
            <v>Other</v>
          </cell>
        </row>
        <row r="295">
          <cell r="D295" t="str">
            <v>4916030010INR</v>
          </cell>
          <cell r="E295" t="str">
            <v>Expenses</v>
          </cell>
          <cell r="F295" t="str">
            <v>ExpensesINR</v>
          </cell>
          <cell r="G295" t="str">
            <v>Other</v>
          </cell>
        </row>
        <row r="296">
          <cell r="D296" t="str">
            <v>4916030010INR</v>
          </cell>
          <cell r="E296" t="str">
            <v>Expenses</v>
          </cell>
          <cell r="F296" t="str">
            <v>ExpensesINR</v>
          </cell>
          <cell r="G296" t="str">
            <v>Other</v>
          </cell>
        </row>
        <row r="297">
          <cell r="D297" t="str">
            <v>4917010003INR</v>
          </cell>
          <cell r="E297" t="str">
            <v>Expenses</v>
          </cell>
          <cell r="F297" t="str">
            <v>ExpensesINR</v>
          </cell>
          <cell r="G297" t="str">
            <v>Other</v>
          </cell>
        </row>
        <row r="298">
          <cell r="D298" t="str">
            <v>4917050009INR</v>
          </cell>
          <cell r="E298" t="str">
            <v>Expenses</v>
          </cell>
          <cell r="F298" t="str">
            <v>ExpensesINR</v>
          </cell>
          <cell r="G298" t="str">
            <v>Other</v>
          </cell>
        </row>
        <row r="299">
          <cell r="D299" t="str">
            <v>4917060008INR</v>
          </cell>
          <cell r="E299" t="str">
            <v>Expenses</v>
          </cell>
          <cell r="F299" t="str">
            <v>ExpensesINR</v>
          </cell>
          <cell r="G299" t="str">
            <v>Other</v>
          </cell>
        </row>
        <row r="300">
          <cell r="D300" t="str">
            <v>4919010001INR</v>
          </cell>
          <cell r="E300" t="str">
            <v>Expenses</v>
          </cell>
          <cell r="F300" t="str">
            <v>ExpensesINR</v>
          </cell>
          <cell r="G300" t="str">
            <v>Other</v>
          </cell>
        </row>
        <row r="301">
          <cell r="D301" t="str">
            <v>4919030041INR</v>
          </cell>
          <cell r="E301" t="str">
            <v>Expenses</v>
          </cell>
          <cell r="F301" t="str">
            <v>ExpensesINR</v>
          </cell>
          <cell r="G301" t="str">
            <v>Other</v>
          </cell>
        </row>
        <row r="302">
          <cell r="D302" t="str">
            <v>4919030066INR</v>
          </cell>
          <cell r="E302" t="str">
            <v>Expenses</v>
          </cell>
          <cell r="F302" t="str">
            <v>ExpensesINR</v>
          </cell>
          <cell r="G302" t="str">
            <v>Other</v>
          </cell>
        </row>
        <row r="303">
          <cell r="D303" t="str">
            <v>4919030074INR</v>
          </cell>
          <cell r="E303" t="str">
            <v>Expenses</v>
          </cell>
          <cell r="F303" t="str">
            <v>ExpensesINR</v>
          </cell>
          <cell r="G303" t="str">
            <v>Other</v>
          </cell>
        </row>
        <row r="304">
          <cell r="D304" t="str">
            <v>4919030082INR</v>
          </cell>
          <cell r="E304" t="str">
            <v>Expenses</v>
          </cell>
          <cell r="F304" t="str">
            <v>ExpensesINR</v>
          </cell>
          <cell r="G304" t="str">
            <v>Other</v>
          </cell>
        </row>
        <row r="305">
          <cell r="D305" t="str">
            <v>4920030006INR</v>
          </cell>
          <cell r="E305" t="str">
            <v>Expenses</v>
          </cell>
          <cell r="F305" t="str">
            <v>ExpensesINR</v>
          </cell>
          <cell r="G305" t="str">
            <v>Equipment</v>
          </cell>
        </row>
        <row r="306">
          <cell r="D306" t="str">
            <v>4920050004INR</v>
          </cell>
          <cell r="E306" t="str">
            <v>Expenses</v>
          </cell>
          <cell r="F306" t="str">
            <v>ExpensesINR</v>
          </cell>
          <cell r="G306" t="str">
            <v>Equipment</v>
          </cell>
        </row>
        <row r="307">
          <cell r="D307" t="str">
            <v>4920070002INR</v>
          </cell>
          <cell r="E307" t="str">
            <v>Expenses</v>
          </cell>
          <cell r="F307" t="str">
            <v>ExpensesINR</v>
          </cell>
          <cell r="G307" t="str">
            <v>Tax</v>
          </cell>
        </row>
        <row r="308">
          <cell r="D308" t="str">
            <v>4920080001INR</v>
          </cell>
          <cell r="E308" t="str">
            <v>Expenses</v>
          </cell>
          <cell r="F308" t="str">
            <v>ExpensesINR</v>
          </cell>
          <cell r="G308" t="str">
            <v>Tax</v>
          </cell>
        </row>
        <row r="309">
          <cell r="D309" t="str">
            <v>4920090000INR</v>
          </cell>
          <cell r="E309" t="str">
            <v>Expenses</v>
          </cell>
          <cell r="F309" t="str">
            <v>ExpensesINR</v>
          </cell>
          <cell r="G309" t="str">
            <v>Other</v>
          </cell>
        </row>
        <row r="310">
          <cell r="D310" t="str">
            <v>4920100007INR</v>
          </cell>
          <cell r="E310" t="str">
            <v>Expenses</v>
          </cell>
          <cell r="F310" t="str">
            <v>ExpensesINR</v>
          </cell>
          <cell r="G310" t="str">
            <v>Tax</v>
          </cell>
        </row>
        <row r="311">
          <cell r="D311" t="str">
            <v>4921010007INR</v>
          </cell>
          <cell r="E311" t="str">
            <v>Expenses</v>
          </cell>
          <cell r="F311" t="str">
            <v>ExpensesINR</v>
          </cell>
          <cell r="G311" t="str">
            <v>Other</v>
          </cell>
        </row>
        <row r="312">
          <cell r="D312" t="str">
            <v>4921020006INR</v>
          </cell>
          <cell r="E312" t="str">
            <v>Expenses</v>
          </cell>
          <cell r="F312" t="str">
            <v>ExpensesINR</v>
          </cell>
          <cell r="G312" t="str">
            <v>Other</v>
          </cell>
        </row>
        <row r="313">
          <cell r="D313" t="str">
            <v>4921030005INR</v>
          </cell>
          <cell r="E313" t="str">
            <v>Expenses</v>
          </cell>
          <cell r="F313" t="str">
            <v>ExpensesINR</v>
          </cell>
          <cell r="G313" t="str">
            <v>Other</v>
          </cell>
        </row>
        <row r="314">
          <cell r="D314" t="str">
            <v>4921040004INR</v>
          </cell>
          <cell r="E314" t="str">
            <v>Expenses</v>
          </cell>
          <cell r="F314" t="str">
            <v>ExpensesINR</v>
          </cell>
          <cell r="G314" t="str">
            <v>Other</v>
          </cell>
        </row>
        <row r="315">
          <cell r="D315" t="str">
            <v>4923150009INR</v>
          </cell>
          <cell r="E315" t="str">
            <v>Expenses</v>
          </cell>
          <cell r="F315" t="str">
            <v>ExpensesINR</v>
          </cell>
          <cell r="G315" t="str">
            <v>Other</v>
          </cell>
        </row>
        <row r="316">
          <cell r="D316" t="str">
            <v>4923160008INR</v>
          </cell>
          <cell r="E316" t="str">
            <v>Expenses</v>
          </cell>
          <cell r="F316" t="str">
            <v>ExpensesINR</v>
          </cell>
          <cell r="G316" t="str">
            <v>Other</v>
          </cell>
        </row>
        <row r="317">
          <cell r="D317" t="str">
            <v>4924020003INR</v>
          </cell>
          <cell r="E317" t="str">
            <v>Expenses</v>
          </cell>
          <cell r="F317" t="str">
            <v>ExpensesINR</v>
          </cell>
          <cell r="G317" t="str">
            <v>Other</v>
          </cell>
        </row>
        <row r="318">
          <cell r="D318" t="str">
            <v>4924130000INR</v>
          </cell>
          <cell r="E318" t="str">
            <v>Expenses</v>
          </cell>
          <cell r="F318" t="str">
            <v>ExpensesINR</v>
          </cell>
          <cell r="G318" t="str">
            <v>Other</v>
          </cell>
        </row>
        <row r="319">
          <cell r="D319" t="str">
            <v>4924200001INR</v>
          </cell>
          <cell r="E319" t="str">
            <v>Expenses</v>
          </cell>
          <cell r="F319" t="str">
            <v>ExpensesINR</v>
          </cell>
          <cell r="G319" t="str">
            <v>Other</v>
          </cell>
        </row>
        <row r="320">
          <cell r="D320" t="str">
            <v>4925010003INR</v>
          </cell>
          <cell r="E320" t="str">
            <v>Expenses</v>
          </cell>
          <cell r="F320" t="str">
            <v>ExpensesINR</v>
          </cell>
          <cell r="G320" t="str">
            <v>Equipment</v>
          </cell>
        </row>
        <row r="321">
          <cell r="D321" t="str">
            <v>4925020002INR</v>
          </cell>
          <cell r="E321" t="str">
            <v>Expenses</v>
          </cell>
          <cell r="F321" t="str">
            <v>ExpensesINR</v>
          </cell>
          <cell r="G321" t="str">
            <v>Equipment</v>
          </cell>
        </row>
        <row r="322">
          <cell r="D322" t="str">
            <v>4925030001INR</v>
          </cell>
          <cell r="E322" t="str">
            <v>Expenses</v>
          </cell>
          <cell r="F322" t="str">
            <v>ExpensesINR</v>
          </cell>
          <cell r="G322" t="str">
            <v>Equipment</v>
          </cell>
        </row>
        <row r="323">
          <cell r="D323" t="str">
            <v>4925070007INR</v>
          </cell>
          <cell r="E323" t="str">
            <v>Expenses</v>
          </cell>
          <cell r="F323" t="str">
            <v>ExpensesINR</v>
          </cell>
          <cell r="G323" t="str">
            <v>Equipment</v>
          </cell>
        </row>
        <row r="324">
          <cell r="D324" t="str">
            <v>4925090005INR</v>
          </cell>
          <cell r="E324" t="str">
            <v>Expenses</v>
          </cell>
          <cell r="F324" t="str">
            <v>ExpensesINR</v>
          </cell>
          <cell r="G324" t="str">
            <v>Equipment</v>
          </cell>
        </row>
        <row r="325">
          <cell r="D325" t="str">
            <v>4925100002INR</v>
          </cell>
          <cell r="E325" t="str">
            <v>Expenses</v>
          </cell>
          <cell r="F325" t="str">
            <v>ExpensesINR</v>
          </cell>
          <cell r="G325" t="str">
            <v>Equipment</v>
          </cell>
        </row>
        <row r="326">
          <cell r="D326" t="str">
            <v>4925110001INR</v>
          </cell>
          <cell r="E326" t="str">
            <v>Expenses</v>
          </cell>
          <cell r="F326" t="str">
            <v>ExpensesINR</v>
          </cell>
          <cell r="G326" t="str">
            <v>Other</v>
          </cell>
        </row>
        <row r="327">
          <cell r="D327" t="str">
            <v>4925130009INR</v>
          </cell>
          <cell r="E327" t="str">
            <v>Expenses</v>
          </cell>
          <cell r="F327" t="str">
            <v>ExpensesINR</v>
          </cell>
          <cell r="G327" t="str">
            <v>Equipment</v>
          </cell>
        </row>
        <row r="328">
          <cell r="D328" t="str">
            <v>4926010010INR</v>
          </cell>
          <cell r="E328" t="str">
            <v>Expenses</v>
          </cell>
          <cell r="F328" t="str">
            <v>ExpensesINR</v>
          </cell>
          <cell r="G328" t="str">
            <v>Equipment</v>
          </cell>
        </row>
        <row r="329">
          <cell r="D329" t="str">
            <v>4926010028INR</v>
          </cell>
          <cell r="E329" t="str">
            <v>Expenses</v>
          </cell>
          <cell r="F329" t="str">
            <v>ExpensesINR</v>
          </cell>
          <cell r="G329" t="str">
            <v>Equipment</v>
          </cell>
        </row>
        <row r="330">
          <cell r="D330" t="str">
            <v>4926010036INR</v>
          </cell>
          <cell r="E330" t="str">
            <v>Expenses</v>
          </cell>
          <cell r="F330" t="str">
            <v>ExpensesINR</v>
          </cell>
          <cell r="G330" t="str">
            <v>Equipment</v>
          </cell>
        </row>
        <row r="331">
          <cell r="D331" t="str">
            <v>4926010044INR</v>
          </cell>
          <cell r="E331" t="str">
            <v>Expenses</v>
          </cell>
          <cell r="F331" t="str">
            <v>ExpensesINR</v>
          </cell>
          <cell r="G331" t="str">
            <v>Equipment</v>
          </cell>
        </row>
        <row r="332">
          <cell r="D332" t="str">
            <v>4926010069INR</v>
          </cell>
          <cell r="E332" t="str">
            <v>Expenses</v>
          </cell>
          <cell r="F332" t="str">
            <v>ExpensesINR</v>
          </cell>
          <cell r="G332" t="str">
            <v>Equipment</v>
          </cell>
        </row>
        <row r="333">
          <cell r="D333" t="str">
            <v>4926020035INR</v>
          </cell>
          <cell r="E333" t="str">
            <v>Expenses</v>
          </cell>
          <cell r="F333" t="str">
            <v>ExpensesINR</v>
          </cell>
          <cell r="G333" t="str">
            <v>Equipment</v>
          </cell>
        </row>
        <row r="334">
          <cell r="D334" t="str">
            <v>4926020043INR</v>
          </cell>
          <cell r="E334" t="str">
            <v>Expenses</v>
          </cell>
          <cell r="F334" t="str">
            <v>ExpensesINR</v>
          </cell>
          <cell r="G334" t="str">
            <v>Equipment</v>
          </cell>
        </row>
        <row r="335">
          <cell r="D335" t="str">
            <v>4926030034INR</v>
          </cell>
          <cell r="E335" t="str">
            <v>Expenses</v>
          </cell>
          <cell r="F335" t="str">
            <v>ExpensesINR</v>
          </cell>
          <cell r="G335" t="str">
            <v>Premises</v>
          </cell>
        </row>
        <row r="336">
          <cell r="D336" t="str">
            <v>4928010026INR</v>
          </cell>
          <cell r="E336" t="str">
            <v>Expenses</v>
          </cell>
          <cell r="F336" t="str">
            <v>ExpensesINR</v>
          </cell>
          <cell r="G336" t="str">
            <v>Other</v>
          </cell>
        </row>
        <row r="337">
          <cell r="D337" t="str">
            <v>4928020017INR</v>
          </cell>
          <cell r="E337" t="str">
            <v>Expenses</v>
          </cell>
          <cell r="F337" t="str">
            <v>ExpensesINR</v>
          </cell>
          <cell r="G337" t="str">
            <v>T&amp;E</v>
          </cell>
        </row>
        <row r="338">
          <cell r="D338" t="str">
            <v>4928020025INR</v>
          </cell>
          <cell r="E338" t="str">
            <v>Expenses</v>
          </cell>
          <cell r="F338" t="str">
            <v>ExpensesINR</v>
          </cell>
          <cell r="G338" t="str">
            <v>T&amp;E</v>
          </cell>
        </row>
        <row r="339">
          <cell r="D339" t="str">
            <v>4928020033INR</v>
          </cell>
          <cell r="E339" t="str">
            <v>Expenses</v>
          </cell>
          <cell r="F339" t="str">
            <v>ExpensesINR</v>
          </cell>
          <cell r="G339" t="str">
            <v>T&amp;E</v>
          </cell>
        </row>
        <row r="340">
          <cell r="D340" t="str">
            <v>4928020066INR</v>
          </cell>
          <cell r="E340" t="str">
            <v>Expenses</v>
          </cell>
          <cell r="F340" t="str">
            <v>ExpensesINR</v>
          </cell>
          <cell r="G340" t="str">
            <v>T&amp;E</v>
          </cell>
        </row>
        <row r="341">
          <cell r="D341" t="str">
            <v>4928020074INR</v>
          </cell>
          <cell r="E341" t="str">
            <v>Expenses</v>
          </cell>
          <cell r="F341" t="str">
            <v>ExpensesINR</v>
          </cell>
          <cell r="G341" t="str">
            <v>T&amp;E</v>
          </cell>
        </row>
        <row r="342">
          <cell r="D342" t="str">
            <v>4928030016INR</v>
          </cell>
          <cell r="E342" t="str">
            <v>Expenses</v>
          </cell>
          <cell r="F342" t="str">
            <v>ExpensesINR</v>
          </cell>
          <cell r="G342" t="str">
            <v>T&amp;E</v>
          </cell>
        </row>
        <row r="343">
          <cell r="D343" t="str">
            <v>4928030024INR</v>
          </cell>
          <cell r="E343" t="str">
            <v>Expenses</v>
          </cell>
          <cell r="F343" t="str">
            <v>ExpensesINR</v>
          </cell>
          <cell r="G343" t="str">
            <v>T&amp;E</v>
          </cell>
        </row>
        <row r="344">
          <cell r="D344" t="str">
            <v>4928030032INR</v>
          </cell>
          <cell r="E344" t="str">
            <v>Expenses</v>
          </cell>
          <cell r="F344" t="str">
            <v>ExpensesINR</v>
          </cell>
          <cell r="G344" t="str">
            <v>T&amp;E</v>
          </cell>
        </row>
        <row r="345">
          <cell r="D345" t="str">
            <v>4928040015INR</v>
          </cell>
          <cell r="E345" t="str">
            <v>Expenses</v>
          </cell>
          <cell r="F345" t="str">
            <v>ExpensesINR</v>
          </cell>
          <cell r="G345" t="str">
            <v>T&amp;E</v>
          </cell>
        </row>
        <row r="346">
          <cell r="D346" t="str">
            <v>4929010009INR</v>
          </cell>
          <cell r="E346" t="str">
            <v>Expenses</v>
          </cell>
          <cell r="F346" t="str">
            <v>ExpensesINR</v>
          </cell>
          <cell r="G346" t="str">
            <v>Other</v>
          </cell>
        </row>
        <row r="347">
          <cell r="D347" t="str">
            <v>4929020008INR</v>
          </cell>
          <cell r="E347" t="str">
            <v>Expenses</v>
          </cell>
          <cell r="F347" t="str">
            <v>ExpensesINR</v>
          </cell>
          <cell r="G347" t="str">
            <v>Other</v>
          </cell>
        </row>
        <row r="348">
          <cell r="D348" t="str">
            <v>4930020013INR</v>
          </cell>
          <cell r="E348" t="str">
            <v>Expenses</v>
          </cell>
          <cell r="F348" t="str">
            <v>ExpensesINR</v>
          </cell>
          <cell r="G348" t="str">
            <v>Premises</v>
          </cell>
        </row>
        <row r="349">
          <cell r="D349" t="str">
            <v>4930030004INR</v>
          </cell>
          <cell r="E349" t="str">
            <v>Expenses</v>
          </cell>
          <cell r="F349" t="str">
            <v>ExpensesINR</v>
          </cell>
          <cell r="G349" t="str">
            <v>Premises</v>
          </cell>
        </row>
        <row r="350">
          <cell r="D350" t="str">
            <v>4930040003INR</v>
          </cell>
          <cell r="E350" t="str">
            <v>Expenses</v>
          </cell>
          <cell r="F350" t="str">
            <v>ExpensesINR</v>
          </cell>
          <cell r="G350" t="str">
            <v>Premises</v>
          </cell>
        </row>
        <row r="351">
          <cell r="D351" t="str">
            <v>4930060001INR</v>
          </cell>
          <cell r="E351" t="str">
            <v>Expenses</v>
          </cell>
          <cell r="F351" t="str">
            <v>ExpensesINR</v>
          </cell>
          <cell r="G351" t="str">
            <v>Premises</v>
          </cell>
        </row>
        <row r="352">
          <cell r="D352" t="str">
            <v>4930070000INR</v>
          </cell>
          <cell r="E352" t="str">
            <v>Expenses</v>
          </cell>
          <cell r="F352" t="str">
            <v>ExpensesINR</v>
          </cell>
          <cell r="G352" t="str">
            <v>Premises</v>
          </cell>
        </row>
        <row r="353">
          <cell r="D353" t="str">
            <v>4930080009INR</v>
          </cell>
          <cell r="E353" t="str">
            <v>Expenses</v>
          </cell>
          <cell r="F353" t="str">
            <v>ExpensesINR</v>
          </cell>
          <cell r="G353" t="str">
            <v>Premises</v>
          </cell>
        </row>
        <row r="354">
          <cell r="D354" t="str">
            <v>4930090008INR</v>
          </cell>
          <cell r="E354" t="str">
            <v>Expenses</v>
          </cell>
          <cell r="F354" t="str">
            <v>ExpensesINR</v>
          </cell>
          <cell r="G354" t="str">
            <v>Premises</v>
          </cell>
        </row>
        <row r="355">
          <cell r="D355" t="str">
            <v>4930180007INR</v>
          </cell>
          <cell r="E355" t="str">
            <v>Expenses</v>
          </cell>
          <cell r="F355" t="str">
            <v>ExpensesINR</v>
          </cell>
          <cell r="G355" t="str">
            <v>Premises</v>
          </cell>
        </row>
        <row r="356">
          <cell r="D356" t="str">
            <v>4931040002INR</v>
          </cell>
          <cell r="E356" t="str">
            <v>Expenses</v>
          </cell>
          <cell r="F356" t="str">
            <v>ExpensesINR</v>
          </cell>
          <cell r="G356" t="str">
            <v>Other</v>
          </cell>
        </row>
        <row r="357">
          <cell r="D357" t="str">
            <v>4931070009INR</v>
          </cell>
          <cell r="E357" t="str">
            <v>Expenses</v>
          </cell>
          <cell r="F357" t="str">
            <v>ExpensesINR</v>
          </cell>
          <cell r="G357" t="str">
            <v>Other</v>
          </cell>
        </row>
        <row r="358">
          <cell r="D358" t="str">
            <v>4937110007INR</v>
          </cell>
          <cell r="E358" t="str">
            <v>Expenses</v>
          </cell>
          <cell r="F358" t="str">
            <v>ExpensesINR</v>
          </cell>
          <cell r="G358" t="str">
            <v>Other</v>
          </cell>
        </row>
        <row r="359">
          <cell r="D359" t="str">
            <v>4937180000INR</v>
          </cell>
          <cell r="E359" t="str">
            <v>Expenses</v>
          </cell>
          <cell r="F359" t="str">
            <v>ExpensesINR</v>
          </cell>
          <cell r="G359" t="str">
            <v>Other</v>
          </cell>
        </row>
        <row r="360">
          <cell r="D360" t="str">
            <v>4937360008USD</v>
          </cell>
          <cell r="E360" t="str">
            <v>Expenses</v>
          </cell>
          <cell r="F360" t="str">
            <v>ExpensesUSD</v>
          </cell>
          <cell r="G360" t="str">
            <v>Intercompany</v>
          </cell>
        </row>
        <row r="361">
          <cell r="D361" t="str">
            <v>4937370007USD</v>
          </cell>
          <cell r="E361" t="str">
            <v>Expenses</v>
          </cell>
          <cell r="F361" t="str">
            <v>ExpensesUSD</v>
          </cell>
          <cell r="G361" t="str">
            <v>Intercompany</v>
          </cell>
        </row>
        <row r="362">
          <cell r="D362" t="str">
            <v>4938010008INR</v>
          </cell>
          <cell r="E362" t="str">
            <v>Expenses</v>
          </cell>
          <cell r="F362" t="str">
            <v>ExpensesINR</v>
          </cell>
          <cell r="G362" t="str">
            <v>Tax</v>
          </cell>
        </row>
        <row r="363">
          <cell r="D363" t="str">
            <v>4940020003INR</v>
          </cell>
          <cell r="E363" t="str">
            <v>Expenses</v>
          </cell>
          <cell r="F363" t="str">
            <v>ExpensesINR</v>
          </cell>
          <cell r="G363" t="str">
            <v>Professional</v>
          </cell>
        </row>
        <row r="364">
          <cell r="D364" t="str">
            <v>4940030002INR</v>
          </cell>
          <cell r="E364" t="str">
            <v>Expenses</v>
          </cell>
          <cell r="F364" t="str">
            <v>ExpensesINR</v>
          </cell>
          <cell r="G364" t="str">
            <v>Professional</v>
          </cell>
        </row>
        <row r="365">
          <cell r="D365" t="str">
            <v>4941090005INR</v>
          </cell>
          <cell r="E365" t="str">
            <v>Expenses</v>
          </cell>
          <cell r="F365" t="str">
            <v>ExpensesINR</v>
          </cell>
          <cell r="G365" t="str">
            <v>Merger</v>
          </cell>
        </row>
        <row r="366">
          <cell r="D366" t="str">
            <v>4941100002INR</v>
          </cell>
          <cell r="E366" t="str">
            <v>Expenses</v>
          </cell>
          <cell r="F366" t="str">
            <v>ExpensesINR</v>
          </cell>
          <cell r="G366" t="str">
            <v>Merger</v>
          </cell>
        </row>
        <row r="367">
          <cell r="D367" t="str">
            <v>4941120000INR</v>
          </cell>
          <cell r="E367" t="str">
            <v>Expenses</v>
          </cell>
          <cell r="F367" t="str">
            <v>ExpensesINR</v>
          </cell>
          <cell r="G367" t="str">
            <v>Merger</v>
          </cell>
        </row>
        <row r="368">
          <cell r="D368" t="str">
            <v>4941130009INR</v>
          </cell>
          <cell r="E368" t="str">
            <v>Expenses</v>
          </cell>
          <cell r="F368" t="str">
            <v>ExpensesINR</v>
          </cell>
          <cell r="G368" t="str">
            <v>Merger</v>
          </cell>
        </row>
        <row r="369">
          <cell r="D369" t="str">
            <v>4941150007INR</v>
          </cell>
          <cell r="E369" t="str">
            <v>Expenses</v>
          </cell>
          <cell r="F369" t="str">
            <v>ExpensesINR</v>
          </cell>
          <cell r="G369" t="str">
            <v>Merger</v>
          </cell>
        </row>
        <row r="370">
          <cell r="D370" t="str">
            <v>4941160006INR</v>
          </cell>
          <cell r="E370" t="str">
            <v>Expenses</v>
          </cell>
          <cell r="F370" t="str">
            <v>ExpensesINR</v>
          </cell>
          <cell r="G370" t="str">
            <v>Merger</v>
          </cell>
        </row>
        <row r="371">
          <cell r="D371" t="str">
            <v>4941180004INR</v>
          </cell>
          <cell r="E371" t="str">
            <v>Expenses</v>
          </cell>
          <cell r="F371" t="str">
            <v>ExpensesINR</v>
          </cell>
          <cell r="G371" t="str">
            <v>Merger</v>
          </cell>
        </row>
        <row r="372">
          <cell r="D372" t="str">
            <v>4942010002INR</v>
          </cell>
          <cell r="E372" t="str">
            <v>Other Rev</v>
          </cell>
          <cell r="F372" t="str">
            <v>Other RevINR</v>
          </cell>
          <cell r="G372" t="str">
            <v>Other</v>
          </cell>
        </row>
        <row r="373">
          <cell r="D373" t="str">
            <v>4942020001INR</v>
          </cell>
          <cell r="E373" t="str">
            <v>Other Rev</v>
          </cell>
          <cell r="F373" t="str">
            <v>Other RevINR</v>
          </cell>
          <cell r="G373" t="str">
            <v>Other</v>
          </cell>
        </row>
        <row r="374">
          <cell r="D374" t="str">
            <v>4943010001INR</v>
          </cell>
          <cell r="E374" t="str">
            <v>Expenses</v>
          </cell>
          <cell r="F374" t="str">
            <v>ExpensesINR</v>
          </cell>
          <cell r="G374" t="str">
            <v>Salaries</v>
          </cell>
        </row>
        <row r="375">
          <cell r="D375" t="str">
            <v>4995050004INR</v>
          </cell>
          <cell r="E375" t="str">
            <v>Expenses</v>
          </cell>
          <cell r="F375" t="str">
            <v>ExpensesINR</v>
          </cell>
          <cell r="G375" t="str">
            <v>Salaries</v>
          </cell>
        </row>
        <row r="376">
          <cell r="D376" t="str">
            <v>4996000008INR</v>
          </cell>
          <cell r="E376" t="str">
            <v>Expenses</v>
          </cell>
          <cell r="F376" t="str">
            <v>ExpensesINR</v>
          </cell>
          <cell r="G376" t="str">
            <v>Tax</v>
          </cell>
        </row>
        <row r="377">
          <cell r="D377" t="str">
            <v>5006020001INR</v>
          </cell>
          <cell r="E377" t="str">
            <v>NII - Expenses</v>
          </cell>
          <cell r="F377" t="str">
            <v>NII - ExpensesINR</v>
          </cell>
          <cell r="G377" t="str">
            <v>Time Deposit</v>
          </cell>
        </row>
        <row r="378">
          <cell r="D378" t="str">
            <v>5006030000INR</v>
          </cell>
          <cell r="E378" t="str">
            <v>NII - Expenses</v>
          </cell>
          <cell r="F378" t="str">
            <v>NII - ExpensesINR</v>
          </cell>
          <cell r="G378" t="str">
            <v>Time Deposit</v>
          </cell>
        </row>
        <row r="379">
          <cell r="D379" t="str">
            <v>5006100001INR</v>
          </cell>
          <cell r="E379" t="str">
            <v>NII - Expenses</v>
          </cell>
          <cell r="G379" t="str">
            <v>Corporate</v>
          </cell>
        </row>
        <row r="380">
          <cell r="D380" t="str">
            <v>5006100001INR</v>
          </cell>
          <cell r="E380" t="str">
            <v>NII - Expenses</v>
          </cell>
          <cell r="G380" t="str">
            <v>Corporate</v>
          </cell>
        </row>
        <row r="381">
          <cell r="D381" t="str">
            <v>5008010000AUD</v>
          </cell>
          <cell r="E381" t="str">
            <v>NII - Expenses</v>
          </cell>
          <cell r="F381" t="str">
            <v>NII - ExpensesAUD</v>
          </cell>
          <cell r="G381" t="str">
            <v>Interbank</v>
          </cell>
        </row>
        <row r="382">
          <cell r="D382" t="str">
            <v>5008010000INR</v>
          </cell>
          <cell r="E382" t="str">
            <v>NII - Expenses</v>
          </cell>
          <cell r="F382" t="str">
            <v>NII - ExpensesINR</v>
          </cell>
          <cell r="G382" t="str">
            <v>Interbank</v>
          </cell>
        </row>
        <row r="383">
          <cell r="D383" t="str">
            <v>5008010000SGD</v>
          </cell>
          <cell r="E383" t="str">
            <v>NII - Expenses</v>
          </cell>
          <cell r="F383" t="str">
            <v>NII - ExpensesSGD</v>
          </cell>
          <cell r="G383" t="str">
            <v>Interbank</v>
          </cell>
        </row>
        <row r="384">
          <cell r="D384" t="str">
            <v>5008010000USD</v>
          </cell>
          <cell r="E384" t="str">
            <v>NII - Expenses</v>
          </cell>
          <cell r="F384" t="str">
            <v>NII - ExpensesUSD</v>
          </cell>
          <cell r="G384" t="str">
            <v>Interbank</v>
          </cell>
        </row>
        <row r="385">
          <cell r="D385" t="str">
            <v>5008030008INR</v>
          </cell>
          <cell r="E385" t="str">
            <v>NII - Expenses</v>
          </cell>
          <cell r="F385" t="str">
            <v>NII - ExpensesINR</v>
          </cell>
          <cell r="G385" t="str">
            <v>Interbank</v>
          </cell>
        </row>
        <row r="386">
          <cell r="D386" t="str">
            <v>5008030008USD</v>
          </cell>
          <cell r="E386" t="str">
            <v>NII - Expenses</v>
          </cell>
          <cell r="F386" t="str">
            <v>NII - ExpensesUSD</v>
          </cell>
          <cell r="G386" t="str">
            <v>Interbank</v>
          </cell>
        </row>
        <row r="387">
          <cell r="D387" t="str">
            <v>5009040006INR</v>
          </cell>
          <cell r="E387" t="str">
            <v>NII - Expenses</v>
          </cell>
          <cell r="F387" t="str">
            <v>NII - ExpensesINR</v>
          </cell>
          <cell r="G387" t="str">
            <v>Interbank</v>
          </cell>
        </row>
        <row r="388">
          <cell r="D388" t="str">
            <v>5009050005INR</v>
          </cell>
          <cell r="E388" t="str">
            <v>NII - Expenses</v>
          </cell>
          <cell r="F388" t="str">
            <v>NII - ExpensesINR</v>
          </cell>
          <cell r="G388" t="str">
            <v>Interbank</v>
          </cell>
        </row>
        <row r="389">
          <cell r="D389" t="str">
            <v>5009060004INR</v>
          </cell>
          <cell r="E389" t="str">
            <v>NII - Expenses</v>
          </cell>
          <cell r="G389" t="str">
            <v>Refinance</v>
          </cell>
        </row>
        <row r="390">
          <cell r="D390" t="str">
            <v>5009080002INR</v>
          </cell>
          <cell r="E390" t="str">
            <v>NII - Expenses</v>
          </cell>
          <cell r="G390" t="str">
            <v>Refinance</v>
          </cell>
        </row>
        <row r="391">
          <cell r="D391" t="str">
            <v>5010020005INR</v>
          </cell>
          <cell r="E391" t="str">
            <v>NII - Expenses</v>
          </cell>
          <cell r="F391" t="str">
            <v>NII - ExpensesINR</v>
          </cell>
          <cell r="G391" t="str">
            <v>Intercompany</v>
          </cell>
        </row>
        <row r="392">
          <cell r="D392" t="str">
            <v>5010020005USD</v>
          </cell>
          <cell r="E392" t="str">
            <v>NII - Expenses</v>
          </cell>
          <cell r="F392" t="str">
            <v>NII - ExpensesUSD</v>
          </cell>
          <cell r="G392" t="str">
            <v>Intercompany</v>
          </cell>
        </row>
        <row r="393">
          <cell r="D393" t="str">
            <v>5010030004INR</v>
          </cell>
          <cell r="E393" t="str">
            <v>NII - Expenses</v>
          </cell>
          <cell r="F393" t="str">
            <v>NII - ExpensesINR</v>
          </cell>
          <cell r="G393" t="str">
            <v>Intercompany</v>
          </cell>
        </row>
        <row r="394">
          <cell r="D394" t="str">
            <v>5010080009INR</v>
          </cell>
          <cell r="E394" t="str">
            <v>NII - Expenses</v>
          </cell>
          <cell r="F394" t="str">
            <v>NII - ExpensesINR</v>
          </cell>
          <cell r="G394" t="str">
            <v>Intercompany</v>
          </cell>
        </row>
        <row r="395">
          <cell r="D395" t="str">
            <v>5010160009INR</v>
          </cell>
          <cell r="E395" t="str">
            <v>NII - Expenses</v>
          </cell>
          <cell r="F395" t="str">
            <v>NII - ExpensesINR</v>
          </cell>
          <cell r="G395" t="str">
            <v>Intercompany</v>
          </cell>
        </row>
        <row r="396">
          <cell r="D396" t="str">
            <v>5010240009INR</v>
          </cell>
          <cell r="E396" t="str">
            <v>NII - Expenses</v>
          </cell>
          <cell r="F396" t="str">
            <v>NII - ExpensesINR</v>
          </cell>
          <cell r="G396" t="str">
            <v>Intercompany</v>
          </cell>
        </row>
        <row r="397">
          <cell r="D397" t="str">
            <v>5016080003INR</v>
          </cell>
          <cell r="E397" t="str">
            <v>NII - Expenses</v>
          </cell>
          <cell r="F397" t="str">
            <v>NII - ExpensesINR</v>
          </cell>
          <cell r="G397" t="str">
            <v>Other</v>
          </cell>
        </row>
        <row r="398">
          <cell r="D398" t="str">
            <v>5016210006INR</v>
          </cell>
          <cell r="E398" t="str">
            <v>NII - Expenses</v>
          </cell>
          <cell r="F398" t="str">
            <v>NII - ExpensesINR</v>
          </cell>
          <cell r="G398" t="str">
            <v>Other</v>
          </cell>
        </row>
        <row r="399">
          <cell r="D399" t="str">
            <v>5016220005INR</v>
          </cell>
          <cell r="E399" t="str">
            <v>NII - Expenses</v>
          </cell>
          <cell r="F399" t="str">
            <v>NII - ExpensesINR</v>
          </cell>
          <cell r="G399" t="str">
            <v>Other</v>
          </cell>
        </row>
        <row r="400">
          <cell r="D400" t="str">
            <v>5017030007INR</v>
          </cell>
          <cell r="E400" t="str">
            <v>NII - Expenses</v>
          </cell>
          <cell r="F400" t="str">
            <v>NII - ExpensesINR</v>
          </cell>
          <cell r="G400" t="str">
            <v>Repo</v>
          </cell>
        </row>
        <row r="401">
          <cell r="D401" t="str">
            <v>5017040006INR</v>
          </cell>
          <cell r="E401" t="str">
            <v>NII - Expenses</v>
          </cell>
          <cell r="F401" t="str">
            <v>NII - ExpensesINR</v>
          </cell>
          <cell r="G401" t="str">
            <v>Repo</v>
          </cell>
        </row>
        <row r="402">
          <cell r="D402" t="str">
            <v>5019000016INR</v>
          </cell>
          <cell r="E402" t="str">
            <v>NII - Expenses</v>
          </cell>
          <cell r="F402" t="str">
            <v>NII - ExpensesINR</v>
          </cell>
          <cell r="G402" t="str">
            <v>Other</v>
          </cell>
        </row>
        <row r="403">
          <cell r="D403" t="str">
            <v>5019000024INR</v>
          </cell>
          <cell r="E403" t="str">
            <v>NII - Expenses</v>
          </cell>
          <cell r="F403" t="str">
            <v>NII - ExpensesINR</v>
          </cell>
          <cell r="G403" t="str">
            <v>Other</v>
          </cell>
        </row>
        <row r="404">
          <cell r="D404" t="str">
            <v>5019000040INR</v>
          </cell>
          <cell r="E404" t="str">
            <v>NII - Expenses</v>
          </cell>
          <cell r="F404" t="str">
            <v>NII - ExpensesINR</v>
          </cell>
          <cell r="G404" t="str">
            <v>Intercompany</v>
          </cell>
        </row>
        <row r="405">
          <cell r="D405" t="str">
            <v>5019000065INR</v>
          </cell>
          <cell r="E405" t="str">
            <v>NII - Expenses</v>
          </cell>
          <cell r="F405" t="str">
            <v>NII - ExpensesINR</v>
          </cell>
          <cell r="G405" t="str">
            <v>Other</v>
          </cell>
        </row>
        <row r="406">
          <cell r="D406" t="str">
            <v>5019000073INR</v>
          </cell>
          <cell r="E406" t="str">
            <v>NII - Expenses</v>
          </cell>
          <cell r="F406" t="str">
            <v>NII - ExpensesINR</v>
          </cell>
          <cell r="G406" t="str">
            <v>Other</v>
          </cell>
        </row>
        <row r="407">
          <cell r="D407" t="str">
            <v>5022000003INR</v>
          </cell>
          <cell r="E407" t="str">
            <v>NII - Expenses</v>
          </cell>
          <cell r="F407" t="str">
            <v>NII - ExpensesINR</v>
          </cell>
          <cell r="G407" t="str">
            <v>Intercompany</v>
          </cell>
        </row>
        <row r="408">
          <cell r="D408" t="str">
            <v>5105020001EUR</v>
          </cell>
          <cell r="E408" t="str">
            <v>Suspense</v>
          </cell>
          <cell r="G408" t="str">
            <v>GLS - On Balance Sheet</v>
          </cell>
        </row>
        <row r="409">
          <cell r="D409" t="str">
            <v>5105020001GBP</v>
          </cell>
          <cell r="E409" t="str">
            <v>Suspense</v>
          </cell>
          <cell r="G409" t="str">
            <v>GLS - On Balance Sheet</v>
          </cell>
        </row>
        <row r="410">
          <cell r="D410" t="str">
            <v>5105020001INR</v>
          </cell>
          <cell r="E410" t="str">
            <v>Suspense</v>
          </cell>
          <cell r="F410" t="str">
            <v>SuspenseINR</v>
          </cell>
          <cell r="G410" t="str">
            <v>GLS - On Balance Sheet</v>
          </cell>
        </row>
        <row r="411">
          <cell r="D411" t="str">
            <v>5105020001JPY</v>
          </cell>
          <cell r="E411" t="str">
            <v>Suspense</v>
          </cell>
          <cell r="G411" t="str">
            <v>GLS - On Balance Sheet</v>
          </cell>
        </row>
        <row r="412">
          <cell r="D412" t="str">
            <v>5105020001USD</v>
          </cell>
          <cell r="E412" t="str">
            <v>Suspense</v>
          </cell>
          <cell r="G412" t="str">
            <v>GLS - On Balance Sheet</v>
          </cell>
        </row>
        <row r="413">
          <cell r="D413" t="str">
            <v>5201014536INR</v>
          </cell>
          <cell r="E413" t="str">
            <v>Suspense</v>
          </cell>
          <cell r="G413" t="str">
            <v>Self Balancing - TS</v>
          </cell>
        </row>
        <row r="414">
          <cell r="D414" t="str">
            <v>5201014544INR</v>
          </cell>
          <cell r="E414" t="str">
            <v>Suspense</v>
          </cell>
          <cell r="G414" t="str">
            <v>Self Balancing - TS</v>
          </cell>
        </row>
        <row r="415">
          <cell r="D415" t="str">
            <v>5201014718INR</v>
          </cell>
          <cell r="E415" t="str">
            <v>Suspense</v>
          </cell>
          <cell r="G415" t="str">
            <v>Self Balancing - TS</v>
          </cell>
        </row>
        <row r="416">
          <cell r="D416" t="str">
            <v>6001010005INR</v>
          </cell>
          <cell r="E416" t="str">
            <v>Deposit</v>
          </cell>
          <cell r="F416" t="str">
            <v>DepositINR</v>
          </cell>
          <cell r="G416" t="str">
            <v>DDA</v>
          </cell>
        </row>
        <row r="417">
          <cell r="D417" t="str">
            <v>6001020004INR</v>
          </cell>
          <cell r="E417" t="str">
            <v>Deposit</v>
          </cell>
          <cell r="F417" t="str">
            <v>DepositINR</v>
          </cell>
          <cell r="G417" t="str">
            <v>DDA</v>
          </cell>
        </row>
        <row r="418">
          <cell r="D418" t="str">
            <v>6001030003INR</v>
          </cell>
          <cell r="E418" t="str">
            <v>Deposit</v>
          </cell>
          <cell r="F418" t="str">
            <v>DepositINR</v>
          </cell>
          <cell r="G418" t="str">
            <v>DDA</v>
          </cell>
        </row>
        <row r="419">
          <cell r="D419" t="str">
            <v>6001030003USD</v>
          </cell>
          <cell r="E419" t="str">
            <v>Deposit</v>
          </cell>
          <cell r="F419" t="str">
            <v>DepositUSD</v>
          </cell>
          <cell r="G419" t="str">
            <v>DDA</v>
          </cell>
        </row>
        <row r="420">
          <cell r="D420" t="str">
            <v>6002020003INR</v>
          </cell>
          <cell r="E420" t="str">
            <v>Other Liab</v>
          </cell>
          <cell r="F420" t="str">
            <v>Other LiabINR</v>
          </cell>
          <cell r="G420" t="str">
            <v>Other</v>
          </cell>
        </row>
        <row r="421">
          <cell r="D421" t="str">
            <v>6008020007INR</v>
          </cell>
          <cell r="E421" t="str">
            <v>Other Liab</v>
          </cell>
          <cell r="F421" t="str">
            <v>Other LiabINR</v>
          </cell>
          <cell r="G421" t="str">
            <v>Other</v>
          </cell>
        </row>
        <row r="422">
          <cell r="D422" t="str">
            <v>6008020007SGD</v>
          </cell>
          <cell r="E422" t="str">
            <v>Other Liab</v>
          </cell>
          <cell r="F422" t="str">
            <v>Other LiabINR</v>
          </cell>
          <cell r="G422" t="str">
            <v>Other</v>
          </cell>
        </row>
        <row r="423">
          <cell r="D423" t="str">
            <v>6008020007USD</v>
          </cell>
          <cell r="E423" t="str">
            <v>Other Liab</v>
          </cell>
          <cell r="F423" t="str">
            <v>Other LiabUSD</v>
          </cell>
          <cell r="G423" t="str">
            <v>Other</v>
          </cell>
        </row>
        <row r="424">
          <cell r="D424" t="str">
            <v>6008060003SGD</v>
          </cell>
          <cell r="E424" t="str">
            <v>Other Liab</v>
          </cell>
          <cell r="F424" t="str">
            <v>Other LiabSGD</v>
          </cell>
          <cell r="G424" t="str">
            <v>Other</v>
          </cell>
        </row>
        <row r="425">
          <cell r="D425" t="str">
            <v>6302020000INR</v>
          </cell>
          <cell r="E425" t="str">
            <v>Deposit</v>
          </cell>
          <cell r="F425" t="str">
            <v>DepositINR</v>
          </cell>
          <cell r="G425" t="str">
            <v>TD</v>
          </cell>
        </row>
        <row r="426">
          <cell r="D426" t="str">
            <v>6302030009INR</v>
          </cell>
          <cell r="E426" t="str">
            <v>Borrowing</v>
          </cell>
          <cell r="G426" t="str">
            <v>Corporate</v>
          </cell>
        </row>
        <row r="427">
          <cell r="D427" t="str">
            <v>6302030009INR</v>
          </cell>
          <cell r="E427" t="str">
            <v>Borrowing</v>
          </cell>
          <cell r="G427" t="str">
            <v>Corporate</v>
          </cell>
        </row>
        <row r="428">
          <cell r="D428" t="str">
            <v>6303020009INR</v>
          </cell>
          <cell r="E428" t="str">
            <v>Deposit</v>
          </cell>
          <cell r="F428" t="str">
            <v>DepositINR</v>
          </cell>
          <cell r="G428" t="str">
            <v>TD</v>
          </cell>
        </row>
        <row r="429">
          <cell r="D429" t="str">
            <v>6601020016INR</v>
          </cell>
          <cell r="E429" t="str">
            <v>Borrowing</v>
          </cell>
          <cell r="G429" t="str">
            <v>Interbank</v>
          </cell>
        </row>
        <row r="430">
          <cell r="D430" t="str">
            <v>6602020007INR</v>
          </cell>
          <cell r="E430" t="str">
            <v>Borrowing</v>
          </cell>
          <cell r="G430" t="str">
            <v>Intercompany</v>
          </cell>
        </row>
        <row r="431">
          <cell r="D431" t="str">
            <v>6606000005INR</v>
          </cell>
          <cell r="E431" t="str">
            <v>Borrowing</v>
          </cell>
          <cell r="G431" t="str">
            <v>ICD - I/Co</v>
          </cell>
        </row>
        <row r="432">
          <cell r="D432" t="str">
            <v>6704000006INR</v>
          </cell>
          <cell r="E432" t="str">
            <v>Borrowing</v>
          </cell>
          <cell r="G432" t="str">
            <v>Repo</v>
          </cell>
        </row>
        <row r="433">
          <cell r="D433" t="str">
            <v>6902000006INR</v>
          </cell>
          <cell r="E433" t="str">
            <v>Borrowing</v>
          </cell>
          <cell r="G433" t="str">
            <v>Refinance</v>
          </cell>
        </row>
        <row r="434">
          <cell r="D434" t="str">
            <v>7400001009INR</v>
          </cell>
          <cell r="E434" t="str">
            <v>Tax</v>
          </cell>
          <cell r="G434" t="str">
            <v>JF</v>
          </cell>
        </row>
        <row r="435">
          <cell r="D435" t="str">
            <v>7400001009INR</v>
          </cell>
          <cell r="E435" t="str">
            <v>Tax</v>
          </cell>
          <cell r="G435" t="str">
            <v>JF</v>
          </cell>
        </row>
        <row r="436">
          <cell r="D436" t="str">
            <v>7400001009INR</v>
          </cell>
          <cell r="E436" t="str">
            <v>Tax</v>
          </cell>
          <cell r="G436" t="str">
            <v>JF</v>
          </cell>
        </row>
        <row r="437">
          <cell r="D437" t="str">
            <v>7403010007INR</v>
          </cell>
          <cell r="E437" t="str">
            <v>Other Liab</v>
          </cell>
          <cell r="G437" t="str">
            <v>JF</v>
          </cell>
        </row>
        <row r="438">
          <cell r="D438" t="str">
            <v>7403010007INR</v>
          </cell>
          <cell r="E438" t="str">
            <v>Other Liab</v>
          </cell>
          <cell r="G438" t="str">
            <v>JF</v>
          </cell>
        </row>
        <row r="439">
          <cell r="D439" t="str">
            <v>7403020006INR</v>
          </cell>
          <cell r="E439" t="str">
            <v>Other Liab</v>
          </cell>
          <cell r="F439" t="str">
            <v>Other LiabINR</v>
          </cell>
          <cell r="G439" t="str">
            <v>TDS</v>
          </cell>
        </row>
        <row r="440">
          <cell r="D440" t="str">
            <v>7403030005INR</v>
          </cell>
          <cell r="E440" t="str">
            <v>Other Liab</v>
          </cell>
          <cell r="F440" t="str">
            <v>Other LiabINR</v>
          </cell>
          <cell r="G440" t="str">
            <v>TDS</v>
          </cell>
        </row>
        <row r="441">
          <cell r="D441" t="str">
            <v>7403040004INR</v>
          </cell>
          <cell r="E441" t="str">
            <v>Other Liab</v>
          </cell>
          <cell r="F441" t="str">
            <v>Other LiabINR</v>
          </cell>
          <cell r="G441" t="str">
            <v>TDS</v>
          </cell>
        </row>
        <row r="442">
          <cell r="D442" t="str">
            <v>7403070001INR</v>
          </cell>
          <cell r="E442" t="str">
            <v>Other Liab</v>
          </cell>
          <cell r="F442" t="str">
            <v>Other LiabINR</v>
          </cell>
          <cell r="G442" t="str">
            <v>TDS</v>
          </cell>
        </row>
        <row r="443">
          <cell r="D443" t="str">
            <v>7403080000INR</v>
          </cell>
          <cell r="E443" t="str">
            <v>Other Liab</v>
          </cell>
          <cell r="G443" t="str">
            <v>TDS</v>
          </cell>
        </row>
        <row r="444">
          <cell r="D444" t="str">
            <v>7403090009INR</v>
          </cell>
          <cell r="E444" t="str">
            <v>Other Liab</v>
          </cell>
          <cell r="F444" t="str">
            <v>Other LiabINR</v>
          </cell>
          <cell r="G444" t="str">
            <v>Securities - UGL AFS</v>
          </cell>
        </row>
        <row r="445">
          <cell r="D445" t="str">
            <v>7403100006INR</v>
          </cell>
          <cell r="E445" t="str">
            <v>Other Liab</v>
          </cell>
          <cell r="F445" t="str">
            <v>Other LiabINR</v>
          </cell>
          <cell r="G445" t="str">
            <v>TDS</v>
          </cell>
        </row>
        <row r="446">
          <cell r="D446" t="str">
            <v>7403120004INR</v>
          </cell>
          <cell r="E446" t="str">
            <v>Other Liab</v>
          </cell>
          <cell r="F446" t="str">
            <v>Other LiabINR</v>
          </cell>
          <cell r="G446" t="str">
            <v>TDS</v>
          </cell>
        </row>
        <row r="447">
          <cell r="D447" t="str">
            <v>7501090000INR</v>
          </cell>
          <cell r="E447" t="str">
            <v>Other Liab</v>
          </cell>
          <cell r="F447" t="str">
            <v>Other LiabINR</v>
          </cell>
          <cell r="G447" t="str">
            <v>Intercompany - AIP</v>
          </cell>
        </row>
        <row r="448">
          <cell r="D448" t="str">
            <v>7501090000USD</v>
          </cell>
          <cell r="E448" t="str">
            <v>Other Liab</v>
          </cell>
          <cell r="F448" t="str">
            <v>Other LiabUSD</v>
          </cell>
          <cell r="G448" t="str">
            <v>Intercompany</v>
          </cell>
        </row>
        <row r="449">
          <cell r="D449" t="str">
            <v>7501110006INR</v>
          </cell>
          <cell r="E449" t="str">
            <v>Other Liab</v>
          </cell>
          <cell r="G449" t="str">
            <v>Intercompany</v>
          </cell>
        </row>
        <row r="450">
          <cell r="D450" t="str">
            <v>7502060002INR</v>
          </cell>
          <cell r="E450" t="str">
            <v>Other Liab</v>
          </cell>
          <cell r="F450" t="str">
            <v>Other LiabINR</v>
          </cell>
          <cell r="G450" t="str">
            <v xml:space="preserve">AIP - Time Deposit </v>
          </cell>
        </row>
        <row r="451">
          <cell r="D451" t="str">
            <v>7502070001INR</v>
          </cell>
          <cell r="E451" t="str">
            <v>Other Liab</v>
          </cell>
          <cell r="G451" t="str">
            <v>AIP - Corporate</v>
          </cell>
        </row>
        <row r="452">
          <cell r="D452" t="str">
            <v>7502070001INR</v>
          </cell>
          <cell r="E452" t="str">
            <v>Other Liab</v>
          </cell>
          <cell r="G452" t="str">
            <v>Corporate - AIP</v>
          </cell>
        </row>
        <row r="453">
          <cell r="D453" t="str">
            <v>7502170009INR</v>
          </cell>
          <cell r="E453" t="str">
            <v>Other Liab</v>
          </cell>
          <cell r="G453" t="str">
            <v>AIP - Interbank</v>
          </cell>
        </row>
        <row r="454">
          <cell r="D454" t="str">
            <v>7504050001INR</v>
          </cell>
          <cell r="E454" t="str">
            <v>Other Liab</v>
          </cell>
          <cell r="G454" t="str">
            <v>Repo - AIP</v>
          </cell>
        </row>
        <row r="455">
          <cell r="D455" t="str">
            <v>7505010004INR</v>
          </cell>
          <cell r="E455" t="str">
            <v>Other Liab</v>
          </cell>
          <cell r="G455" t="str">
            <v>Refinance - AIP</v>
          </cell>
        </row>
        <row r="456">
          <cell r="D456" t="str">
            <v>7602230000INR</v>
          </cell>
          <cell r="E456" t="str">
            <v>Other Liab</v>
          </cell>
          <cell r="F456" t="str">
            <v>Other LiabINR</v>
          </cell>
          <cell r="G456" t="str">
            <v>Accrual</v>
          </cell>
        </row>
        <row r="457">
          <cell r="D457" t="str">
            <v>7602230000USD</v>
          </cell>
          <cell r="E457" t="str">
            <v>Other Liab</v>
          </cell>
          <cell r="G457" t="str">
            <v>Other</v>
          </cell>
        </row>
        <row r="458">
          <cell r="D458" t="str">
            <v>7602230000USD</v>
          </cell>
          <cell r="E458" t="str">
            <v>Other Liab</v>
          </cell>
          <cell r="G458" t="str">
            <v>Other</v>
          </cell>
        </row>
        <row r="459">
          <cell r="D459" t="str">
            <v>7701330040INR</v>
          </cell>
          <cell r="E459" t="str">
            <v>Other Liab</v>
          </cell>
          <cell r="F459" t="str">
            <v>Other LiabINR</v>
          </cell>
          <cell r="G459" t="str">
            <v>Other</v>
          </cell>
        </row>
        <row r="460">
          <cell r="D460" t="str">
            <v>7701330065INR</v>
          </cell>
          <cell r="E460" t="str">
            <v>Other Liab</v>
          </cell>
          <cell r="F460" t="str">
            <v>Other LiabINR</v>
          </cell>
          <cell r="G460" t="str">
            <v>Other</v>
          </cell>
        </row>
        <row r="461">
          <cell r="D461" t="str">
            <v>7701330081INR</v>
          </cell>
          <cell r="E461" t="str">
            <v>Other Liab</v>
          </cell>
          <cell r="G461" t="str">
            <v>Other</v>
          </cell>
        </row>
        <row r="462">
          <cell r="D462" t="str">
            <v>7701330131INR</v>
          </cell>
          <cell r="E462" t="str">
            <v>Other Liab</v>
          </cell>
          <cell r="F462" t="str">
            <v>Other LiabINR</v>
          </cell>
          <cell r="G462" t="str">
            <v>Other</v>
          </cell>
        </row>
        <row r="463">
          <cell r="D463" t="str">
            <v>7701330156INR</v>
          </cell>
          <cell r="E463" t="str">
            <v>Other Liab</v>
          </cell>
          <cell r="F463" t="str">
            <v>Other LiabINR</v>
          </cell>
          <cell r="G463" t="str">
            <v>Other</v>
          </cell>
        </row>
        <row r="464">
          <cell r="D464" t="str">
            <v>7701330503INR</v>
          </cell>
          <cell r="E464" t="str">
            <v>Other Liab</v>
          </cell>
          <cell r="F464" t="str">
            <v>Other LiabINR</v>
          </cell>
          <cell r="G464" t="str">
            <v>Accrual</v>
          </cell>
        </row>
        <row r="465">
          <cell r="D465" t="str">
            <v>7701330800INR</v>
          </cell>
          <cell r="E465" t="str">
            <v>Other Liab</v>
          </cell>
          <cell r="F465" t="str">
            <v>Other LiabINR</v>
          </cell>
          <cell r="G465" t="str">
            <v>Other</v>
          </cell>
        </row>
        <row r="466">
          <cell r="D466" t="str">
            <v>7701331006INR</v>
          </cell>
          <cell r="E466" t="str">
            <v>Other Liab</v>
          </cell>
          <cell r="F466" t="str">
            <v>Other LiabINR</v>
          </cell>
          <cell r="G466" t="str">
            <v>Other</v>
          </cell>
        </row>
        <row r="467">
          <cell r="D467" t="str">
            <v>7701360005INR</v>
          </cell>
          <cell r="E467" t="str">
            <v>Other Liab</v>
          </cell>
          <cell r="F467" t="str">
            <v>Other LiabINR</v>
          </cell>
          <cell r="G467" t="str">
            <v>Other</v>
          </cell>
        </row>
        <row r="468">
          <cell r="D468" t="str">
            <v>7701760014INR</v>
          </cell>
          <cell r="E468" t="str">
            <v>TDP</v>
          </cell>
          <cell r="G468" t="str">
            <v>Securities</v>
          </cell>
        </row>
        <row r="469">
          <cell r="D469" t="str">
            <v>7701760063INR</v>
          </cell>
          <cell r="E469" t="str">
            <v>TDP</v>
          </cell>
          <cell r="F469" t="str">
            <v>TDPINR</v>
          </cell>
          <cell r="G469" t="str">
            <v>Securities</v>
          </cell>
        </row>
        <row r="470">
          <cell r="D470" t="str">
            <v>7701760071INR</v>
          </cell>
          <cell r="E470" t="str">
            <v>Other Liab</v>
          </cell>
          <cell r="F470" t="str">
            <v>Other LiabINR</v>
          </cell>
          <cell r="G470" t="str">
            <v>Other</v>
          </cell>
        </row>
        <row r="471">
          <cell r="D471" t="str">
            <v>7701760121INR</v>
          </cell>
          <cell r="E471" t="str">
            <v>Other Liab</v>
          </cell>
          <cell r="F471" t="str">
            <v>Other LiabINR</v>
          </cell>
          <cell r="G471" t="str">
            <v>JF</v>
          </cell>
        </row>
        <row r="472">
          <cell r="D472" t="str">
            <v>7701760139INR</v>
          </cell>
          <cell r="E472" t="str">
            <v>Other Liab</v>
          </cell>
          <cell r="F472" t="str">
            <v>Other LiabINR</v>
          </cell>
          <cell r="G472" t="str">
            <v>JF</v>
          </cell>
        </row>
        <row r="473">
          <cell r="D473" t="str">
            <v>7701760147INR</v>
          </cell>
          <cell r="E473" t="str">
            <v>Other Liab</v>
          </cell>
          <cell r="F473" t="str">
            <v>Other LiabINR</v>
          </cell>
          <cell r="G473" t="str">
            <v>JF</v>
          </cell>
        </row>
        <row r="474">
          <cell r="D474" t="str">
            <v>7701780012INR</v>
          </cell>
          <cell r="E474" t="str">
            <v>Other Liab</v>
          </cell>
          <cell r="F474" t="str">
            <v>Other LiabINR</v>
          </cell>
          <cell r="G474" t="str">
            <v>Intercompany</v>
          </cell>
        </row>
        <row r="475">
          <cell r="D475" t="str">
            <v>7701840006INR</v>
          </cell>
          <cell r="E475" t="str">
            <v>Other Liab</v>
          </cell>
          <cell r="F475" t="str">
            <v>Other LiabINR</v>
          </cell>
          <cell r="G475" t="str">
            <v>Other</v>
          </cell>
        </row>
        <row r="476">
          <cell r="D476" t="str">
            <v>7701880002USD</v>
          </cell>
          <cell r="E476" t="str">
            <v>Other Liab</v>
          </cell>
          <cell r="F476" t="str">
            <v>Other LiabUSD</v>
          </cell>
          <cell r="G476" t="str">
            <v>Other</v>
          </cell>
        </row>
        <row r="477">
          <cell r="D477" t="str">
            <v>7701910007INR</v>
          </cell>
          <cell r="E477" t="str">
            <v>Other Liab</v>
          </cell>
          <cell r="F477" t="str">
            <v>Other LiabINR</v>
          </cell>
          <cell r="G477" t="str">
            <v>Intercompany</v>
          </cell>
        </row>
        <row r="478">
          <cell r="D478" t="str">
            <v>7701920006INR</v>
          </cell>
          <cell r="E478" t="str">
            <v>Other Liab</v>
          </cell>
          <cell r="F478" t="str">
            <v>Other LiabINR</v>
          </cell>
          <cell r="G478" t="str">
            <v>Intercompany</v>
          </cell>
        </row>
        <row r="479">
          <cell r="D479" t="str">
            <v>7704290605INR</v>
          </cell>
          <cell r="E479" t="str">
            <v>UGL - L</v>
          </cell>
          <cell r="F479" t="str">
            <v>UGL - LINR</v>
          </cell>
          <cell r="G479" t="str">
            <v>FX - I/Co</v>
          </cell>
        </row>
        <row r="480">
          <cell r="D480" t="str">
            <v>7704290704INR</v>
          </cell>
          <cell r="E480" t="str">
            <v>UGL - L</v>
          </cell>
          <cell r="F480" t="str">
            <v>UGL - LINR</v>
          </cell>
          <cell r="G480" t="str">
            <v>CCIRS</v>
          </cell>
        </row>
        <row r="481">
          <cell r="D481" t="str">
            <v>7704290704USD</v>
          </cell>
          <cell r="E481" t="str">
            <v>UGL - L</v>
          </cell>
          <cell r="F481" t="str">
            <v>UGL - LUSD</v>
          </cell>
          <cell r="G481" t="str">
            <v>CCIRS</v>
          </cell>
        </row>
        <row r="482">
          <cell r="D482" t="str">
            <v>7704290902INR</v>
          </cell>
          <cell r="E482" t="str">
            <v>UGL - L</v>
          </cell>
          <cell r="F482" t="str">
            <v>UGL - LINR</v>
          </cell>
          <cell r="G482" t="str">
            <v>IRS</v>
          </cell>
        </row>
        <row r="483">
          <cell r="D483" t="str">
            <v>7704291009USD</v>
          </cell>
          <cell r="E483" t="str">
            <v>UGL - L</v>
          </cell>
          <cell r="G483" t="str">
            <v>IRS - I/Co</v>
          </cell>
        </row>
        <row r="484">
          <cell r="D484" t="str">
            <v>7704310007INR</v>
          </cell>
          <cell r="E484" t="str">
            <v>UGL - L</v>
          </cell>
          <cell r="F484" t="str">
            <v>UGL - LINR</v>
          </cell>
          <cell r="G484" t="str">
            <v>FX - 3rd party</v>
          </cell>
        </row>
        <row r="485">
          <cell r="D485" t="str">
            <v>7708020008INR</v>
          </cell>
          <cell r="E485" t="str">
            <v>Other Liab</v>
          </cell>
          <cell r="G485" t="str">
            <v>JF</v>
          </cell>
        </row>
        <row r="486">
          <cell r="D486" t="str">
            <v>7709000009INR</v>
          </cell>
          <cell r="E486" t="str">
            <v>Other Liab</v>
          </cell>
          <cell r="F486" t="str">
            <v>Other LiabINR</v>
          </cell>
          <cell r="G486" t="str">
            <v>Securities - UGL AFS</v>
          </cell>
        </row>
        <row r="487">
          <cell r="D487" t="str">
            <v>7802040001INR</v>
          </cell>
          <cell r="E487" t="str">
            <v>Borrowing</v>
          </cell>
          <cell r="G487" t="str">
            <v>Intercompany</v>
          </cell>
        </row>
        <row r="488">
          <cell r="D488" t="str">
            <v>7802040001USD</v>
          </cell>
          <cell r="E488" t="str">
            <v>Borrowing</v>
          </cell>
          <cell r="F488" t="str">
            <v>BorrowingUSD</v>
          </cell>
          <cell r="G488" t="str">
            <v>Intercompany</v>
          </cell>
        </row>
        <row r="489">
          <cell r="D489" t="str">
            <v>7901000005INR</v>
          </cell>
          <cell r="E489" t="str">
            <v>Other Liab</v>
          </cell>
          <cell r="F489" t="str">
            <v>Other LiabINR</v>
          </cell>
          <cell r="G489" t="str">
            <v>Securities - UGL AFS</v>
          </cell>
        </row>
        <row r="490">
          <cell r="D490" t="str">
            <v>7903000003INR</v>
          </cell>
          <cell r="E490" t="str">
            <v>Other Liab</v>
          </cell>
          <cell r="F490" t="str">
            <v>Other LiabINR</v>
          </cell>
          <cell r="G490" t="str">
            <v>Securities - UGL AFS</v>
          </cell>
        </row>
        <row r="491">
          <cell r="D491" t="str">
            <v>7904000002INR</v>
          </cell>
          <cell r="E491" t="str">
            <v>Other Liab</v>
          </cell>
          <cell r="G491" t="str">
            <v>Securities - UGL AFS</v>
          </cell>
        </row>
        <row r="492">
          <cell r="D492" t="str">
            <v>7905000001INR</v>
          </cell>
          <cell r="E492" t="str">
            <v>Other Liab</v>
          </cell>
          <cell r="F492" t="str">
            <v>Other LiabINR</v>
          </cell>
          <cell r="G492" t="str">
            <v>Securities - UGL AFS</v>
          </cell>
        </row>
        <row r="493">
          <cell r="D493" t="str">
            <v>7906000000INR</v>
          </cell>
          <cell r="E493" t="str">
            <v>Other Liab</v>
          </cell>
          <cell r="F493" t="str">
            <v>Other LiabINR</v>
          </cell>
          <cell r="G493" t="str">
            <v>Securities - UGL AFS</v>
          </cell>
        </row>
        <row r="494">
          <cell r="D494" t="str">
            <v>8101020025INR</v>
          </cell>
          <cell r="E494" t="str">
            <v>NII - Income</v>
          </cell>
          <cell r="F494" t="str">
            <v>NII - IncomeINR</v>
          </cell>
          <cell r="G494" t="str">
            <v>Intercompany</v>
          </cell>
        </row>
        <row r="495">
          <cell r="D495" t="str">
            <v>8101020025USD</v>
          </cell>
          <cell r="E495" t="str">
            <v>NII - Income</v>
          </cell>
          <cell r="F495" t="str">
            <v>NII - IncomeUSD</v>
          </cell>
          <cell r="G495" t="str">
            <v>Intercompany</v>
          </cell>
        </row>
        <row r="496">
          <cell r="D496" t="str">
            <v>8101030024INR</v>
          </cell>
          <cell r="E496" t="str">
            <v>NII - Income</v>
          </cell>
          <cell r="F496" t="str">
            <v>NII - IncomeINR</v>
          </cell>
          <cell r="G496" t="str">
            <v>Intercompany</v>
          </cell>
        </row>
        <row r="497">
          <cell r="D497" t="str">
            <v>8102010009INR</v>
          </cell>
          <cell r="E497" t="str">
            <v>NII - Income</v>
          </cell>
          <cell r="F497" t="str">
            <v>NII - IncomeINR</v>
          </cell>
          <cell r="G497" t="str">
            <v>Other</v>
          </cell>
        </row>
        <row r="498">
          <cell r="D498" t="str">
            <v>8103010008INR</v>
          </cell>
          <cell r="E498" t="str">
            <v>NII - Income</v>
          </cell>
          <cell r="F498" t="str">
            <v>NII - IncomeINR</v>
          </cell>
          <cell r="G498" t="str">
            <v>Interbank</v>
          </cell>
        </row>
        <row r="499">
          <cell r="D499" t="str">
            <v>8103010008USD</v>
          </cell>
          <cell r="E499" t="str">
            <v>NII - Income</v>
          </cell>
          <cell r="F499" t="str">
            <v>NII - IncomeUSD</v>
          </cell>
          <cell r="G499" t="str">
            <v>Interbank</v>
          </cell>
        </row>
        <row r="500">
          <cell r="D500" t="str">
            <v>8103090000INR</v>
          </cell>
          <cell r="E500" t="str">
            <v>NII - Income</v>
          </cell>
          <cell r="F500" t="str">
            <v>NII - IncomeINR</v>
          </cell>
          <cell r="G500" t="str">
            <v>Interbank</v>
          </cell>
        </row>
        <row r="501">
          <cell r="D501" t="str">
            <v>8107030010INR</v>
          </cell>
          <cell r="E501" t="str">
            <v>NII - Income</v>
          </cell>
          <cell r="F501" t="str">
            <v>NII - IncomeINR</v>
          </cell>
          <cell r="G501" t="str">
            <v>Securities</v>
          </cell>
        </row>
        <row r="502">
          <cell r="D502" t="str">
            <v>8107030028INR</v>
          </cell>
          <cell r="E502" t="str">
            <v>NII - Income</v>
          </cell>
          <cell r="F502" t="str">
            <v>NII - IncomeINR</v>
          </cell>
          <cell r="G502" t="str">
            <v>Securities</v>
          </cell>
        </row>
        <row r="503">
          <cell r="D503" t="str">
            <v>8107030044INR</v>
          </cell>
          <cell r="E503" t="str">
            <v>NII - Income</v>
          </cell>
          <cell r="F503" t="str">
            <v>NII - IncomeINR</v>
          </cell>
          <cell r="G503" t="str">
            <v>Securities</v>
          </cell>
        </row>
        <row r="504">
          <cell r="D504" t="str">
            <v>8107030051INR</v>
          </cell>
          <cell r="E504" t="str">
            <v>NII - Income</v>
          </cell>
          <cell r="F504" t="str">
            <v>NII - IncomeINR</v>
          </cell>
          <cell r="G504" t="str">
            <v>Securities</v>
          </cell>
        </row>
        <row r="505">
          <cell r="D505" t="str">
            <v>8107040019INR</v>
          </cell>
          <cell r="E505" t="str">
            <v>NII - Income</v>
          </cell>
          <cell r="F505" t="str">
            <v>NII - IncomeINR</v>
          </cell>
          <cell r="G505" t="str">
            <v>Securities</v>
          </cell>
        </row>
        <row r="506">
          <cell r="D506" t="str">
            <v>8107040027INR</v>
          </cell>
          <cell r="E506" t="str">
            <v>NII - Income</v>
          </cell>
          <cell r="F506" t="str">
            <v>NII - IncomeINR</v>
          </cell>
          <cell r="G506" t="str">
            <v>Securities</v>
          </cell>
        </row>
        <row r="507">
          <cell r="D507" t="str">
            <v>8107040035INR</v>
          </cell>
          <cell r="E507" t="str">
            <v>NII - Income</v>
          </cell>
          <cell r="F507" t="str">
            <v>NII - IncomeINR</v>
          </cell>
          <cell r="G507" t="str">
            <v>Securities</v>
          </cell>
        </row>
        <row r="508">
          <cell r="D508" t="str">
            <v>8107040043INR</v>
          </cell>
          <cell r="E508" t="str">
            <v>NII - Income</v>
          </cell>
          <cell r="F508" t="str">
            <v>NII - IncomeINR</v>
          </cell>
          <cell r="G508" t="str">
            <v>Securities</v>
          </cell>
        </row>
        <row r="509">
          <cell r="D509" t="str">
            <v>8110010009INR</v>
          </cell>
          <cell r="E509" t="str">
            <v>NII - Income</v>
          </cell>
          <cell r="F509" t="str">
            <v>NII - IncomeINR</v>
          </cell>
          <cell r="G509" t="str">
            <v>Overdraft</v>
          </cell>
        </row>
        <row r="510">
          <cell r="D510" t="str">
            <v>8110020008INR</v>
          </cell>
          <cell r="E510" t="str">
            <v>NII - Income</v>
          </cell>
          <cell r="F510" t="str">
            <v>NII - IncomeINR</v>
          </cell>
          <cell r="G510" t="str">
            <v>Advances</v>
          </cell>
        </row>
        <row r="511">
          <cell r="D511" t="str">
            <v>8111020007INR</v>
          </cell>
          <cell r="E511" t="str">
            <v>NII - Income</v>
          </cell>
          <cell r="F511" t="str">
            <v>NII - IncomeINR</v>
          </cell>
          <cell r="G511" t="str">
            <v>Other</v>
          </cell>
        </row>
        <row r="512">
          <cell r="D512" t="str">
            <v>8112020014INR</v>
          </cell>
          <cell r="E512" t="str">
            <v>NII - Income</v>
          </cell>
          <cell r="F512" t="str">
            <v>NII - IncomeINR</v>
          </cell>
          <cell r="G512" t="str">
            <v>Overdraft</v>
          </cell>
        </row>
        <row r="513">
          <cell r="D513" t="str">
            <v>8117010010INR</v>
          </cell>
          <cell r="E513" t="str">
            <v>NII - Income</v>
          </cell>
          <cell r="F513" t="str">
            <v>NII - IncomeINR</v>
          </cell>
          <cell r="G513" t="str">
            <v>Other</v>
          </cell>
        </row>
        <row r="514">
          <cell r="D514" t="str">
            <v>8117020019INR</v>
          </cell>
          <cell r="E514" t="str">
            <v>NII - Income</v>
          </cell>
          <cell r="F514" t="str">
            <v>NII - IncomeINR</v>
          </cell>
          <cell r="G514" t="str">
            <v>Other</v>
          </cell>
        </row>
        <row r="515">
          <cell r="D515" t="str">
            <v>8133040009INR</v>
          </cell>
          <cell r="E515" t="str">
            <v>NII - Income</v>
          </cell>
          <cell r="F515" t="str">
            <v>NII - IncomeINR</v>
          </cell>
          <cell r="G515" t="str">
            <v>Securities</v>
          </cell>
        </row>
        <row r="516">
          <cell r="D516" t="str">
            <v>8133060007INR</v>
          </cell>
          <cell r="E516" t="str">
            <v>NII - Income</v>
          </cell>
          <cell r="F516" t="str">
            <v>NII - IncomeINR</v>
          </cell>
          <cell r="G516" t="str">
            <v>Securities</v>
          </cell>
        </row>
        <row r="517">
          <cell r="D517" t="str">
            <v>8133070006INR</v>
          </cell>
          <cell r="E517" t="str">
            <v>NII - Income</v>
          </cell>
          <cell r="F517" t="str">
            <v>NII - IncomeINR</v>
          </cell>
          <cell r="G517" t="str">
            <v>Securities</v>
          </cell>
        </row>
        <row r="518">
          <cell r="D518" t="str">
            <v>8133090004INR</v>
          </cell>
          <cell r="E518" t="str">
            <v>NII - Income</v>
          </cell>
          <cell r="F518" t="str">
            <v>NII - IncomeINR</v>
          </cell>
          <cell r="G518" t="str">
            <v>Securities</v>
          </cell>
        </row>
        <row r="519">
          <cell r="D519" t="str">
            <v>8133100001INR</v>
          </cell>
          <cell r="E519" t="str">
            <v>NII - Income</v>
          </cell>
          <cell r="F519" t="str">
            <v>NII - IncomeINR</v>
          </cell>
          <cell r="G519" t="str">
            <v>Other</v>
          </cell>
        </row>
        <row r="520">
          <cell r="D520" t="str">
            <v>8134060014INR</v>
          </cell>
          <cell r="E520" t="str">
            <v>NII - Income</v>
          </cell>
          <cell r="F520" t="str">
            <v>NII - IncomeINR</v>
          </cell>
          <cell r="G520" t="str">
            <v>Other</v>
          </cell>
        </row>
        <row r="521">
          <cell r="D521" t="str">
            <v>8134090003INR</v>
          </cell>
          <cell r="E521" t="str">
            <v>NII - Income</v>
          </cell>
          <cell r="F521" t="str">
            <v>NII - IncomeINR</v>
          </cell>
          <cell r="G521" t="str">
            <v>Other</v>
          </cell>
        </row>
        <row r="522">
          <cell r="D522" t="str">
            <v>8134100000INR</v>
          </cell>
          <cell r="E522" t="str">
            <v>NII - Income</v>
          </cell>
          <cell r="F522" t="str">
            <v>NII - IncomeINR</v>
          </cell>
          <cell r="G522" t="str">
            <v>Other</v>
          </cell>
        </row>
        <row r="523">
          <cell r="D523" t="str">
            <v>8136110007INR</v>
          </cell>
          <cell r="E523" t="str">
            <v>NII - Income</v>
          </cell>
          <cell r="F523" t="str">
            <v>NII - IncomeINR</v>
          </cell>
          <cell r="G523" t="str">
            <v>Other</v>
          </cell>
        </row>
        <row r="524">
          <cell r="D524" t="str">
            <v>8138030005INR</v>
          </cell>
          <cell r="E524" t="str">
            <v>NII - Income</v>
          </cell>
          <cell r="F524" t="str">
            <v>NII - IncomeINR</v>
          </cell>
          <cell r="G524" t="str">
            <v>Repo</v>
          </cell>
        </row>
        <row r="525">
          <cell r="D525" t="str">
            <v>8140010003INR</v>
          </cell>
          <cell r="E525" t="str">
            <v>NII - Income</v>
          </cell>
          <cell r="F525" t="str">
            <v>NII - IncomeINR</v>
          </cell>
          <cell r="G525" t="str">
            <v>Securities</v>
          </cell>
        </row>
        <row r="526">
          <cell r="D526" t="str">
            <v>8141000029INR</v>
          </cell>
          <cell r="E526" t="str">
            <v>NII - Income</v>
          </cell>
          <cell r="F526" t="str">
            <v>NII - IncomeINR</v>
          </cell>
          <cell r="G526" t="str">
            <v>Other</v>
          </cell>
        </row>
        <row r="527">
          <cell r="D527" t="str">
            <v>8141000037INR</v>
          </cell>
          <cell r="E527" t="str">
            <v>NII - Income</v>
          </cell>
          <cell r="F527" t="str">
            <v>NII - IncomeINR</v>
          </cell>
          <cell r="G527" t="str">
            <v>Other</v>
          </cell>
        </row>
        <row r="528">
          <cell r="D528" t="str">
            <v>8141000045INR</v>
          </cell>
          <cell r="E528" t="str">
            <v>NII - Income</v>
          </cell>
          <cell r="F528" t="str">
            <v>NII - IncomeINR</v>
          </cell>
          <cell r="G528" t="str">
            <v>Other</v>
          </cell>
        </row>
        <row r="529">
          <cell r="D529" t="str">
            <v>8142000002INR</v>
          </cell>
          <cell r="E529" t="str">
            <v>NII - Income</v>
          </cell>
          <cell r="F529" t="str">
            <v>NII - IncomeINR</v>
          </cell>
          <cell r="G529" t="str">
            <v>Intercompany</v>
          </cell>
        </row>
        <row r="530">
          <cell r="D530" t="str">
            <v>8201050005INR</v>
          </cell>
          <cell r="E530" t="str">
            <v>Other Rev</v>
          </cell>
          <cell r="F530" t="str">
            <v>Other RevINR</v>
          </cell>
          <cell r="G530" t="str">
            <v>IB Fees</v>
          </cell>
        </row>
        <row r="531">
          <cell r="D531" t="str">
            <v>8201060004INR</v>
          </cell>
          <cell r="E531" t="str">
            <v>Other Rev</v>
          </cell>
          <cell r="F531" t="str">
            <v>Other RevINR</v>
          </cell>
          <cell r="G531" t="str">
            <v>IB Fees</v>
          </cell>
        </row>
        <row r="532">
          <cell r="D532" t="str">
            <v>8201070003INR</v>
          </cell>
          <cell r="E532" t="str">
            <v>Other Rev</v>
          </cell>
          <cell r="F532" t="str">
            <v>Other RevINR</v>
          </cell>
          <cell r="G532" t="str">
            <v>Trust Fees</v>
          </cell>
        </row>
        <row r="533">
          <cell r="D533" t="str">
            <v>8201400002INR</v>
          </cell>
          <cell r="E533" t="str">
            <v>Other Rev</v>
          </cell>
          <cell r="F533" t="str">
            <v>Other RevINR</v>
          </cell>
          <cell r="G533" t="str">
            <v>IB Fees</v>
          </cell>
        </row>
        <row r="534">
          <cell r="D534" t="str">
            <v>8201500009INR</v>
          </cell>
          <cell r="E534" t="str">
            <v>Other Rev</v>
          </cell>
          <cell r="F534" t="str">
            <v>Other RevINR</v>
          </cell>
          <cell r="G534" t="str">
            <v>IB Fees</v>
          </cell>
        </row>
        <row r="535">
          <cell r="D535" t="str">
            <v>8202010339INR</v>
          </cell>
          <cell r="E535" t="str">
            <v>Other Rev</v>
          </cell>
          <cell r="F535" t="str">
            <v>Other RevINR</v>
          </cell>
          <cell r="G535" t="str">
            <v>Other</v>
          </cell>
        </row>
        <row r="536">
          <cell r="D536" t="str">
            <v>8202010347INR</v>
          </cell>
          <cell r="E536" t="str">
            <v>Other Rev</v>
          </cell>
          <cell r="F536" t="str">
            <v>Other RevINR</v>
          </cell>
          <cell r="G536" t="str">
            <v>Other</v>
          </cell>
        </row>
        <row r="537">
          <cell r="D537" t="str">
            <v>8202010362INR</v>
          </cell>
          <cell r="E537" t="str">
            <v>Other Rev</v>
          </cell>
          <cell r="F537" t="str">
            <v>Other RevINR</v>
          </cell>
          <cell r="G537" t="str">
            <v>Other</v>
          </cell>
        </row>
        <row r="538">
          <cell r="D538" t="str">
            <v>8202010370INR</v>
          </cell>
          <cell r="E538" t="str">
            <v>Other Rev</v>
          </cell>
          <cell r="F538" t="str">
            <v>Other RevINR</v>
          </cell>
          <cell r="G538" t="str">
            <v>Other</v>
          </cell>
        </row>
        <row r="539">
          <cell r="D539" t="str">
            <v>8202010388INR</v>
          </cell>
          <cell r="E539" t="str">
            <v>Other Rev</v>
          </cell>
          <cell r="F539" t="str">
            <v>Other RevINR</v>
          </cell>
          <cell r="G539" t="str">
            <v>Other</v>
          </cell>
        </row>
        <row r="540">
          <cell r="D540" t="str">
            <v>8202010396INR</v>
          </cell>
          <cell r="E540" t="str">
            <v>Other Rev</v>
          </cell>
          <cell r="F540" t="str">
            <v>Other RevINR</v>
          </cell>
          <cell r="G540" t="str">
            <v>Other</v>
          </cell>
        </row>
        <row r="541">
          <cell r="D541" t="str">
            <v>8202020015INR</v>
          </cell>
          <cell r="E541" t="str">
            <v>Other Rev</v>
          </cell>
          <cell r="F541" t="str">
            <v>Other RevINR</v>
          </cell>
          <cell r="G541" t="str">
            <v>Other</v>
          </cell>
        </row>
        <row r="542">
          <cell r="D542" t="str">
            <v>8202020171INR</v>
          </cell>
          <cell r="E542" t="str">
            <v>Other Rev</v>
          </cell>
          <cell r="F542" t="str">
            <v>Other RevINR</v>
          </cell>
          <cell r="G542" t="str">
            <v>Other</v>
          </cell>
        </row>
        <row r="543">
          <cell r="D543" t="str">
            <v>8202020262INR</v>
          </cell>
          <cell r="E543" t="str">
            <v>Other Rev</v>
          </cell>
          <cell r="F543" t="str">
            <v>Other RevINR</v>
          </cell>
          <cell r="G543" t="str">
            <v>Other</v>
          </cell>
        </row>
        <row r="544">
          <cell r="D544" t="str">
            <v>8202040021INR</v>
          </cell>
          <cell r="E544" t="str">
            <v>Other Rev</v>
          </cell>
          <cell r="F544" t="str">
            <v>Other RevINR</v>
          </cell>
          <cell r="G544" t="str">
            <v>Other</v>
          </cell>
        </row>
        <row r="545">
          <cell r="D545" t="str">
            <v>8202040039INR</v>
          </cell>
          <cell r="E545" t="str">
            <v>Other Rev</v>
          </cell>
          <cell r="F545" t="str">
            <v>Other RevINR</v>
          </cell>
          <cell r="G545" t="str">
            <v>Other</v>
          </cell>
        </row>
        <row r="546">
          <cell r="D546" t="str">
            <v>8202040062INR</v>
          </cell>
          <cell r="E546" t="str">
            <v>Other Rev</v>
          </cell>
          <cell r="F546" t="str">
            <v>Other RevINR</v>
          </cell>
          <cell r="G546" t="str">
            <v>Other</v>
          </cell>
        </row>
        <row r="547">
          <cell r="D547" t="str">
            <v>8202040104INR</v>
          </cell>
          <cell r="E547" t="str">
            <v>Other Rev</v>
          </cell>
          <cell r="F547" t="str">
            <v>Other RevINR</v>
          </cell>
          <cell r="G547" t="str">
            <v>Other</v>
          </cell>
        </row>
        <row r="548">
          <cell r="D548" t="str">
            <v>8202040112INR</v>
          </cell>
          <cell r="E548" t="str">
            <v>Other Rev</v>
          </cell>
          <cell r="F548" t="str">
            <v>Other RevINR</v>
          </cell>
          <cell r="G548" t="str">
            <v>Other</v>
          </cell>
        </row>
        <row r="549">
          <cell r="D549" t="str">
            <v>8202040120INR</v>
          </cell>
          <cell r="E549" t="str">
            <v>Other Rev</v>
          </cell>
          <cell r="F549" t="str">
            <v>Other RevINR</v>
          </cell>
          <cell r="G549" t="str">
            <v>Other</v>
          </cell>
        </row>
        <row r="550">
          <cell r="D550" t="str">
            <v>8202100106INR</v>
          </cell>
          <cell r="E550" t="str">
            <v>Trading Rev</v>
          </cell>
          <cell r="F550" t="str">
            <v>Trading RevINR</v>
          </cell>
          <cell r="G550" t="str">
            <v>CCIRS</v>
          </cell>
        </row>
        <row r="551">
          <cell r="D551" t="str">
            <v>8202100106usd</v>
          </cell>
          <cell r="E551" t="str">
            <v>Other Rev</v>
          </cell>
          <cell r="F551" t="str">
            <v>Other Revusd</v>
          </cell>
          <cell r="G551" t="str">
            <v>Other</v>
          </cell>
        </row>
        <row r="552">
          <cell r="D552" t="str">
            <v>8202120005INR</v>
          </cell>
          <cell r="E552" t="str">
            <v>Trading Rev</v>
          </cell>
          <cell r="F552" t="str">
            <v>Trading RevINR</v>
          </cell>
          <cell r="G552" t="str">
            <v>IRS</v>
          </cell>
        </row>
        <row r="553">
          <cell r="D553" t="str">
            <v>8202120005USD</v>
          </cell>
          <cell r="E553" t="str">
            <v>Trading Rev</v>
          </cell>
          <cell r="G553" t="str">
            <v>IRS</v>
          </cell>
        </row>
        <row r="554">
          <cell r="D554" t="str">
            <v>8202160126INR</v>
          </cell>
          <cell r="E554" t="str">
            <v>Trading Rev</v>
          </cell>
          <cell r="F554" t="str">
            <v>Trading RevINR</v>
          </cell>
          <cell r="G554" t="str">
            <v>Securities</v>
          </cell>
        </row>
        <row r="555">
          <cell r="D555" t="str">
            <v>8202160134INR</v>
          </cell>
          <cell r="E555" t="str">
            <v>Trading Rev</v>
          </cell>
          <cell r="F555" t="str">
            <v>Trading RevINR</v>
          </cell>
          <cell r="G555" t="str">
            <v>Securities</v>
          </cell>
        </row>
        <row r="556">
          <cell r="D556" t="str">
            <v>8202160159INR</v>
          </cell>
          <cell r="E556" t="str">
            <v>Trading Rev</v>
          </cell>
          <cell r="F556" t="str">
            <v>Trading RevINR</v>
          </cell>
          <cell r="G556" t="str">
            <v>Securities</v>
          </cell>
        </row>
        <row r="557">
          <cell r="D557" t="str">
            <v>8202160167INR</v>
          </cell>
          <cell r="E557" t="str">
            <v>Trading Rev</v>
          </cell>
          <cell r="F557" t="str">
            <v>Trading RevINR</v>
          </cell>
          <cell r="G557" t="str">
            <v>Securities</v>
          </cell>
        </row>
        <row r="558">
          <cell r="D558" t="str">
            <v>8202170125INR</v>
          </cell>
          <cell r="E558" t="str">
            <v>Trading Rev</v>
          </cell>
          <cell r="G558" t="str">
            <v>Securities</v>
          </cell>
        </row>
        <row r="559">
          <cell r="D559" t="str">
            <v>8202170133INR</v>
          </cell>
          <cell r="E559" t="str">
            <v>Trading Rev</v>
          </cell>
          <cell r="G559" t="str">
            <v>Securities</v>
          </cell>
        </row>
        <row r="560">
          <cell r="D560" t="str">
            <v>8202170166INR</v>
          </cell>
          <cell r="E560" t="str">
            <v>Trading Rev</v>
          </cell>
          <cell r="G560" t="str">
            <v>Securities</v>
          </cell>
        </row>
        <row r="561">
          <cell r="D561" t="str">
            <v>8203010015INR</v>
          </cell>
          <cell r="E561" t="str">
            <v>Other Rev</v>
          </cell>
          <cell r="F561" t="str">
            <v>Other RevINR</v>
          </cell>
          <cell r="G561" t="str">
            <v>Trade</v>
          </cell>
        </row>
        <row r="562">
          <cell r="D562" t="str">
            <v>8203010023INR</v>
          </cell>
          <cell r="E562" t="str">
            <v>Other Rev</v>
          </cell>
          <cell r="F562" t="str">
            <v>Other RevINR</v>
          </cell>
          <cell r="G562" t="str">
            <v>Trade</v>
          </cell>
        </row>
        <row r="563">
          <cell r="D563" t="str">
            <v>8203010031INR</v>
          </cell>
          <cell r="E563" t="str">
            <v>Other Rev</v>
          </cell>
          <cell r="F563" t="str">
            <v>Other RevINR</v>
          </cell>
          <cell r="G563" t="str">
            <v>Trade</v>
          </cell>
        </row>
        <row r="564">
          <cell r="D564" t="str">
            <v>8203010049INR</v>
          </cell>
          <cell r="E564" t="str">
            <v>Other Rev</v>
          </cell>
          <cell r="F564" t="str">
            <v>Other RevINR</v>
          </cell>
          <cell r="G564" t="str">
            <v>Trade</v>
          </cell>
        </row>
        <row r="565">
          <cell r="D565" t="str">
            <v>8203010064INR</v>
          </cell>
          <cell r="E565" t="str">
            <v>Other Rev</v>
          </cell>
          <cell r="F565" t="str">
            <v>Other RevINR</v>
          </cell>
          <cell r="G565" t="str">
            <v>Trade</v>
          </cell>
        </row>
        <row r="566">
          <cell r="D566" t="str">
            <v>8203010080INR</v>
          </cell>
          <cell r="E566" t="str">
            <v>Other Rev</v>
          </cell>
          <cell r="F566" t="str">
            <v>Other RevINR</v>
          </cell>
          <cell r="G566" t="str">
            <v>Trade</v>
          </cell>
        </row>
        <row r="567">
          <cell r="D567" t="str">
            <v>8203010098INR</v>
          </cell>
          <cell r="E567" t="str">
            <v>Other Rev</v>
          </cell>
          <cell r="F567" t="str">
            <v>Other RevINR</v>
          </cell>
          <cell r="G567" t="str">
            <v>Trade</v>
          </cell>
        </row>
        <row r="568">
          <cell r="D568" t="str">
            <v>8203010106INR</v>
          </cell>
          <cell r="E568" t="str">
            <v>Other Rev</v>
          </cell>
          <cell r="F568" t="str">
            <v>Other RevINR</v>
          </cell>
          <cell r="G568" t="str">
            <v>Trade</v>
          </cell>
        </row>
        <row r="569">
          <cell r="D569" t="str">
            <v>8203010122INR</v>
          </cell>
          <cell r="E569" t="str">
            <v>Other Rev</v>
          </cell>
          <cell r="F569" t="str">
            <v>Other RevINR</v>
          </cell>
          <cell r="G569" t="str">
            <v>Trade</v>
          </cell>
        </row>
        <row r="570">
          <cell r="D570" t="str">
            <v>8203010130INR</v>
          </cell>
          <cell r="E570" t="str">
            <v>Other Rev</v>
          </cell>
          <cell r="F570" t="str">
            <v>Other RevINR</v>
          </cell>
          <cell r="G570" t="str">
            <v>Trade</v>
          </cell>
        </row>
        <row r="571">
          <cell r="D571" t="str">
            <v>8203010601INR</v>
          </cell>
          <cell r="E571" t="str">
            <v>Other Rev</v>
          </cell>
          <cell r="F571" t="str">
            <v>Other RevINR</v>
          </cell>
          <cell r="G571" t="str">
            <v>Trade</v>
          </cell>
        </row>
        <row r="572">
          <cell r="D572" t="str">
            <v>8203010619INR</v>
          </cell>
          <cell r="E572" t="str">
            <v>Other Rev</v>
          </cell>
          <cell r="F572" t="str">
            <v>Other RevINR</v>
          </cell>
          <cell r="G572" t="str">
            <v>Trade</v>
          </cell>
        </row>
        <row r="573">
          <cell r="D573" t="str">
            <v>8203010627INR</v>
          </cell>
          <cell r="E573" t="str">
            <v>Other Rev</v>
          </cell>
          <cell r="F573" t="str">
            <v>Other RevINR</v>
          </cell>
          <cell r="G573" t="str">
            <v>Trade</v>
          </cell>
        </row>
        <row r="574">
          <cell r="D574" t="str">
            <v>8203010635INR</v>
          </cell>
          <cell r="E574" t="str">
            <v>Other Rev</v>
          </cell>
          <cell r="F574" t="str">
            <v>Other RevINR</v>
          </cell>
          <cell r="G574" t="str">
            <v>Trade</v>
          </cell>
        </row>
        <row r="575">
          <cell r="D575" t="str">
            <v>8203010643INR</v>
          </cell>
          <cell r="E575" t="str">
            <v>Other Rev</v>
          </cell>
          <cell r="F575" t="str">
            <v>Other RevINR</v>
          </cell>
          <cell r="G575" t="str">
            <v>Trade</v>
          </cell>
        </row>
        <row r="576">
          <cell r="D576" t="str">
            <v>8203020022INR</v>
          </cell>
          <cell r="E576" t="str">
            <v>Other Rev</v>
          </cell>
          <cell r="F576" t="str">
            <v>Other RevINR</v>
          </cell>
          <cell r="G576" t="str">
            <v>Trade</v>
          </cell>
        </row>
        <row r="577">
          <cell r="D577" t="str">
            <v>8203020048INR</v>
          </cell>
          <cell r="E577" t="str">
            <v>Other Rev</v>
          </cell>
          <cell r="F577" t="str">
            <v>Other RevINR</v>
          </cell>
          <cell r="G577" t="str">
            <v>Trade</v>
          </cell>
        </row>
        <row r="578">
          <cell r="D578" t="str">
            <v>8203020071INR</v>
          </cell>
          <cell r="E578" t="str">
            <v>Other Rev</v>
          </cell>
          <cell r="F578" t="str">
            <v>Other RevINR</v>
          </cell>
          <cell r="G578" t="str">
            <v>Other</v>
          </cell>
        </row>
        <row r="579">
          <cell r="D579" t="str">
            <v>8203020089INR</v>
          </cell>
          <cell r="E579" t="str">
            <v>Other Rev</v>
          </cell>
          <cell r="F579" t="str">
            <v>Other RevINR</v>
          </cell>
          <cell r="G579" t="str">
            <v>Other</v>
          </cell>
        </row>
        <row r="580">
          <cell r="D580" t="str">
            <v>8203030013INR</v>
          </cell>
          <cell r="E580" t="str">
            <v>Other Rev</v>
          </cell>
          <cell r="F580" t="str">
            <v>Other RevINR</v>
          </cell>
          <cell r="G580" t="str">
            <v>Other</v>
          </cell>
        </row>
        <row r="581">
          <cell r="D581" t="str">
            <v>8203030021INR</v>
          </cell>
          <cell r="E581" t="str">
            <v>Other Rev</v>
          </cell>
          <cell r="F581" t="str">
            <v>Other RevINR</v>
          </cell>
          <cell r="G581" t="str">
            <v>Other</v>
          </cell>
        </row>
        <row r="582">
          <cell r="D582" t="str">
            <v>8203030021SGD</v>
          </cell>
          <cell r="E582" t="str">
            <v>Other Rev</v>
          </cell>
          <cell r="F582" t="str">
            <v>Other RevSGD</v>
          </cell>
          <cell r="G582" t="str">
            <v>Other</v>
          </cell>
        </row>
        <row r="583">
          <cell r="D583" t="str">
            <v>8203040020INR</v>
          </cell>
          <cell r="E583" t="str">
            <v>Other Rev</v>
          </cell>
          <cell r="F583" t="str">
            <v>Other RevINR</v>
          </cell>
          <cell r="G583" t="str">
            <v>Trade</v>
          </cell>
        </row>
        <row r="584">
          <cell r="D584" t="str">
            <v>8203080000INR</v>
          </cell>
          <cell r="E584" t="str">
            <v>Trading Rev</v>
          </cell>
          <cell r="F584" t="str">
            <v>Trading RevINR</v>
          </cell>
          <cell r="G584" t="str">
            <v>Securities</v>
          </cell>
        </row>
        <row r="585">
          <cell r="D585" t="str">
            <v>8207010003INR</v>
          </cell>
          <cell r="E585" t="str">
            <v>Trading Rev</v>
          </cell>
          <cell r="F585" t="str">
            <v>Trading RevINR</v>
          </cell>
          <cell r="G585" t="str">
            <v>FX</v>
          </cell>
        </row>
        <row r="586">
          <cell r="D586" t="str">
            <v>8207020002INR</v>
          </cell>
          <cell r="E586" t="str">
            <v>Trading Rev</v>
          </cell>
          <cell r="F586" t="str">
            <v>Trading RevINR</v>
          </cell>
          <cell r="G586" t="str">
            <v>FX</v>
          </cell>
        </row>
        <row r="587">
          <cell r="D587" t="str">
            <v>8208010002INR</v>
          </cell>
          <cell r="E587" t="str">
            <v>Trading Rev</v>
          </cell>
          <cell r="F587" t="str">
            <v>Trading RevINR</v>
          </cell>
          <cell r="G587" t="str">
            <v>FX</v>
          </cell>
        </row>
        <row r="588">
          <cell r="D588" t="str">
            <v>8208020001INR</v>
          </cell>
          <cell r="E588" t="str">
            <v>Trading Rev</v>
          </cell>
          <cell r="F588" t="str">
            <v>Trading RevINR</v>
          </cell>
          <cell r="G588" t="str">
            <v>FX</v>
          </cell>
        </row>
        <row r="589">
          <cell r="D589" t="str">
            <v>8208070006INR</v>
          </cell>
          <cell r="E589" t="str">
            <v>Other Rev</v>
          </cell>
          <cell r="F589" t="str">
            <v>Other RevINR</v>
          </cell>
          <cell r="G589" t="str">
            <v>Other</v>
          </cell>
        </row>
        <row r="590">
          <cell r="D590" t="str">
            <v>8208210008INR</v>
          </cell>
          <cell r="E590" t="str">
            <v>Trading Rev</v>
          </cell>
          <cell r="F590" t="str">
            <v>Trading RevINR</v>
          </cell>
          <cell r="G590" t="str">
            <v>FX</v>
          </cell>
        </row>
        <row r="591">
          <cell r="D591" t="str">
            <v>8208801004INR</v>
          </cell>
          <cell r="E591" t="str">
            <v>Trading Rev</v>
          </cell>
          <cell r="F591" t="str">
            <v>Trading RevINR</v>
          </cell>
          <cell r="G591" t="str">
            <v>FX</v>
          </cell>
        </row>
        <row r="592">
          <cell r="D592" t="str">
            <v>8208900004INR</v>
          </cell>
          <cell r="E592" t="str">
            <v>Trading Rev</v>
          </cell>
          <cell r="F592" t="str">
            <v>Trading RevINR</v>
          </cell>
          <cell r="G592" t="str">
            <v>FX</v>
          </cell>
        </row>
        <row r="593">
          <cell r="D593" t="str">
            <v>8208910003INR</v>
          </cell>
          <cell r="E593" t="str">
            <v>Trading Rev</v>
          </cell>
          <cell r="F593" t="str">
            <v>Trading RevINR</v>
          </cell>
          <cell r="G593" t="str">
            <v>IRS</v>
          </cell>
        </row>
        <row r="594">
          <cell r="D594" t="str">
            <v>8210040005INR</v>
          </cell>
          <cell r="E594" t="str">
            <v>Other Rev</v>
          </cell>
          <cell r="F594" t="str">
            <v>Other RevINR</v>
          </cell>
          <cell r="G594" t="str">
            <v>Other</v>
          </cell>
        </row>
        <row r="595">
          <cell r="D595" t="str">
            <v>8212010006INR</v>
          </cell>
          <cell r="E595" t="str">
            <v>Other Rev</v>
          </cell>
          <cell r="F595" t="str">
            <v>Other RevINR</v>
          </cell>
          <cell r="G595" t="str">
            <v>Other</v>
          </cell>
        </row>
        <row r="596">
          <cell r="D596" t="str">
            <v>8213040002INR</v>
          </cell>
          <cell r="E596" t="str">
            <v>Other Rev</v>
          </cell>
          <cell r="F596" t="str">
            <v>Other RevINR</v>
          </cell>
          <cell r="G596" t="str">
            <v>GIS Rev</v>
          </cell>
        </row>
        <row r="597">
          <cell r="D597" t="str">
            <v>8213050001INR</v>
          </cell>
          <cell r="E597" t="str">
            <v>Other Rev</v>
          </cell>
          <cell r="F597" t="str">
            <v>Other RevINR</v>
          </cell>
          <cell r="G597" t="str">
            <v>Intercompany</v>
          </cell>
        </row>
        <row r="598">
          <cell r="D598" t="str">
            <v>8213220000INR</v>
          </cell>
          <cell r="E598" t="str">
            <v>Other Rev</v>
          </cell>
          <cell r="F598" t="str">
            <v>Other RevINR</v>
          </cell>
          <cell r="G598" t="str">
            <v>CTS Rev</v>
          </cell>
        </row>
        <row r="599">
          <cell r="D599" t="str">
            <v>8213230009INR</v>
          </cell>
          <cell r="E599" t="str">
            <v>Other Rev</v>
          </cell>
          <cell r="F599" t="str">
            <v>Other RevINR</v>
          </cell>
          <cell r="G599" t="str">
            <v>Intercompany</v>
          </cell>
        </row>
        <row r="600">
          <cell r="D600" t="str">
            <v>8213230009USD</v>
          </cell>
          <cell r="E600" t="str">
            <v>Other Rev</v>
          </cell>
          <cell r="F600" t="str">
            <v>Other RevUSD</v>
          </cell>
          <cell r="G600" t="str">
            <v>Intercompany</v>
          </cell>
        </row>
        <row r="601">
          <cell r="D601" t="str">
            <v>8214050000INR</v>
          </cell>
          <cell r="E601" t="str">
            <v>Other Rev</v>
          </cell>
          <cell r="F601" t="str">
            <v>Other RevINR</v>
          </cell>
          <cell r="G601" t="str">
            <v>Other</v>
          </cell>
        </row>
        <row r="602">
          <cell r="D602" t="str">
            <v>8214070008INR</v>
          </cell>
          <cell r="E602" t="str">
            <v>Other Rev</v>
          </cell>
          <cell r="F602" t="str">
            <v>Other RevINR</v>
          </cell>
          <cell r="G602" t="str">
            <v>Trade</v>
          </cell>
        </row>
        <row r="603">
          <cell r="D603" t="str">
            <v>8214140009INR</v>
          </cell>
          <cell r="E603" t="str">
            <v>Other Rev</v>
          </cell>
          <cell r="F603" t="str">
            <v>Other RevINR</v>
          </cell>
          <cell r="G603" t="str">
            <v>Trade</v>
          </cell>
        </row>
        <row r="604">
          <cell r="D604" t="str">
            <v>8214150008INR</v>
          </cell>
          <cell r="E604" t="str">
            <v>Trading Rev</v>
          </cell>
          <cell r="F604" t="str">
            <v>Trading RevINR</v>
          </cell>
          <cell r="G604" t="str">
            <v>FX</v>
          </cell>
        </row>
        <row r="605">
          <cell r="D605" t="str">
            <v>8214160007INR</v>
          </cell>
          <cell r="E605" t="str">
            <v>Other Rev</v>
          </cell>
          <cell r="F605" t="str">
            <v>Other RevINR</v>
          </cell>
          <cell r="G605" t="str">
            <v>GIS Rev</v>
          </cell>
        </row>
        <row r="606">
          <cell r="D606" t="str">
            <v>8214180005USD</v>
          </cell>
          <cell r="E606" t="str">
            <v>Trading Rev</v>
          </cell>
          <cell r="G606" t="str">
            <v>Securities</v>
          </cell>
        </row>
        <row r="607">
          <cell r="D607" t="str">
            <v>8216040009INR</v>
          </cell>
          <cell r="E607" t="str">
            <v>Trading Rev</v>
          </cell>
          <cell r="F607" t="str">
            <v>Trading RevINR</v>
          </cell>
          <cell r="G607" t="str">
            <v>Securities</v>
          </cell>
        </row>
        <row r="608">
          <cell r="D608" t="str">
            <v>8219210005INR</v>
          </cell>
          <cell r="E608" t="str">
            <v>Trading Rev</v>
          </cell>
          <cell r="F608" t="str">
            <v>Trading RevINR</v>
          </cell>
          <cell r="G608" t="str">
            <v>CCIRS</v>
          </cell>
        </row>
        <row r="609">
          <cell r="D609" t="str">
            <v>8219210005USD</v>
          </cell>
          <cell r="E609" t="str">
            <v>Trading Rev</v>
          </cell>
          <cell r="F609" t="str">
            <v>Trading RevUSD</v>
          </cell>
          <cell r="G609" t="str">
            <v>CCIRS</v>
          </cell>
        </row>
        <row r="610">
          <cell r="D610" t="str">
            <v>8219230003INR</v>
          </cell>
          <cell r="E610" t="str">
            <v>Trading Rev</v>
          </cell>
          <cell r="F610" t="str">
            <v>Trading RevINR</v>
          </cell>
          <cell r="G610" t="str">
            <v>IRS</v>
          </cell>
        </row>
        <row r="611">
          <cell r="D611" t="str">
            <v>8219240002USD</v>
          </cell>
          <cell r="E611" t="str">
            <v>Trading Rev</v>
          </cell>
          <cell r="G611" t="str">
            <v>IRS</v>
          </cell>
        </row>
        <row r="612">
          <cell r="D612" t="str">
            <v>8230702006INR</v>
          </cell>
          <cell r="E612" t="str">
            <v>Trading Rev</v>
          </cell>
          <cell r="F612" t="str">
            <v>Trading RevINR</v>
          </cell>
          <cell r="G612" t="str">
            <v>Securities</v>
          </cell>
        </row>
        <row r="613">
          <cell r="D613" t="str">
            <v>8230703004INR</v>
          </cell>
          <cell r="E613" t="str">
            <v>Trading Rev</v>
          </cell>
          <cell r="F613" t="str">
            <v>Trading RevINR</v>
          </cell>
          <cell r="G613" t="str">
            <v>Securities</v>
          </cell>
        </row>
        <row r="614">
          <cell r="D614" t="str">
            <v>8230705009INR</v>
          </cell>
          <cell r="E614" t="str">
            <v>Trading Rev</v>
          </cell>
          <cell r="F614" t="str">
            <v>Trading RevINR</v>
          </cell>
          <cell r="G614" t="str">
            <v>Securities</v>
          </cell>
        </row>
        <row r="615">
          <cell r="D615" t="str">
            <v>8230800008INR</v>
          </cell>
          <cell r="E615" t="str">
            <v>Trading Rev</v>
          </cell>
          <cell r="F615" t="str">
            <v>Trading RevINR</v>
          </cell>
          <cell r="G615" t="str">
            <v>Securities</v>
          </cell>
        </row>
        <row r="616">
          <cell r="D616" t="str">
            <v>8230910005INR</v>
          </cell>
          <cell r="E616" t="str">
            <v>Trading Rev</v>
          </cell>
          <cell r="F616" t="str">
            <v>Trading RevINR</v>
          </cell>
          <cell r="G616" t="str">
            <v>Securities</v>
          </cell>
        </row>
        <row r="617">
          <cell r="D617" t="str">
            <v>8230920004INR</v>
          </cell>
          <cell r="E617" t="str">
            <v>Trading Rev</v>
          </cell>
          <cell r="F617" t="str">
            <v>Trading RevINR</v>
          </cell>
          <cell r="G617" t="str">
            <v>Securities</v>
          </cell>
        </row>
        <row r="618">
          <cell r="D618" t="str">
            <v>8230930003INR</v>
          </cell>
          <cell r="E618" t="str">
            <v>Trading Rev</v>
          </cell>
          <cell r="F618" t="str">
            <v>Trading RevINR</v>
          </cell>
          <cell r="G618" t="str">
            <v>Securities</v>
          </cell>
        </row>
        <row r="619">
          <cell r="D619" t="str">
            <v>8230940002INR</v>
          </cell>
          <cell r="E619" t="str">
            <v>Trading Rev</v>
          </cell>
          <cell r="G619" t="str">
            <v>Securities</v>
          </cell>
        </row>
        <row r="620">
          <cell r="D620" t="str">
            <v>8230950001INR</v>
          </cell>
          <cell r="E620" t="str">
            <v>Trading Rev</v>
          </cell>
          <cell r="G620" t="str">
            <v>Securities</v>
          </cell>
        </row>
        <row r="621">
          <cell r="D621" t="str">
            <v>8230960000INR</v>
          </cell>
          <cell r="E621" t="str">
            <v>Trading Rev</v>
          </cell>
          <cell r="G621" t="str">
            <v>Securities</v>
          </cell>
        </row>
        <row r="622">
          <cell r="D622" t="str">
            <v>8230970009INR</v>
          </cell>
          <cell r="E622" t="str">
            <v>Trading Rev</v>
          </cell>
          <cell r="G622" t="str">
            <v>Securities</v>
          </cell>
        </row>
        <row r="623">
          <cell r="D623" t="str">
            <v>8230980008INR</v>
          </cell>
          <cell r="E623" t="str">
            <v>Trading Rev</v>
          </cell>
          <cell r="G623" t="str">
            <v>Securities</v>
          </cell>
        </row>
        <row r="624">
          <cell r="D624" t="str">
            <v>8230990007INR</v>
          </cell>
          <cell r="E624" t="str">
            <v>Trading Rev</v>
          </cell>
          <cell r="G624" t="str">
            <v>Securities</v>
          </cell>
        </row>
        <row r="625">
          <cell r="D625" t="str">
            <v>8231000004INR</v>
          </cell>
          <cell r="E625" t="str">
            <v>Trading Rev</v>
          </cell>
          <cell r="F625" t="str">
            <v>Trading RevINR</v>
          </cell>
          <cell r="G625" t="str">
            <v>Securities</v>
          </cell>
        </row>
        <row r="626">
          <cell r="D626" t="str">
            <v>9101000009INR</v>
          </cell>
          <cell r="E626" t="str">
            <v>Capital</v>
          </cell>
          <cell r="F626" t="str">
            <v>CapitalINR</v>
          </cell>
          <cell r="G626" t="str">
            <v>Capital</v>
          </cell>
        </row>
        <row r="627">
          <cell r="D627" t="str">
            <v>9102000008INR</v>
          </cell>
          <cell r="E627" t="str">
            <v>Capital</v>
          </cell>
          <cell r="G627" t="str">
            <v>Capital</v>
          </cell>
        </row>
        <row r="628">
          <cell r="D628" t="str">
            <v>9301000007INR</v>
          </cell>
          <cell r="E628" t="str">
            <v>Contra</v>
          </cell>
          <cell r="F628" t="str">
            <v>ContraINR</v>
          </cell>
          <cell r="G628" t="str">
            <v>Contra</v>
          </cell>
        </row>
        <row r="629">
          <cell r="D629" t="str">
            <v>9301000007USD</v>
          </cell>
          <cell r="E629" t="str">
            <v>Contra</v>
          </cell>
          <cell r="F629" t="str">
            <v>ContraUSD</v>
          </cell>
          <cell r="G629" t="str">
            <v>Contra</v>
          </cell>
        </row>
        <row r="630">
          <cell r="D630" t="str">
            <v>9401000006GBP</v>
          </cell>
          <cell r="E630" t="str">
            <v>Contra</v>
          </cell>
          <cell r="G630" t="str">
            <v>Contra</v>
          </cell>
        </row>
        <row r="631">
          <cell r="D631" t="str">
            <v>9401000006INR</v>
          </cell>
          <cell r="E631" t="str">
            <v>Contra</v>
          </cell>
          <cell r="F631" t="str">
            <v>ContraINR</v>
          </cell>
          <cell r="G631" t="str">
            <v>Contra</v>
          </cell>
        </row>
        <row r="632">
          <cell r="D632" t="str">
            <v>9401000006JPY</v>
          </cell>
          <cell r="E632" t="str">
            <v>Contra</v>
          </cell>
          <cell r="F632" t="str">
            <v>ContraJPY</v>
          </cell>
          <cell r="G632" t="str">
            <v>Contra</v>
          </cell>
        </row>
        <row r="633">
          <cell r="D633" t="str">
            <v>9401000006USD</v>
          </cell>
          <cell r="E633" t="str">
            <v>Contra</v>
          </cell>
          <cell r="F633" t="str">
            <v>ContraUSD</v>
          </cell>
          <cell r="G633" t="str">
            <v>Contra</v>
          </cell>
        </row>
        <row r="634">
          <cell r="D634" t="str">
            <v>9501000005INR</v>
          </cell>
          <cell r="E634" t="str">
            <v>Retained Earning</v>
          </cell>
          <cell r="F634" t="str">
            <v>Retained EarningINR</v>
          </cell>
          <cell r="G634" t="str">
            <v>Retaining</v>
          </cell>
        </row>
        <row r="635">
          <cell r="D635" t="str">
            <v>9502000004INR</v>
          </cell>
          <cell r="E635" t="str">
            <v>Retained Earning</v>
          </cell>
          <cell r="F635" t="str">
            <v>Retained EarningINR</v>
          </cell>
          <cell r="G635" t="str">
            <v>Retaining</v>
          </cell>
        </row>
        <row r="636">
          <cell r="D636" t="str">
            <v>9502000004USD</v>
          </cell>
          <cell r="E636" t="str">
            <v>Retained Earning</v>
          </cell>
          <cell r="F636" t="str">
            <v>Retained EarningUSD</v>
          </cell>
          <cell r="G636" t="str">
            <v>Retaining</v>
          </cell>
        </row>
        <row r="637">
          <cell r="D637" t="str">
            <v>9503000003INR</v>
          </cell>
          <cell r="E637" t="str">
            <v>Retained Earning</v>
          </cell>
          <cell r="F637" t="str">
            <v>Retained EarningINR</v>
          </cell>
          <cell r="G637" t="str">
            <v>Retaining</v>
          </cell>
        </row>
        <row r="638">
          <cell r="D638" t="str">
            <v>9504000002INR</v>
          </cell>
          <cell r="E638" t="str">
            <v>Retained Earning</v>
          </cell>
          <cell r="G638" t="str">
            <v>Retaining</v>
          </cell>
        </row>
        <row r="639">
          <cell r="D639" t="str">
            <v>9505000001INR</v>
          </cell>
          <cell r="E639" t="str">
            <v>Retained Earning</v>
          </cell>
          <cell r="G639" t="str">
            <v>Retaining</v>
          </cell>
        </row>
        <row r="640">
          <cell r="D640" t="str">
            <v>9506000000INR</v>
          </cell>
          <cell r="E640" t="str">
            <v>Retained Earning</v>
          </cell>
          <cell r="G640" t="str">
            <v>Retaining</v>
          </cell>
        </row>
        <row r="641">
          <cell r="D641" t="str">
            <v>9512000002INR</v>
          </cell>
          <cell r="E641" t="str">
            <v>Capital</v>
          </cell>
          <cell r="G641" t="str">
            <v>JF</v>
          </cell>
        </row>
        <row r="642">
          <cell r="D642" t="str">
            <v>9514000000INR</v>
          </cell>
          <cell r="E642" t="str">
            <v>Reserve</v>
          </cell>
          <cell r="G642" t="str">
            <v>JF</v>
          </cell>
        </row>
        <row r="643">
          <cell r="D643" t="str">
            <v>9515000009INR</v>
          </cell>
          <cell r="E643" t="str">
            <v>Reserve</v>
          </cell>
          <cell r="G643" t="str">
            <v>JF</v>
          </cell>
        </row>
        <row r="644">
          <cell r="D644" t="str">
            <v>9516000008INR</v>
          </cell>
          <cell r="E644" t="str">
            <v>Reserve</v>
          </cell>
          <cell r="G644" t="str">
            <v>JF</v>
          </cell>
        </row>
        <row r="645">
          <cell r="D645" t="str">
            <v>9518000006INR</v>
          </cell>
          <cell r="E645" t="str">
            <v>Capital</v>
          </cell>
          <cell r="G645" t="str">
            <v>JF</v>
          </cell>
        </row>
        <row r="646">
          <cell r="D646" t="str">
            <v>9519000005INR</v>
          </cell>
          <cell r="E646" t="str">
            <v>Capital</v>
          </cell>
          <cell r="G646" t="str">
            <v>JF</v>
          </cell>
        </row>
        <row r="647">
          <cell r="D647" t="str">
            <v>9601000004AUD</v>
          </cell>
          <cell r="E647" t="str">
            <v>Position</v>
          </cell>
          <cell r="F647" t="str">
            <v>PositionAUD</v>
          </cell>
          <cell r="G647" t="str">
            <v>TRADE ACCOUNT</v>
          </cell>
        </row>
        <row r="648">
          <cell r="D648" t="str">
            <v>9601000004CAD</v>
          </cell>
          <cell r="E648" t="str">
            <v>Position</v>
          </cell>
          <cell r="F648" t="str">
            <v>PositionCAD</v>
          </cell>
          <cell r="G648" t="str">
            <v>TRADE ACCOUNT</v>
          </cell>
        </row>
        <row r="649">
          <cell r="D649" t="str">
            <v>9601000004CHF</v>
          </cell>
          <cell r="E649" t="str">
            <v>Position</v>
          </cell>
          <cell r="F649" t="str">
            <v>PositionCHF</v>
          </cell>
          <cell r="G649" t="str">
            <v>TRADE ACCOUNT</v>
          </cell>
        </row>
        <row r="650">
          <cell r="D650" t="str">
            <v>9601000004EUR</v>
          </cell>
          <cell r="E650" t="str">
            <v>Position</v>
          </cell>
          <cell r="F650" t="str">
            <v>PositionEUR</v>
          </cell>
          <cell r="G650" t="str">
            <v>TRADE ACCOUNT</v>
          </cell>
        </row>
        <row r="651">
          <cell r="D651" t="str">
            <v>9601000004GBP</v>
          </cell>
          <cell r="E651" t="str">
            <v>Position</v>
          </cell>
          <cell r="F651" t="str">
            <v>PositionGBP</v>
          </cell>
          <cell r="G651" t="str">
            <v>TRADE ACCOUNT</v>
          </cell>
        </row>
        <row r="652">
          <cell r="D652" t="str">
            <v>9601000004HKD</v>
          </cell>
          <cell r="E652" t="str">
            <v>Position</v>
          </cell>
          <cell r="F652" t="str">
            <v>PositionHKD</v>
          </cell>
          <cell r="G652" t="str">
            <v>TRADE ACCOUNT</v>
          </cell>
        </row>
        <row r="653">
          <cell r="D653" t="str">
            <v>9601000004INR</v>
          </cell>
          <cell r="E653" t="str">
            <v>Position</v>
          </cell>
          <cell r="F653" t="str">
            <v>PositionINR</v>
          </cell>
          <cell r="G653" t="str">
            <v>TRADE ACCOUNT</v>
          </cell>
        </row>
        <row r="654">
          <cell r="D654" t="str">
            <v>9601000004JPY</v>
          </cell>
          <cell r="E654" t="str">
            <v>Position</v>
          </cell>
          <cell r="F654" t="str">
            <v>PositionJPY</v>
          </cell>
          <cell r="G654" t="str">
            <v>TRADE ACCOUNT</v>
          </cell>
        </row>
        <row r="655">
          <cell r="D655" t="str">
            <v>9601000004SGD</v>
          </cell>
          <cell r="E655" t="str">
            <v>Position</v>
          </cell>
          <cell r="F655" t="str">
            <v>PositionSGD</v>
          </cell>
          <cell r="G655" t="str">
            <v>TRADE ACCOUNT</v>
          </cell>
        </row>
        <row r="656">
          <cell r="D656" t="str">
            <v>9601000004USD</v>
          </cell>
          <cell r="E656" t="str">
            <v>Position</v>
          </cell>
          <cell r="F656" t="str">
            <v>PositionUSD</v>
          </cell>
          <cell r="G656" t="str">
            <v>TRADE ACCOUNT</v>
          </cell>
        </row>
        <row r="657">
          <cell r="D657" t="str">
            <v>9701010093INR</v>
          </cell>
          <cell r="E657" t="str">
            <v>Position</v>
          </cell>
          <cell r="F657" t="str">
            <v>PositionINR</v>
          </cell>
          <cell r="G657" t="str">
            <v>CONTROL A/C-AUD</v>
          </cell>
        </row>
        <row r="658">
          <cell r="D658" t="str">
            <v>9701010275INR</v>
          </cell>
          <cell r="E658" t="str">
            <v>Position</v>
          </cell>
          <cell r="F658" t="str">
            <v>PositionINR</v>
          </cell>
          <cell r="G658" t="str">
            <v>CONTROL A/C-CAD</v>
          </cell>
        </row>
        <row r="659">
          <cell r="D659" t="str">
            <v>9701010598INR</v>
          </cell>
          <cell r="E659" t="str">
            <v>Position</v>
          </cell>
          <cell r="F659" t="str">
            <v>PositionINR</v>
          </cell>
          <cell r="G659" t="str">
            <v>CONTROL A/C-GBP</v>
          </cell>
        </row>
        <row r="660">
          <cell r="D660" t="str">
            <v>9701010697INR</v>
          </cell>
          <cell r="E660" t="str">
            <v>Position</v>
          </cell>
          <cell r="F660" t="str">
            <v>PositionINR</v>
          </cell>
          <cell r="G660" t="str">
            <v>CONTROL A/C-HKD</v>
          </cell>
        </row>
        <row r="661">
          <cell r="D661" t="str">
            <v>9701010739INR</v>
          </cell>
          <cell r="E661" t="str">
            <v>Position</v>
          </cell>
          <cell r="F661" t="str">
            <v>PositionINR</v>
          </cell>
          <cell r="G661" t="str">
            <v>CONTROL A/C-INR</v>
          </cell>
        </row>
        <row r="662">
          <cell r="D662" t="str">
            <v>9701010820INR</v>
          </cell>
          <cell r="E662" t="str">
            <v>Position</v>
          </cell>
          <cell r="F662" t="str">
            <v>PositionINR</v>
          </cell>
          <cell r="G662" t="str">
            <v>CONTROL A/C-JPY</v>
          </cell>
        </row>
        <row r="663">
          <cell r="D663" t="str">
            <v>9701011497INR</v>
          </cell>
          <cell r="E663" t="str">
            <v>Position</v>
          </cell>
          <cell r="F663" t="str">
            <v>PositionINR</v>
          </cell>
          <cell r="G663" t="str">
            <v>CONTROL A/C-SGD</v>
          </cell>
        </row>
        <row r="664">
          <cell r="D664" t="str">
            <v>9701011638INR</v>
          </cell>
          <cell r="E664" t="str">
            <v>Position</v>
          </cell>
          <cell r="F664" t="str">
            <v>PositionINR</v>
          </cell>
          <cell r="G664" t="str">
            <v>CONTROL A/C-CHF</v>
          </cell>
        </row>
        <row r="665">
          <cell r="D665" t="str">
            <v>9701011794INR</v>
          </cell>
          <cell r="E665" t="str">
            <v>Position</v>
          </cell>
          <cell r="F665" t="str">
            <v>PositionINR</v>
          </cell>
          <cell r="G665" t="str">
            <v>CONTROL A/C-USD</v>
          </cell>
        </row>
        <row r="666">
          <cell r="D666" t="str">
            <v>9701019037INR</v>
          </cell>
          <cell r="E666" t="str">
            <v>Position</v>
          </cell>
          <cell r="F666" t="str">
            <v>PositionINR</v>
          </cell>
          <cell r="G666" t="str">
            <v>CONTROL A/C-EUR</v>
          </cell>
        </row>
        <row r="667">
          <cell r="D667" t="str">
            <v>9808030051INR</v>
          </cell>
          <cell r="E667" t="str">
            <v>Contingent</v>
          </cell>
          <cell r="F667" t="str">
            <v>ContingentINR</v>
          </cell>
          <cell r="G667" t="str">
            <v>Guarantee</v>
          </cell>
        </row>
        <row r="668">
          <cell r="D668" t="str">
            <v>9808030051USD</v>
          </cell>
          <cell r="E668" t="str">
            <v>Contingent</v>
          </cell>
          <cell r="F668" t="str">
            <v>ContingentUSD</v>
          </cell>
          <cell r="G668" t="str">
            <v>Guarantee</v>
          </cell>
        </row>
        <row r="669">
          <cell r="D669" t="str">
            <v>9808110002INR</v>
          </cell>
          <cell r="E669" t="str">
            <v>Contingent</v>
          </cell>
          <cell r="F669" t="str">
            <v>ContingentINR</v>
          </cell>
          <cell r="G669" t="str">
            <v>Guarantee</v>
          </cell>
        </row>
        <row r="670">
          <cell r="D670" t="str">
            <v>9808110002USD</v>
          </cell>
          <cell r="E670" t="str">
            <v>Contingent</v>
          </cell>
          <cell r="F670" t="str">
            <v>ContingentUSD</v>
          </cell>
          <cell r="G670" t="str">
            <v>Guarantee</v>
          </cell>
        </row>
        <row r="671">
          <cell r="D671" t="str">
            <v>9808180005USD</v>
          </cell>
          <cell r="E671" t="str">
            <v>Contingent</v>
          </cell>
          <cell r="F671" t="str">
            <v>ContingentUSD</v>
          </cell>
          <cell r="G671" t="str">
            <v>Guarantee</v>
          </cell>
        </row>
        <row r="672">
          <cell r="D672" t="str">
            <v>9808320007INR</v>
          </cell>
          <cell r="E672" t="str">
            <v>Contingent</v>
          </cell>
          <cell r="F672" t="str">
            <v>ContingentINR</v>
          </cell>
          <cell r="G672" t="str">
            <v>Guarantee</v>
          </cell>
        </row>
        <row r="673">
          <cell r="D673" t="str">
            <v>9809010003INR</v>
          </cell>
          <cell r="E673" t="str">
            <v>Contingent</v>
          </cell>
          <cell r="F673" t="str">
            <v>ContingentINR</v>
          </cell>
          <cell r="G673" t="str">
            <v>FX</v>
          </cell>
        </row>
        <row r="674">
          <cell r="D674" t="str">
            <v>9809010003USD</v>
          </cell>
          <cell r="E674" t="str">
            <v>Contingent</v>
          </cell>
          <cell r="F674" t="str">
            <v>ContingentUSD</v>
          </cell>
          <cell r="G674" t="str">
            <v>FX</v>
          </cell>
        </row>
        <row r="675">
          <cell r="D675" t="str">
            <v>9809020002GBP</v>
          </cell>
          <cell r="E675" t="str">
            <v>Contingent</v>
          </cell>
          <cell r="G675" t="str">
            <v>FX</v>
          </cell>
        </row>
        <row r="676">
          <cell r="D676" t="str">
            <v>9809020002INR</v>
          </cell>
          <cell r="E676" t="str">
            <v>Contingent</v>
          </cell>
          <cell r="F676" t="str">
            <v>ContingentINR</v>
          </cell>
          <cell r="G676" t="str">
            <v>FX</v>
          </cell>
        </row>
        <row r="677">
          <cell r="D677" t="str">
            <v>9809020002JPY</v>
          </cell>
          <cell r="E677" t="str">
            <v>Contingent</v>
          </cell>
          <cell r="F677" t="str">
            <v>ContingentJPY</v>
          </cell>
          <cell r="G677" t="str">
            <v>FX</v>
          </cell>
        </row>
        <row r="678">
          <cell r="D678" t="str">
            <v>9809020002USD</v>
          </cell>
          <cell r="E678" t="str">
            <v>Contingent</v>
          </cell>
          <cell r="F678" t="str">
            <v>ContingentUSD</v>
          </cell>
          <cell r="G678" t="str">
            <v>FX</v>
          </cell>
        </row>
        <row r="679">
          <cell r="D679" t="str">
            <v>9809050009INR</v>
          </cell>
          <cell r="E679" t="str">
            <v>Contingent</v>
          </cell>
          <cell r="F679" t="str">
            <v>ContingentINR</v>
          </cell>
          <cell r="G679" t="str">
            <v>FX</v>
          </cell>
        </row>
        <row r="680">
          <cell r="D680" t="str">
            <v>9809050009JPY</v>
          </cell>
          <cell r="E680" t="str">
            <v>Contingent</v>
          </cell>
          <cell r="F680" t="str">
            <v>ContingentJPY</v>
          </cell>
          <cell r="G680" t="str">
            <v>FX</v>
          </cell>
        </row>
        <row r="681">
          <cell r="D681" t="str">
            <v>9809050009THB</v>
          </cell>
          <cell r="E681" t="str">
            <v>Contingent</v>
          </cell>
          <cell r="F681" t="str">
            <v>ContingentTHB</v>
          </cell>
          <cell r="G681" t="str">
            <v>FX</v>
          </cell>
        </row>
        <row r="682">
          <cell r="D682" t="str">
            <v>9809050009USD</v>
          </cell>
          <cell r="E682" t="str">
            <v>Contingent</v>
          </cell>
          <cell r="F682" t="str">
            <v>ContingentUSD</v>
          </cell>
          <cell r="G682" t="str">
            <v>FX</v>
          </cell>
        </row>
        <row r="683">
          <cell r="D683" t="str">
            <v>9809330005JPY</v>
          </cell>
          <cell r="E683" t="str">
            <v>Contingent</v>
          </cell>
          <cell r="F683" t="str">
            <v>ContingentJPY</v>
          </cell>
          <cell r="G683" t="str">
            <v>FX</v>
          </cell>
        </row>
        <row r="684">
          <cell r="D684" t="str">
            <v>9809330005USD</v>
          </cell>
          <cell r="E684" t="str">
            <v>Contingent</v>
          </cell>
          <cell r="F684" t="str">
            <v>ContingentUSD</v>
          </cell>
          <cell r="G684" t="str">
            <v>FX</v>
          </cell>
        </row>
        <row r="685">
          <cell r="D685" t="str">
            <v>9810020009INR</v>
          </cell>
          <cell r="E685" t="str">
            <v>Contingent</v>
          </cell>
          <cell r="F685" t="str">
            <v>ContingentINR</v>
          </cell>
          <cell r="G685" t="str">
            <v>FX</v>
          </cell>
        </row>
        <row r="686">
          <cell r="D686" t="str">
            <v>9810020009JPY</v>
          </cell>
          <cell r="E686" t="str">
            <v>Contingent</v>
          </cell>
          <cell r="F686" t="str">
            <v>ContingentJPY</v>
          </cell>
          <cell r="G686" t="str">
            <v>FX</v>
          </cell>
        </row>
        <row r="687">
          <cell r="D687" t="str">
            <v>9810020009USD</v>
          </cell>
          <cell r="E687" t="str">
            <v>Contingent</v>
          </cell>
          <cell r="F687" t="str">
            <v>ContingentUSD</v>
          </cell>
          <cell r="G687" t="str">
            <v>FX</v>
          </cell>
        </row>
        <row r="688">
          <cell r="D688" t="str">
            <v>9810040007GBP</v>
          </cell>
          <cell r="E688" t="str">
            <v>Contingent</v>
          </cell>
          <cell r="F688" t="str">
            <v>ContingentGBP</v>
          </cell>
          <cell r="G688" t="str">
            <v>FX</v>
          </cell>
        </row>
        <row r="689">
          <cell r="D689" t="str">
            <v>9810040007INR</v>
          </cell>
          <cell r="E689" t="str">
            <v>Contingent</v>
          </cell>
          <cell r="F689" t="str">
            <v>ContingentINR</v>
          </cell>
          <cell r="G689" t="str">
            <v>FX</v>
          </cell>
        </row>
        <row r="690">
          <cell r="D690" t="str">
            <v>9810040007JPY</v>
          </cell>
          <cell r="E690" t="str">
            <v>Contingent</v>
          </cell>
          <cell r="F690" t="str">
            <v>ContingentJPY</v>
          </cell>
          <cell r="G690" t="str">
            <v>FX</v>
          </cell>
        </row>
        <row r="691">
          <cell r="D691" t="str">
            <v>9810040007THB</v>
          </cell>
          <cell r="E691" t="str">
            <v>Contingent</v>
          </cell>
          <cell r="F691" t="str">
            <v>ContingentTHB</v>
          </cell>
          <cell r="G691" t="str">
            <v>FX</v>
          </cell>
        </row>
        <row r="692">
          <cell r="D692" t="str">
            <v>9810040007USD</v>
          </cell>
          <cell r="E692" t="str">
            <v>Contingent</v>
          </cell>
          <cell r="F692" t="str">
            <v>ContingentUSD</v>
          </cell>
          <cell r="G692" t="str">
            <v>FX</v>
          </cell>
        </row>
        <row r="693">
          <cell r="D693" t="str">
            <v>9810070004INR</v>
          </cell>
          <cell r="E693" t="str">
            <v>Contingent</v>
          </cell>
          <cell r="F693" t="str">
            <v>ContingentINR</v>
          </cell>
          <cell r="G693" t="str">
            <v>FX</v>
          </cell>
        </row>
        <row r="694">
          <cell r="D694" t="str">
            <v>9810070004USD</v>
          </cell>
          <cell r="E694" t="str">
            <v>Contingent</v>
          </cell>
          <cell r="F694" t="str">
            <v>ContingentUSD</v>
          </cell>
          <cell r="G694" t="str">
            <v>FX</v>
          </cell>
        </row>
        <row r="695">
          <cell r="D695" t="str">
            <v>9810100009INR</v>
          </cell>
          <cell r="E695" t="str">
            <v>Contingent</v>
          </cell>
          <cell r="F695" t="str">
            <v>ContingentINR</v>
          </cell>
          <cell r="G695" t="str">
            <v>FX</v>
          </cell>
        </row>
        <row r="696">
          <cell r="D696" t="str">
            <v>9810100009JPY</v>
          </cell>
          <cell r="E696" t="str">
            <v>Contingent</v>
          </cell>
          <cell r="F696" t="str">
            <v>ContingentJPY</v>
          </cell>
          <cell r="G696" t="str">
            <v>FX</v>
          </cell>
        </row>
        <row r="697">
          <cell r="D697" t="str">
            <v>9810100009USD</v>
          </cell>
          <cell r="E697" t="str">
            <v>Contingent</v>
          </cell>
          <cell r="F697" t="str">
            <v>ContingentUSD</v>
          </cell>
          <cell r="G697" t="str">
            <v>FX</v>
          </cell>
        </row>
        <row r="698">
          <cell r="D698" t="str">
            <v>9819000002USD</v>
          </cell>
          <cell r="E698" t="str">
            <v>Contingent</v>
          </cell>
          <cell r="F698" t="str">
            <v>ContingentUSD</v>
          </cell>
          <cell r="G698" t="str">
            <v>FX</v>
          </cell>
        </row>
        <row r="699">
          <cell r="D699" t="str">
            <v>9922000014INR</v>
          </cell>
          <cell r="E699" t="str">
            <v>Contingent</v>
          </cell>
          <cell r="F699" t="str">
            <v>ContingentINR</v>
          </cell>
          <cell r="G699" t="str">
            <v>CCIRS</v>
          </cell>
        </row>
        <row r="700">
          <cell r="D700" t="str">
            <v>9922000014USD</v>
          </cell>
          <cell r="E700" t="str">
            <v>Contingent</v>
          </cell>
          <cell r="F700" t="str">
            <v>ContingentUSD</v>
          </cell>
          <cell r="G700" t="str">
            <v>CCIRS</v>
          </cell>
        </row>
        <row r="701">
          <cell r="D701" t="str">
            <v>9922000022USD</v>
          </cell>
          <cell r="E701" t="str">
            <v>Contingent</v>
          </cell>
          <cell r="F701" t="str">
            <v>ContingentUSD</v>
          </cell>
          <cell r="G701" t="str">
            <v>IRS</v>
          </cell>
        </row>
        <row r="702">
          <cell r="D702" t="str">
            <v>9922040002INR</v>
          </cell>
          <cell r="E702" t="str">
            <v>Contingent</v>
          </cell>
          <cell r="F702" t="str">
            <v>ContingentINR</v>
          </cell>
          <cell r="G702" t="str">
            <v>CCIRS</v>
          </cell>
        </row>
        <row r="703">
          <cell r="D703" t="str">
            <v>9922040002USD</v>
          </cell>
          <cell r="E703" t="str">
            <v>Contingent</v>
          </cell>
          <cell r="F703" t="str">
            <v>ContingentUSD</v>
          </cell>
          <cell r="G703" t="str">
            <v>CCIRS</v>
          </cell>
        </row>
        <row r="704">
          <cell r="D704" t="str">
            <v>9922060000INR</v>
          </cell>
          <cell r="E704" t="str">
            <v>Contingent</v>
          </cell>
          <cell r="F704" t="str">
            <v>ContingentINR</v>
          </cell>
          <cell r="G704" t="str">
            <v>IRS</v>
          </cell>
        </row>
        <row r="705">
          <cell r="D705" t="str">
            <v>9925260003INR</v>
          </cell>
          <cell r="E705" t="str">
            <v>Contra</v>
          </cell>
          <cell r="F705" t="str">
            <v>ContraINR</v>
          </cell>
          <cell r="G705" t="str">
            <v>Contra</v>
          </cell>
        </row>
        <row r="706">
          <cell r="D706" t="str">
            <v>9943000001USD</v>
          </cell>
          <cell r="E706" t="str">
            <v>Contra</v>
          </cell>
          <cell r="F706" t="str">
            <v>ContraUSD</v>
          </cell>
          <cell r="G706" t="str">
            <v>Contra</v>
          </cell>
        </row>
        <row r="707">
          <cell r="D707" t="str">
            <v>9998010004EUR</v>
          </cell>
          <cell r="E707" t="str">
            <v>Suspense</v>
          </cell>
          <cell r="G707" t="str">
            <v>GLS - Off Balance Sheet</v>
          </cell>
        </row>
        <row r="708">
          <cell r="D708" t="str">
            <v>9998010004GBP</v>
          </cell>
          <cell r="E708" t="str">
            <v>Suspense</v>
          </cell>
          <cell r="G708" t="str">
            <v>GLS - Off Balance Sheet</v>
          </cell>
        </row>
        <row r="709">
          <cell r="D709" t="str">
            <v>9998010004INR</v>
          </cell>
          <cell r="E709" t="str">
            <v>Suspense</v>
          </cell>
          <cell r="G709" t="str">
            <v>GLS - Off Balance Sheet</v>
          </cell>
        </row>
        <row r="710">
          <cell r="D710" t="str">
            <v>9998010004JPY</v>
          </cell>
          <cell r="E710" t="str">
            <v>Suspense</v>
          </cell>
          <cell r="G710" t="str">
            <v>GLS - Off Balance Sheet</v>
          </cell>
        </row>
        <row r="711">
          <cell r="D711" t="str">
            <v>9998010004USD</v>
          </cell>
          <cell r="E711" t="str">
            <v>Suspense</v>
          </cell>
          <cell r="G711" t="str">
            <v>GLS - Off Balance Sheet</v>
          </cell>
        </row>
        <row r="712">
          <cell r="D712" t="str">
            <v>9998020003EUR</v>
          </cell>
          <cell r="E712" t="str">
            <v>Suspense</v>
          </cell>
          <cell r="G712" t="str">
            <v>GLS - Off Balance Sheet</v>
          </cell>
        </row>
        <row r="713">
          <cell r="D713" t="str">
            <v>9998020003GBP</v>
          </cell>
          <cell r="E713" t="str">
            <v>Suspense</v>
          </cell>
          <cell r="G713" t="str">
            <v>GLS - Off Balance Sheet</v>
          </cell>
        </row>
        <row r="714">
          <cell r="D714" t="str">
            <v>9998020003INR</v>
          </cell>
          <cell r="E714" t="str">
            <v>Suspense</v>
          </cell>
          <cell r="G714" t="str">
            <v>GLS - Off Balance Sheet</v>
          </cell>
        </row>
        <row r="715">
          <cell r="D715" t="str">
            <v>9998020003JPY</v>
          </cell>
          <cell r="E715" t="str">
            <v>Suspense</v>
          </cell>
          <cell r="G715" t="str">
            <v>GLS - Off Balance Sheet</v>
          </cell>
        </row>
        <row r="716">
          <cell r="D716" t="str">
            <v>9998020003USD</v>
          </cell>
          <cell r="E716" t="str">
            <v>Suspense</v>
          </cell>
          <cell r="G716" t="str">
            <v>GLS - Off Balance Sheet</v>
          </cell>
        </row>
        <row r="717">
          <cell r="D717" t="str">
            <v>1702080001INR</v>
          </cell>
          <cell r="E717" t="str">
            <v>MTM - Securities</v>
          </cell>
          <cell r="F717" t="str">
            <v>MTM - SecuritiesINR</v>
          </cell>
          <cell r="G717" t="str">
            <v>Tbills</v>
          </cell>
        </row>
        <row r="718">
          <cell r="D718" t="str">
            <v>4106020003INR</v>
          </cell>
          <cell r="E718" t="str">
            <v>Other Asset</v>
          </cell>
          <cell r="F718" t="str">
            <v>Other AssetINR</v>
          </cell>
          <cell r="G718" t="str">
            <v>Securities - AIR</v>
          </cell>
        </row>
        <row r="719">
          <cell r="D719" t="str">
            <v>6601020016USD</v>
          </cell>
          <cell r="E719" t="str">
            <v>Borrowing</v>
          </cell>
          <cell r="F719" t="str">
            <v>BorrowingUSD</v>
          </cell>
          <cell r="G719" t="str">
            <v>Interbank</v>
          </cell>
        </row>
        <row r="720">
          <cell r="D720" t="str">
            <v>7502170009USD</v>
          </cell>
          <cell r="E720" t="str">
            <v>Other Liab</v>
          </cell>
          <cell r="F720" t="str">
            <v>Other LiabUSD</v>
          </cell>
          <cell r="G720" t="str">
            <v>AIP - Interbank</v>
          </cell>
        </row>
        <row r="721">
          <cell r="D721" t="str">
            <v>7701330602INR</v>
          </cell>
          <cell r="E721" t="str">
            <v>Other Liab</v>
          </cell>
          <cell r="F721" t="str">
            <v>Other LiabINR</v>
          </cell>
          <cell r="G721" t="str">
            <v>Other</v>
          </cell>
        </row>
        <row r="722">
          <cell r="D722" t="str">
            <v>7701370004INR</v>
          </cell>
          <cell r="E722" t="str">
            <v>TDP</v>
          </cell>
          <cell r="F722" t="str">
            <v>TDPINR</v>
          </cell>
          <cell r="G722" t="str">
            <v>Securities</v>
          </cell>
        </row>
        <row r="723">
          <cell r="D723" t="str">
            <v>7902000004INR</v>
          </cell>
          <cell r="E723" t="str">
            <v>Other Liab</v>
          </cell>
          <cell r="F723" t="str">
            <v>Other LiabINR</v>
          </cell>
          <cell r="G723" t="str">
            <v>Securities - UGL AFS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Ctinh 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Ctinh 10kV"/>
      <sheetName val="PEDESB"/>
      <sheetName val="dghn"/>
      <sheetName val="Trial Balance Detail"/>
      <sheetName val="SCA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CHAY-TL"/>
      <sheetName val="AR"/>
      <sheetName val="Sheet1"/>
      <sheetName val="Sheet2"/>
      <sheetName val="Sheet3"/>
      <sheetName val="control"/>
      <sheetName val="Chiet tinh"/>
      <sheetName val="XREF"/>
      <sheetName val="Europe Consolidated"/>
      <sheetName val="MTC 7DL"/>
      <sheetName val="Europe_Consolidated"/>
      <sheetName val="#REF"/>
      <sheetName val="MTC_7DL"/>
      <sheetName val="FBL1N"/>
      <sheetName val="Civil Boq"/>
      <sheetName val="tb"/>
      <sheetName val="Deletions"/>
      <sheetName val="tallied with TB"/>
      <sheetName val="Assumptions"/>
      <sheetName val="GiaVL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-DOM"/>
      <sheetName val="NETTING OFF-Mar-15"/>
    </sheetNames>
    <sheetDataSet>
      <sheetData sheetId="0"/>
      <sheetData sheetId="1">
        <row r="404">
          <cell r="E404">
            <v>1799717705.1699994</v>
          </cell>
        </row>
        <row r="450">
          <cell r="M450">
            <v>2471151066.5100002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Names"/>
      <sheetName val="Pricing Notes"/>
      <sheetName val="Nhan cong`#/.g"/>
      <sheetName val="Sheet1"/>
      <sheetName val="Sheet2"/>
      <sheetName val="Sheet3"/>
      <sheetName val="CHTT"/>
      <sheetName val="共機J"/>
      <sheetName val="Chiet tinh"/>
      <sheetName val="DTCT"/>
      <sheetName val="Pile径1m･27"/>
      <sheetName val="NETTING OFF-Mar-15"/>
      <sheetName val="Nhan_cong_cong"/>
      <sheetName val="XL4Poppy_(2)"/>
      <sheetName val="Pricing_Notes"/>
      <sheetName val="Nhan_cong`#/_g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NLANCONGduong"/>
      <sheetName val="XL4Poppy (2䀁"/>
      <sheetName val="ဳ0000000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Tra_bang"/>
      <sheetName val="DGduong"/>
      <sheetName val="PhatsiûÎ"/>
      <sheetName val="XL_x0014_Poppy"/>
      <sheetName val="NHALCONGdu_x000f_ng"/>
      <sheetName val="Nha_x000e_ cong`#/.g"/>
      <sheetName val="FHANCONGduong"/>
      <sheetName val="N`an cong cong"/>
      <sheetName val="TT35"/>
      <sheetName val="?0000000"/>
      <sheetName val="XL4Poppy (2?"/>
      <sheetName val="TT"/>
      <sheetName val="THM"/>
      <sheetName val="THAT"/>
      <sheetName val="THTN"/>
      <sheetName val="THGC"/>
      <sheetName val="GCTL"/>
      <sheetName val="vlieu"/>
      <sheetName val="DONGIA"/>
      <sheetName val="CHITIET"/>
      <sheetName val="GIAVL"/>
      <sheetName val="Tai khoan"/>
      <sheetName val="CTGS"/>
      <sheetName val="Sh_x0003__x0000_t3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TONGKE3p "/>
      <sheetName val="TH VL, NC, DDHT Thanhphuoc"/>
      <sheetName val="#REF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Overview"/>
      <sheetName val="Nhan cong`#_.g"/>
      <sheetName val="Nhan_cong`#__g"/>
      <sheetName val="Sh_x0003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/>
      <sheetData sheetId="79"/>
      <sheetData sheetId="80"/>
      <sheetData sheetId="81" refreshError="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VL,NC,MTC"/>
      <sheetName val="CTDZ 0.4+cto"/>
      <sheetName val="CTbe tong"/>
      <sheetName val="Fx Rates"/>
      <sheetName val="PEDESB"/>
      <sheetName val="NEW-PANEL"/>
      <sheetName val="th_"/>
      <sheetName val="tien_luong"/>
      <sheetName val="DT_Cualo"/>
    </sheetNames>
    <definedNames>
      <definedName name="TLTH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RecoveredExternalLink64"/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合成単価作成・-BLDG"/>
      <sheetName val="Tai khoan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daywork-nop"/>
      <sheetName val="Breadown-Nop"/>
      <sheetName val="daywork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THXL"/>
      <sheetName val="XL"/>
      <sheetName val="PTCT"/>
      <sheetName val="FT"/>
      <sheetName val="VL"/>
      <sheetName val="Cuoc"/>
      <sheetName val="A6"/>
      <sheetName val="KL"/>
      <sheetName val="Sheet1"/>
      <sheetName val="PEDESB"/>
      <sheetName val="chitimc"/>
      <sheetName val="dghn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10000000"/>
      <sheetName val="Sheet2"/>
      <sheetName val="共機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RecoveredExternalLink64"/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合成単価作成・-BLDG"/>
      <sheetName val="Tai khoan"/>
      <sheetName val="共機J"/>
      <sheetName val="le_data"/>
      <sheetName val="Names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SUMMARY"/>
      <sheetName val="115JB"/>
      <sheetName val="Main"/>
    </sheetNames>
    <definedNames>
      <definedName name="TLTH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5"/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Bthkl"/>
      <sheetName val="KM247"/>
      <sheetName val="km248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A6-II"/>
      <sheetName val="DI_ESTI"/>
      <sheetName val="Ctinh 10kV"/>
      <sheetName val="dghn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Tra_bang"/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RecoveredExternalLink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Tra_bang"/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RecoveredExternalLink66"/>
      <sheetName val="dgh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pager"/>
      <sheetName val="Spread-NIM"/>
      <sheetName val="BankComps"/>
      <sheetName val="_CIQHiddenCacheSheet"/>
      <sheetName val="Returns Summary"/>
      <sheetName val="Income Statement"/>
      <sheetName val="Balance Sheet"/>
      <sheetName val="Income Statement - DRHP"/>
      <sheetName val="Balance Sheet - DRHP"/>
      <sheetName val="Quarterly"/>
      <sheetName val="Income Statement CapIQ"/>
      <sheetName val="Balance Sheet CapIQ"/>
      <sheetName val="Quarterly IS CapIQ"/>
      <sheetName val="Quaterly BS CapIQ"/>
      <sheetName val="Loan Book"/>
      <sheetName val="Comps"/>
      <sheetName val="Per Share"/>
    </sheetNames>
    <sheetDataSet>
      <sheetData sheetId="0">
        <row r="2">
          <cell r="M2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dghn"/>
      <sheetName val="GVT"/>
      <sheetName val="dm56"/>
      <sheetName val="dgth"/>
      <sheetName val="共機J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  <sheetName val="TB 31 Mar 10 15 MTHS"/>
      <sheetName val="Schedule No.1"/>
      <sheetName val="PTN"/>
      <sheetName val="Fund Req. May 15"/>
      <sheetName val="Fund Req."/>
      <sheetName val="Chiet tinh"/>
      <sheetName val="CTbe tong"/>
      <sheetName val="S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E36">
            <v>0</v>
          </cell>
          <cell r="F36">
            <v>21.16</v>
          </cell>
          <cell r="G36">
            <v>2.2739999999999996</v>
          </cell>
          <cell r="H3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CHAY-TL"/>
      <sheetName val="Tra_ba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CHAY-TL"/>
      <sheetName val="Tra_bang"/>
      <sheetName val="le_data"/>
      <sheetName val="CTbe tong"/>
      <sheetName val="CTDZ 0.4+c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S-SIDBI"/>
      <sheetName val="BILLS-BGFL"/>
      <sheetName val="BILLS-GTFL"/>
      <sheetName val="LC 05-06"/>
      <sheetName val="OPEN 04-05"/>
      <sheetName val="OPEN 03-04"/>
      <sheetName val="LC 06-07"/>
      <sheetName val="Revenue &amp; Collection- PS"/>
      <sheetName val="hold"/>
      <sheetName val="LC 08-09"/>
      <sheetName val="Consolidated"/>
      <sheetName val="Sheet5"/>
      <sheetName val="BILLS-GUR"/>
      <sheetName val="IDBI"/>
      <sheetName val="BILLS-JPR"/>
      <sheetName val="BILLS-BUB"/>
      <sheetName val="BILLS-BOTOUT"/>
      <sheetName val="BILLS-JBP"/>
      <sheetName val="PROJ NAMES"/>
      <sheetName val="Sheet1"/>
      <sheetName val="Sheet3"/>
      <sheetName val="Sheet4"/>
      <sheetName val="Sheet2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0062ILC004407</v>
          </cell>
          <cell r="H3">
            <v>39155</v>
          </cell>
          <cell r="M3">
            <v>2254782</v>
          </cell>
        </row>
        <row r="4">
          <cell r="G4" t="str">
            <v>0062ILC004407</v>
          </cell>
          <cell r="H4">
            <v>39155</v>
          </cell>
          <cell r="M4">
            <v>684693</v>
          </cell>
        </row>
        <row r="5">
          <cell r="G5" t="str">
            <v>001LM02070810001</v>
          </cell>
          <cell r="H5">
            <v>39163</v>
          </cell>
          <cell r="M5">
            <v>7355519</v>
          </cell>
        </row>
        <row r="6">
          <cell r="G6" t="str">
            <v>001LM02070650004</v>
          </cell>
          <cell r="H6">
            <v>39147</v>
          </cell>
          <cell r="M6">
            <v>582608</v>
          </cell>
        </row>
        <row r="7">
          <cell r="G7" t="str">
            <v>393ILC114107</v>
          </cell>
          <cell r="H7">
            <v>39136</v>
          </cell>
          <cell r="M7">
            <v>8821408</v>
          </cell>
        </row>
        <row r="8">
          <cell r="G8" t="str">
            <v>393ILC114107</v>
          </cell>
          <cell r="H8">
            <v>39136</v>
          </cell>
          <cell r="M8">
            <v>19272202</v>
          </cell>
        </row>
        <row r="9">
          <cell r="G9" t="str">
            <v>001LM02070620002</v>
          </cell>
          <cell r="H9">
            <v>39144</v>
          </cell>
          <cell r="M9">
            <v>6912002</v>
          </cell>
        </row>
        <row r="10">
          <cell r="G10" t="str">
            <v>0062ILC018606</v>
          </cell>
          <cell r="H10">
            <v>39003</v>
          </cell>
          <cell r="M10">
            <v>1059033.1200000001</v>
          </cell>
        </row>
        <row r="11">
          <cell r="G11" t="str">
            <v>001LM02070850001</v>
          </cell>
          <cell r="H11">
            <v>39167</v>
          </cell>
          <cell r="M11">
            <v>1122956</v>
          </cell>
        </row>
        <row r="12">
          <cell r="G12" t="str">
            <v>0062ILC004307</v>
          </cell>
          <cell r="H12">
            <v>39155</v>
          </cell>
          <cell r="M12">
            <v>1001816</v>
          </cell>
        </row>
        <row r="13">
          <cell r="G13" t="str">
            <v>0062ILC004307</v>
          </cell>
          <cell r="H13">
            <v>39155</v>
          </cell>
          <cell r="M13">
            <v>1889672</v>
          </cell>
        </row>
        <row r="14">
          <cell r="G14" t="str">
            <v>0062ILC004307</v>
          </cell>
          <cell r="H14">
            <v>39155</v>
          </cell>
          <cell r="M14">
            <v>516232</v>
          </cell>
        </row>
        <row r="15">
          <cell r="G15" t="str">
            <v>0062ILC004307</v>
          </cell>
          <cell r="H15">
            <v>39155</v>
          </cell>
          <cell r="M15">
            <v>883781</v>
          </cell>
        </row>
        <row r="16">
          <cell r="G16" t="str">
            <v>Total for April 2007</v>
          </cell>
          <cell r="M16">
            <v>52356704.119999997</v>
          </cell>
        </row>
        <row r="17">
          <cell r="G17" t="str">
            <v>550INLC0472/06</v>
          </cell>
          <cell r="H17">
            <v>39078</v>
          </cell>
          <cell r="M17">
            <v>926296</v>
          </cell>
        </row>
        <row r="18">
          <cell r="G18" t="str">
            <v>0062ILC004407</v>
          </cell>
          <cell r="H18">
            <v>39155</v>
          </cell>
          <cell r="M18">
            <v>1637794</v>
          </cell>
        </row>
        <row r="19">
          <cell r="G19" t="str">
            <v>001LN02070620002</v>
          </cell>
          <cell r="H19">
            <v>39144</v>
          </cell>
          <cell r="M19">
            <v>367698.63500000001</v>
          </cell>
        </row>
        <row r="20">
          <cell r="G20" t="str">
            <v>001LM02070730001</v>
          </cell>
          <cell r="H20">
            <v>39155</v>
          </cell>
          <cell r="M20">
            <v>7299858.3370519998</v>
          </cell>
        </row>
        <row r="21">
          <cell r="G21" t="str">
            <v>001LN02070650001</v>
          </cell>
          <cell r="H21">
            <v>39147</v>
          </cell>
          <cell r="M21">
            <v>3999248</v>
          </cell>
        </row>
        <row r="22">
          <cell r="G22" t="str">
            <v>001LM02070620003</v>
          </cell>
          <cell r="H22">
            <v>39144</v>
          </cell>
          <cell r="M22">
            <v>31126932</v>
          </cell>
        </row>
        <row r="23">
          <cell r="G23" t="str">
            <v>Total for May 2007</v>
          </cell>
          <cell r="M23">
            <v>45357826.972052</v>
          </cell>
        </row>
        <row r="24">
          <cell r="G24" t="str">
            <v>001LM02070650004</v>
          </cell>
          <cell r="H24">
            <v>39147</v>
          </cell>
          <cell r="M24">
            <v>1155917</v>
          </cell>
        </row>
        <row r="25">
          <cell r="G25" t="str">
            <v>001LM02071310001</v>
          </cell>
          <cell r="H25">
            <v>39213</v>
          </cell>
          <cell r="M25">
            <v>4995105</v>
          </cell>
        </row>
        <row r="26">
          <cell r="G26" t="str">
            <v>550INLC0468/06</v>
          </cell>
          <cell r="H26">
            <v>39072</v>
          </cell>
          <cell r="M26">
            <v>2531963</v>
          </cell>
        </row>
        <row r="27">
          <cell r="G27" t="str">
            <v>Total for June 2007</v>
          </cell>
          <cell r="M27">
            <v>8682985</v>
          </cell>
        </row>
        <row r="28">
          <cell r="G28" t="str">
            <v>001LM02071840001</v>
          </cell>
          <cell r="H28">
            <v>39266</v>
          </cell>
          <cell r="M28">
            <v>5645215.8399999999</v>
          </cell>
        </row>
        <row r="29">
          <cell r="G29" t="str">
            <v>001LM02071730002</v>
          </cell>
          <cell r="H29">
            <v>39255</v>
          </cell>
          <cell r="M29">
            <v>4429142</v>
          </cell>
        </row>
        <row r="30">
          <cell r="G30" t="str">
            <v>001LM02071720002</v>
          </cell>
          <cell r="H30">
            <v>39254</v>
          </cell>
          <cell r="M30">
            <v>1464059</v>
          </cell>
        </row>
        <row r="31">
          <cell r="G31" t="str">
            <v>001LM02071730002</v>
          </cell>
          <cell r="H31">
            <v>39255</v>
          </cell>
          <cell r="M31">
            <v>531460</v>
          </cell>
        </row>
        <row r="32">
          <cell r="G32" t="str">
            <v>Total for July 2007</v>
          </cell>
          <cell r="M32">
            <v>12069876.84</v>
          </cell>
        </row>
        <row r="33">
          <cell r="G33" t="str">
            <v>001LM02071720003</v>
          </cell>
          <cell r="H33">
            <v>39254</v>
          </cell>
          <cell r="M33">
            <v>2845395</v>
          </cell>
        </row>
        <row r="34">
          <cell r="G34" t="str">
            <v>001LM02071720002</v>
          </cell>
          <cell r="H34">
            <v>39254</v>
          </cell>
          <cell r="M34">
            <v>1449620</v>
          </cell>
        </row>
        <row r="35">
          <cell r="G35" t="str">
            <v>393ILC162707</v>
          </cell>
          <cell r="H35">
            <v>39295</v>
          </cell>
          <cell r="M35">
            <v>5628563.7699999996</v>
          </cell>
        </row>
        <row r="36">
          <cell r="G36" t="str">
            <v>001LM02072040003</v>
          </cell>
          <cell r="H36">
            <v>39286</v>
          </cell>
          <cell r="M36">
            <v>26393115</v>
          </cell>
        </row>
        <row r="37">
          <cell r="G37" t="str">
            <v>Total for Aug. 2007</v>
          </cell>
          <cell r="M37">
            <v>7078183.7699999996</v>
          </cell>
        </row>
        <row r="38">
          <cell r="G38" t="str">
            <v>001LM02071720002</v>
          </cell>
          <cell r="H38">
            <v>39254</v>
          </cell>
          <cell r="M38">
            <v>820990</v>
          </cell>
        </row>
        <row r="39">
          <cell r="G39" t="str">
            <v>001LM02071720002</v>
          </cell>
          <cell r="H39">
            <v>39254</v>
          </cell>
          <cell r="M39">
            <v>1434718</v>
          </cell>
        </row>
        <row r="40">
          <cell r="G40" t="str">
            <v>001LM02071720002</v>
          </cell>
          <cell r="H40">
            <v>39254</v>
          </cell>
          <cell r="M40">
            <v>1459380</v>
          </cell>
        </row>
        <row r="41">
          <cell r="G41" t="str">
            <v>Total for Sept. 2007</v>
          </cell>
          <cell r="M41">
            <v>3715088</v>
          </cell>
        </row>
        <row r="42">
          <cell r="G42" t="str">
            <v>001LM02072780002</v>
          </cell>
          <cell r="H42">
            <v>39360</v>
          </cell>
          <cell r="M42">
            <v>17282819</v>
          </cell>
        </row>
        <row r="43">
          <cell r="G43" t="str">
            <v>Total for Oct. 2007</v>
          </cell>
          <cell r="M43">
            <v>17282819</v>
          </cell>
        </row>
        <row r="44">
          <cell r="G44" t="str">
            <v>001LM02072830001</v>
          </cell>
          <cell r="H44">
            <v>39365</v>
          </cell>
          <cell r="M44">
            <v>1134000</v>
          </cell>
        </row>
        <row r="45">
          <cell r="G45" t="str">
            <v>001LM02072680001</v>
          </cell>
          <cell r="H45">
            <v>39350</v>
          </cell>
          <cell r="M45">
            <v>37200000</v>
          </cell>
        </row>
        <row r="46">
          <cell r="G46" t="str">
            <v>393ILC162707</v>
          </cell>
          <cell r="H46">
            <v>39295</v>
          </cell>
          <cell r="M46">
            <v>5183445</v>
          </cell>
        </row>
        <row r="47">
          <cell r="G47" t="str">
            <v>Total for Nov. 2007</v>
          </cell>
          <cell r="M47">
            <v>43517445</v>
          </cell>
        </row>
        <row r="48">
          <cell r="G48" t="str">
            <v>001LM02073200001</v>
          </cell>
          <cell r="H48">
            <v>39402</v>
          </cell>
          <cell r="M48">
            <v>2838064</v>
          </cell>
        </row>
        <row r="49">
          <cell r="G49" t="str">
            <v>001LM02073200001</v>
          </cell>
          <cell r="H49">
            <v>39402</v>
          </cell>
          <cell r="M49">
            <v>6070332</v>
          </cell>
        </row>
        <row r="50">
          <cell r="G50" t="str">
            <v>393ILC193107</v>
          </cell>
          <cell r="H50">
            <v>39402</v>
          </cell>
          <cell r="M50">
            <v>1512733</v>
          </cell>
        </row>
        <row r="51">
          <cell r="G51" t="str">
            <v>393ILC162707</v>
          </cell>
          <cell r="H51">
            <v>39295</v>
          </cell>
          <cell r="M51">
            <v>7555999</v>
          </cell>
        </row>
        <row r="52">
          <cell r="G52" t="str">
            <v>393ILC193107</v>
          </cell>
          <cell r="H52">
            <v>39402</v>
          </cell>
          <cell r="M52">
            <v>1577079</v>
          </cell>
        </row>
        <row r="53">
          <cell r="G53" t="str">
            <v>001LM02073200001</v>
          </cell>
          <cell r="H53">
            <v>39402</v>
          </cell>
          <cell r="M53">
            <v>972717</v>
          </cell>
        </row>
        <row r="54">
          <cell r="G54" t="str">
            <v>001LM02073200001</v>
          </cell>
          <cell r="H54">
            <v>39402</v>
          </cell>
          <cell r="M54">
            <v>307947</v>
          </cell>
        </row>
        <row r="55">
          <cell r="G55" t="str">
            <v>Total for Dec. 2007</v>
          </cell>
          <cell r="M55">
            <v>20834871</v>
          </cell>
        </row>
        <row r="56">
          <cell r="G56" t="str">
            <v>393ILC199807</v>
          </cell>
          <cell r="H56">
            <v>39420</v>
          </cell>
          <cell r="M56">
            <v>3831598</v>
          </cell>
        </row>
        <row r="57">
          <cell r="G57" t="str">
            <v>001LM02073200001</v>
          </cell>
          <cell r="H57">
            <v>39402</v>
          </cell>
          <cell r="M57">
            <v>988476</v>
          </cell>
        </row>
        <row r="58">
          <cell r="G58" t="str">
            <v>001LM02073200001</v>
          </cell>
          <cell r="H58">
            <v>39768</v>
          </cell>
          <cell r="M58">
            <v>992079</v>
          </cell>
        </row>
        <row r="59">
          <cell r="G59" t="str">
            <v>Total for Jan. 2008</v>
          </cell>
          <cell r="M59">
            <v>5812153</v>
          </cell>
        </row>
        <row r="60">
          <cell r="G60" t="str">
            <v>001LM0208090001</v>
          </cell>
          <cell r="H60">
            <v>39456</v>
          </cell>
          <cell r="M60">
            <v>18931360</v>
          </cell>
        </row>
        <row r="61">
          <cell r="G61" t="str">
            <v>001LM02080090002</v>
          </cell>
          <cell r="H61">
            <v>39456</v>
          </cell>
          <cell r="M61">
            <v>5374955</v>
          </cell>
        </row>
        <row r="62">
          <cell r="G62" t="str">
            <v>001LM02080170003</v>
          </cell>
          <cell r="H62">
            <v>39464</v>
          </cell>
          <cell r="M62">
            <v>1133024</v>
          </cell>
        </row>
        <row r="63">
          <cell r="G63" t="str">
            <v>001LM02080170003</v>
          </cell>
          <cell r="H63">
            <v>39464</v>
          </cell>
          <cell r="M63">
            <v>2266203</v>
          </cell>
        </row>
        <row r="64">
          <cell r="G64" t="str">
            <v>Total for Feb. 2008</v>
          </cell>
          <cell r="M64">
            <v>27705542</v>
          </cell>
        </row>
        <row r="65">
          <cell r="G65" t="str">
            <v>001LM02080170004</v>
          </cell>
          <cell r="H65">
            <v>39464</v>
          </cell>
          <cell r="M65">
            <v>3032940</v>
          </cell>
        </row>
        <row r="66">
          <cell r="G66" t="str">
            <v>001LM02073200001</v>
          </cell>
          <cell r="H66">
            <v>39402</v>
          </cell>
          <cell r="M66">
            <v>2943002</v>
          </cell>
        </row>
        <row r="67">
          <cell r="G67" t="str">
            <v>001LM02080290003</v>
          </cell>
          <cell r="H67">
            <v>39476</v>
          </cell>
          <cell r="M67">
            <v>657596</v>
          </cell>
        </row>
        <row r="68">
          <cell r="G68" t="str">
            <v>001LM02073200001</v>
          </cell>
          <cell r="H68">
            <v>39768</v>
          </cell>
          <cell r="M68">
            <v>957615</v>
          </cell>
        </row>
        <row r="69">
          <cell r="G69" t="str">
            <v>001LM02080290003</v>
          </cell>
          <cell r="H69">
            <v>39476</v>
          </cell>
          <cell r="M69">
            <v>1047266</v>
          </cell>
        </row>
        <row r="70">
          <cell r="G70" t="str">
            <v>Cancelled</v>
          </cell>
          <cell r="H70" t="str">
            <v>Cancelled</v>
          </cell>
          <cell r="M70" t="str">
            <v>Cancelled</v>
          </cell>
        </row>
        <row r="71">
          <cell r="G71" t="str">
            <v>001LM02080290003</v>
          </cell>
          <cell r="H71">
            <v>39476</v>
          </cell>
          <cell r="M71">
            <v>2720875</v>
          </cell>
        </row>
        <row r="72">
          <cell r="G72" t="str">
            <v>001LM02080290003</v>
          </cell>
          <cell r="H72">
            <v>39476</v>
          </cell>
          <cell r="M72">
            <v>1005137</v>
          </cell>
        </row>
        <row r="73">
          <cell r="G73" t="str">
            <v>001LM02073200001</v>
          </cell>
          <cell r="H73">
            <v>39402</v>
          </cell>
          <cell r="M73">
            <v>187503</v>
          </cell>
        </row>
        <row r="74">
          <cell r="G74" t="str">
            <v>001LM02080530004</v>
          </cell>
          <cell r="H74">
            <v>39500</v>
          </cell>
          <cell r="M74">
            <v>11330759</v>
          </cell>
        </row>
        <row r="75">
          <cell r="G75" t="str">
            <v>001LM02080530004</v>
          </cell>
          <cell r="H75">
            <v>39500</v>
          </cell>
          <cell r="M75">
            <v>10478184</v>
          </cell>
        </row>
        <row r="76">
          <cell r="G76" t="str">
            <v>001LM02080530004</v>
          </cell>
          <cell r="H76">
            <v>39500</v>
          </cell>
          <cell r="M76">
            <v>4120278.75</v>
          </cell>
        </row>
        <row r="77">
          <cell r="G77" t="str">
            <v>001LM02080170004</v>
          </cell>
          <cell r="H77">
            <v>39464</v>
          </cell>
          <cell r="M77">
            <v>2503379</v>
          </cell>
        </row>
        <row r="78">
          <cell r="G78" t="str">
            <v>001LM02080170004</v>
          </cell>
          <cell r="H78">
            <v>39464</v>
          </cell>
          <cell r="M78">
            <v>11313346</v>
          </cell>
        </row>
        <row r="79">
          <cell r="G79" t="str">
            <v>001LM02080530002</v>
          </cell>
          <cell r="H79">
            <v>39500</v>
          </cell>
          <cell r="M79">
            <v>1248695</v>
          </cell>
        </row>
        <row r="80">
          <cell r="G80" t="str">
            <v>001LM02080530002</v>
          </cell>
          <cell r="H80">
            <v>39500</v>
          </cell>
          <cell r="M80">
            <v>1533838</v>
          </cell>
        </row>
        <row r="81">
          <cell r="G81" t="str">
            <v>Total for March 2008</v>
          </cell>
          <cell r="M81">
            <v>55080413.75</v>
          </cell>
        </row>
        <row r="82">
          <cell r="G82" t="str">
            <v>001LM02080530002</v>
          </cell>
          <cell r="H82">
            <v>39500</v>
          </cell>
          <cell r="M82">
            <v>1253333</v>
          </cell>
        </row>
        <row r="83">
          <cell r="G83" t="str">
            <v>001LM02080290003</v>
          </cell>
          <cell r="H83">
            <v>39476</v>
          </cell>
          <cell r="M83">
            <v>2560341</v>
          </cell>
        </row>
        <row r="84">
          <cell r="G84" t="str">
            <v>001LM02080290003</v>
          </cell>
          <cell r="H84">
            <v>39476</v>
          </cell>
          <cell r="M84">
            <v>1993434</v>
          </cell>
        </row>
        <row r="85">
          <cell r="G85" t="str">
            <v>393ILC123708</v>
          </cell>
          <cell r="H85">
            <v>39520</v>
          </cell>
          <cell r="M85">
            <v>2821687</v>
          </cell>
        </row>
        <row r="86">
          <cell r="G86" t="str">
            <v>001LM02080170004</v>
          </cell>
          <cell r="H86">
            <v>39464</v>
          </cell>
          <cell r="M86">
            <v>3081081.49</v>
          </cell>
        </row>
        <row r="87">
          <cell r="G87" t="str">
            <v>001LM02080170004</v>
          </cell>
          <cell r="H87">
            <v>39464</v>
          </cell>
          <cell r="M87">
            <v>1513748.36</v>
          </cell>
        </row>
        <row r="88">
          <cell r="G88" t="str">
            <v>001LM02080170004</v>
          </cell>
          <cell r="H88">
            <v>39464</v>
          </cell>
          <cell r="M88">
            <v>8280406</v>
          </cell>
        </row>
        <row r="89">
          <cell r="G89" t="str">
            <v>001LM02080170004</v>
          </cell>
          <cell r="H89">
            <v>39464</v>
          </cell>
          <cell r="M89">
            <v>1107263.6499999999</v>
          </cell>
        </row>
        <row r="90">
          <cell r="G90" t="str">
            <v>001LM02080290003</v>
          </cell>
          <cell r="H90">
            <v>39476</v>
          </cell>
          <cell r="M90">
            <v>2450323</v>
          </cell>
        </row>
        <row r="91">
          <cell r="G91" t="str">
            <v>001LM02080090002</v>
          </cell>
          <cell r="H91">
            <v>39456</v>
          </cell>
          <cell r="M91">
            <v>5374955</v>
          </cell>
        </row>
        <row r="92">
          <cell r="G92" t="str">
            <v>393ILC123708</v>
          </cell>
          <cell r="H92">
            <v>39520</v>
          </cell>
          <cell r="M92">
            <v>801688</v>
          </cell>
        </row>
        <row r="93">
          <cell r="G93" t="str">
            <v>001LM02080530002</v>
          </cell>
          <cell r="H93">
            <v>39500</v>
          </cell>
          <cell r="M93">
            <v>770873</v>
          </cell>
        </row>
        <row r="94">
          <cell r="G94" t="str">
            <v>001LM02080530004</v>
          </cell>
          <cell r="H94">
            <v>39500</v>
          </cell>
          <cell r="M94">
            <v>8034539</v>
          </cell>
        </row>
        <row r="95">
          <cell r="G95" t="str">
            <v>001LM02080780006</v>
          </cell>
          <cell r="H95">
            <v>39525</v>
          </cell>
          <cell r="M95">
            <v>4600488</v>
          </cell>
        </row>
        <row r="96">
          <cell r="G96" t="str">
            <v>001LM02080290003</v>
          </cell>
          <cell r="H96">
            <v>39476</v>
          </cell>
          <cell r="M96">
            <v>828282</v>
          </cell>
        </row>
        <row r="97">
          <cell r="G97" t="str">
            <v>001LM02080290003</v>
          </cell>
          <cell r="H97">
            <v>39476</v>
          </cell>
          <cell r="M97">
            <v>1095478</v>
          </cell>
        </row>
        <row r="98">
          <cell r="G98" t="str">
            <v>001LM02080290003</v>
          </cell>
          <cell r="H98">
            <v>39476</v>
          </cell>
          <cell r="M98">
            <v>1042516</v>
          </cell>
        </row>
        <row r="99">
          <cell r="G99" t="str">
            <v>Total for April 2008</v>
          </cell>
          <cell r="M99">
            <v>47610436.5</v>
          </cell>
        </row>
        <row r="100">
          <cell r="G100" t="str">
            <v>001LM02080290003</v>
          </cell>
          <cell r="H100">
            <v>39476</v>
          </cell>
          <cell r="M100">
            <v>1630313</v>
          </cell>
        </row>
        <row r="101">
          <cell r="G101" t="str">
            <v>001LM02080290003</v>
          </cell>
          <cell r="H101">
            <v>39476</v>
          </cell>
          <cell r="M101">
            <v>595597</v>
          </cell>
        </row>
        <row r="102">
          <cell r="G102" t="str">
            <v>001LM02080990002</v>
          </cell>
          <cell r="H102">
            <v>39546</v>
          </cell>
          <cell r="M102">
            <v>7957323.4800000004</v>
          </cell>
        </row>
        <row r="103">
          <cell r="G103" t="str">
            <v>001LM02080290003</v>
          </cell>
          <cell r="H103">
            <v>39476</v>
          </cell>
          <cell r="M103">
            <v>1019738</v>
          </cell>
        </row>
        <row r="104">
          <cell r="G104" t="str">
            <v>001LM02081010001</v>
          </cell>
          <cell r="H104">
            <v>39548</v>
          </cell>
          <cell r="M104">
            <v>1448336</v>
          </cell>
        </row>
        <row r="105">
          <cell r="G105" t="str">
            <v>001LM02080170004</v>
          </cell>
          <cell r="H105">
            <v>39464</v>
          </cell>
          <cell r="M105">
            <v>6831107</v>
          </cell>
        </row>
        <row r="106">
          <cell r="G106" t="str">
            <v>001LM02080170004</v>
          </cell>
          <cell r="H106">
            <v>39464</v>
          </cell>
          <cell r="M106">
            <v>2270622.5099999998</v>
          </cell>
        </row>
        <row r="107">
          <cell r="G107" t="str">
            <v>001LM02080530002</v>
          </cell>
          <cell r="H107">
            <v>39500</v>
          </cell>
          <cell r="M107">
            <v>550337</v>
          </cell>
        </row>
        <row r="108">
          <cell r="G108" t="str">
            <v>001LM02080530002</v>
          </cell>
          <cell r="H108">
            <v>39500</v>
          </cell>
          <cell r="M108">
            <v>1327932</v>
          </cell>
        </row>
        <row r="109">
          <cell r="G109" t="str">
            <v>001LM02080530002</v>
          </cell>
          <cell r="H109">
            <v>39500</v>
          </cell>
          <cell r="M109">
            <v>1267101</v>
          </cell>
        </row>
        <row r="110">
          <cell r="G110" t="str">
            <v>001LM02081010002</v>
          </cell>
          <cell r="H110">
            <v>39548</v>
          </cell>
          <cell r="M110">
            <v>3349311</v>
          </cell>
        </row>
        <row r="111">
          <cell r="G111" t="str">
            <v>001LM02081010002</v>
          </cell>
          <cell r="H111">
            <v>39548</v>
          </cell>
          <cell r="M111">
            <v>6610483</v>
          </cell>
        </row>
        <row r="112">
          <cell r="G112" t="str">
            <v>001LM02080290003</v>
          </cell>
          <cell r="H112">
            <v>39476</v>
          </cell>
          <cell r="M112">
            <v>511037</v>
          </cell>
        </row>
        <row r="113">
          <cell r="G113" t="str">
            <v>001LM02080730001</v>
          </cell>
          <cell r="H113">
            <v>39520</v>
          </cell>
          <cell r="M113">
            <v>2703980.93</v>
          </cell>
        </row>
        <row r="114">
          <cell r="G114" t="str">
            <v>393ILC123708</v>
          </cell>
          <cell r="H114">
            <v>39520</v>
          </cell>
          <cell r="M114">
            <v>3733454</v>
          </cell>
        </row>
        <row r="115">
          <cell r="G115" t="str">
            <v>393ILC123708</v>
          </cell>
          <cell r="H115">
            <v>39520</v>
          </cell>
          <cell r="M115">
            <v>3445615</v>
          </cell>
        </row>
        <row r="116">
          <cell r="G116" t="str">
            <v>393ILC143308</v>
          </cell>
          <cell r="H116">
            <v>39583</v>
          </cell>
          <cell r="M116">
            <v>698977</v>
          </cell>
        </row>
        <row r="117">
          <cell r="G117" t="str">
            <v>393ILC143308</v>
          </cell>
          <cell r="H117">
            <v>39583</v>
          </cell>
          <cell r="M117">
            <v>658347</v>
          </cell>
        </row>
        <row r="118">
          <cell r="G118" t="str">
            <v>001LM02081010001</v>
          </cell>
          <cell r="H118">
            <v>39548</v>
          </cell>
          <cell r="M118">
            <v>1390944</v>
          </cell>
        </row>
        <row r="119">
          <cell r="G119" t="str">
            <v>Total for May 2008</v>
          </cell>
          <cell r="M119">
            <v>48000555.920000002</v>
          </cell>
        </row>
        <row r="120">
          <cell r="G120" t="str">
            <v>393ILC143308</v>
          </cell>
          <cell r="H120">
            <v>39583</v>
          </cell>
          <cell r="M120">
            <v>708228</v>
          </cell>
        </row>
        <row r="121">
          <cell r="G121" t="str">
            <v>393ILC143308</v>
          </cell>
          <cell r="H121">
            <v>39583</v>
          </cell>
          <cell r="M121">
            <v>958362</v>
          </cell>
        </row>
        <row r="122">
          <cell r="G122" t="str">
            <v>393ILC143308</v>
          </cell>
          <cell r="H122">
            <v>39583</v>
          </cell>
          <cell r="M122">
            <v>566701</v>
          </cell>
        </row>
        <row r="123">
          <cell r="G123" t="str">
            <v>393ILC143308</v>
          </cell>
          <cell r="H123">
            <v>39583</v>
          </cell>
          <cell r="M123">
            <v>476332</v>
          </cell>
        </row>
        <row r="124">
          <cell r="G124" t="str">
            <v>001LM02080170004</v>
          </cell>
          <cell r="H124">
            <v>39464</v>
          </cell>
          <cell r="M124">
            <v>1684966.44</v>
          </cell>
        </row>
        <row r="125">
          <cell r="G125" t="str">
            <v>001LM02080170004</v>
          </cell>
          <cell r="H125">
            <v>39464</v>
          </cell>
          <cell r="M125">
            <v>4683158.96</v>
          </cell>
        </row>
        <row r="126">
          <cell r="G126" t="str">
            <v>001LM02081480001</v>
          </cell>
          <cell r="H126">
            <v>39595</v>
          </cell>
          <cell r="M126">
            <v>4293174</v>
          </cell>
        </row>
        <row r="127">
          <cell r="G127" t="str">
            <v>001LM02080530002</v>
          </cell>
          <cell r="H127">
            <v>39505</v>
          </cell>
          <cell r="M127">
            <v>1502343</v>
          </cell>
        </row>
        <row r="128">
          <cell r="G128" t="str">
            <v>001LM02080530002</v>
          </cell>
          <cell r="H128">
            <v>39505</v>
          </cell>
          <cell r="M128">
            <v>1503421</v>
          </cell>
        </row>
        <row r="129">
          <cell r="G129" t="str">
            <v>001LM02080530002</v>
          </cell>
          <cell r="H129">
            <v>39505</v>
          </cell>
          <cell r="M129">
            <v>1479651</v>
          </cell>
        </row>
        <row r="130">
          <cell r="G130" t="str">
            <v>001LM02080530002</v>
          </cell>
          <cell r="H130">
            <v>39505</v>
          </cell>
          <cell r="M130">
            <v>1480609</v>
          </cell>
        </row>
        <row r="131">
          <cell r="G131" t="str">
            <v>001LM02080530002</v>
          </cell>
          <cell r="H131">
            <v>39505</v>
          </cell>
          <cell r="M131">
            <v>1480094</v>
          </cell>
        </row>
        <row r="132">
          <cell r="G132" t="str">
            <v>001LM02080530002</v>
          </cell>
          <cell r="H132">
            <v>39505</v>
          </cell>
          <cell r="M132">
            <v>561114</v>
          </cell>
        </row>
        <row r="133">
          <cell r="G133" t="str">
            <v>001LM02080530002</v>
          </cell>
          <cell r="H133">
            <v>39505</v>
          </cell>
          <cell r="M133">
            <v>1503960</v>
          </cell>
        </row>
        <row r="134">
          <cell r="G134" t="str">
            <v>Total for June 2008</v>
          </cell>
          <cell r="M134">
            <v>22882114.399999999</v>
          </cell>
        </row>
        <row r="135">
          <cell r="G135" t="str">
            <v>393ILC143308</v>
          </cell>
          <cell r="H135">
            <v>39583</v>
          </cell>
          <cell r="M135">
            <v>1192292</v>
          </cell>
        </row>
        <row r="136">
          <cell r="G136" t="str">
            <v>393ILC143308</v>
          </cell>
          <cell r="H136">
            <v>39583</v>
          </cell>
          <cell r="M136">
            <v>1180318</v>
          </cell>
        </row>
        <row r="137">
          <cell r="G137" t="str">
            <v>001LM02080170004</v>
          </cell>
          <cell r="H137">
            <v>39464</v>
          </cell>
          <cell r="M137">
            <v>1197412.46</v>
          </cell>
        </row>
        <row r="138">
          <cell r="G138" t="str">
            <v>393ILC123408</v>
          </cell>
          <cell r="H138">
            <v>39520</v>
          </cell>
          <cell r="M138">
            <v>9775242</v>
          </cell>
        </row>
        <row r="139">
          <cell r="G139" t="str">
            <v>001LM02080170004</v>
          </cell>
          <cell r="H139">
            <v>39464</v>
          </cell>
          <cell r="M139">
            <v>1655662.26</v>
          </cell>
        </row>
        <row r="140">
          <cell r="G140" t="str">
            <v>393ILC143608</v>
          </cell>
          <cell r="H140">
            <v>39584</v>
          </cell>
          <cell r="M140">
            <v>51090985</v>
          </cell>
        </row>
        <row r="141">
          <cell r="G141" t="str">
            <v>001LM02081760002</v>
          </cell>
          <cell r="H141">
            <v>39623</v>
          </cell>
          <cell r="M141">
            <v>58208507</v>
          </cell>
        </row>
        <row r="142">
          <cell r="G142" t="str">
            <v>393ILC143308</v>
          </cell>
          <cell r="H142">
            <v>39583</v>
          </cell>
          <cell r="M142">
            <v>1122209</v>
          </cell>
        </row>
        <row r="143">
          <cell r="G143" t="str">
            <v>393ILC143308</v>
          </cell>
          <cell r="H143">
            <v>39583</v>
          </cell>
          <cell r="M143">
            <v>927834</v>
          </cell>
        </row>
        <row r="144">
          <cell r="G144" t="str">
            <v>393ILC143308</v>
          </cell>
          <cell r="H144">
            <v>39583</v>
          </cell>
          <cell r="M144">
            <v>1067679</v>
          </cell>
        </row>
        <row r="145">
          <cell r="G145" t="str">
            <v>393ILC143308</v>
          </cell>
          <cell r="H145">
            <v>39583</v>
          </cell>
          <cell r="M145">
            <v>436147</v>
          </cell>
        </row>
        <row r="146">
          <cell r="G146" t="str">
            <v>001LM02073200001</v>
          </cell>
          <cell r="H146">
            <v>39402</v>
          </cell>
          <cell r="M146">
            <v>2027341</v>
          </cell>
        </row>
        <row r="147">
          <cell r="G147" t="str">
            <v>001LM02081820003</v>
          </cell>
          <cell r="H147">
            <v>39629</v>
          </cell>
          <cell r="M147">
            <v>2721722</v>
          </cell>
        </row>
        <row r="148">
          <cell r="G148" t="str">
            <v>393ILC143308</v>
          </cell>
          <cell r="H148">
            <v>39583</v>
          </cell>
          <cell r="M148">
            <v>552092</v>
          </cell>
        </row>
        <row r="149">
          <cell r="G149" t="str">
            <v>Total for July 2008</v>
          </cell>
          <cell r="M149">
            <v>133155442.72</v>
          </cell>
        </row>
        <row r="150">
          <cell r="G150" t="str">
            <v>001LM02081480001</v>
          </cell>
          <cell r="H150">
            <v>39595</v>
          </cell>
          <cell r="M150">
            <v>1874397</v>
          </cell>
        </row>
        <row r="151">
          <cell r="G151" t="str">
            <v>001LM02081480001</v>
          </cell>
          <cell r="H151">
            <v>39595</v>
          </cell>
          <cell r="M151">
            <v>3799750</v>
          </cell>
        </row>
        <row r="152">
          <cell r="G152" t="str">
            <v>075IOUU082070003</v>
          </cell>
          <cell r="H152">
            <v>39654</v>
          </cell>
          <cell r="M152">
            <v>93963386</v>
          </cell>
        </row>
        <row r="153">
          <cell r="G153" t="str">
            <v>001LM02081820003</v>
          </cell>
          <cell r="H153">
            <v>39629</v>
          </cell>
          <cell r="M153">
            <v>744875</v>
          </cell>
        </row>
        <row r="154">
          <cell r="G154" t="str">
            <v>393ILC143308</v>
          </cell>
          <cell r="H154">
            <v>39583</v>
          </cell>
          <cell r="M154">
            <v>561477</v>
          </cell>
        </row>
        <row r="155">
          <cell r="G155" t="str">
            <v>393ILC143308</v>
          </cell>
          <cell r="H155">
            <v>39583</v>
          </cell>
          <cell r="M155">
            <v>998436</v>
          </cell>
        </row>
        <row r="156">
          <cell r="G156" t="str">
            <v>393ILC143308</v>
          </cell>
          <cell r="H156">
            <v>39583</v>
          </cell>
          <cell r="M156">
            <v>664614</v>
          </cell>
        </row>
        <row r="157">
          <cell r="G157" t="str">
            <v>393ILC143308</v>
          </cell>
          <cell r="H157">
            <v>39583</v>
          </cell>
          <cell r="M157">
            <v>5498611</v>
          </cell>
        </row>
        <row r="158">
          <cell r="G158" t="str">
            <v>393ILC143308</v>
          </cell>
          <cell r="H158">
            <v>39583</v>
          </cell>
          <cell r="M158">
            <v>436017</v>
          </cell>
        </row>
        <row r="159">
          <cell r="G159" t="str">
            <v>Total for August 2008</v>
          </cell>
          <cell r="M159">
            <v>108541563</v>
          </cell>
        </row>
        <row r="160">
          <cell r="G160" t="str">
            <v>075IOUU082110002</v>
          </cell>
          <cell r="H160">
            <v>39658</v>
          </cell>
          <cell r="M160">
            <v>11992604.267052548</v>
          </cell>
        </row>
        <row r="161">
          <cell r="G161" t="str">
            <v>001LM02081480001</v>
          </cell>
          <cell r="H161">
            <v>39595</v>
          </cell>
          <cell r="M161">
            <v>1709772</v>
          </cell>
        </row>
        <row r="162">
          <cell r="G162" t="str">
            <v>001LM02081480001</v>
          </cell>
          <cell r="H162">
            <v>39595</v>
          </cell>
          <cell r="M162">
            <v>1067320</v>
          </cell>
        </row>
        <row r="163">
          <cell r="G163" t="str">
            <v>001LM02081480001</v>
          </cell>
          <cell r="H163">
            <v>39595</v>
          </cell>
          <cell r="M163">
            <v>2103128</v>
          </cell>
        </row>
        <row r="164">
          <cell r="G164" t="str">
            <v>001LM02080170004</v>
          </cell>
          <cell r="H164">
            <v>39464</v>
          </cell>
          <cell r="M164">
            <v>234265.67</v>
          </cell>
        </row>
        <row r="165">
          <cell r="G165" t="str">
            <v>075IOUU082110002</v>
          </cell>
          <cell r="H165">
            <v>39658</v>
          </cell>
          <cell r="M165">
            <v>1261555.81</v>
          </cell>
        </row>
        <row r="166">
          <cell r="G166" t="str">
            <v>001LM02080170004</v>
          </cell>
          <cell r="H166">
            <v>39464</v>
          </cell>
          <cell r="M166">
            <v>1639859.24</v>
          </cell>
        </row>
        <row r="167">
          <cell r="G167" t="str">
            <v>075IOUU082110002</v>
          </cell>
          <cell r="H167">
            <v>39658</v>
          </cell>
          <cell r="M167">
            <v>6064995.9199999999</v>
          </cell>
        </row>
        <row r="168">
          <cell r="G168" t="str">
            <v>393ILC143308</v>
          </cell>
          <cell r="H168">
            <v>39583</v>
          </cell>
          <cell r="M168">
            <v>588998</v>
          </cell>
        </row>
        <row r="169">
          <cell r="G169" t="str">
            <v>393ILC143308</v>
          </cell>
          <cell r="H169">
            <v>39583</v>
          </cell>
          <cell r="M169">
            <v>774886</v>
          </cell>
        </row>
        <row r="170">
          <cell r="G170" t="str">
            <v>393ILC143308</v>
          </cell>
          <cell r="H170">
            <v>39583</v>
          </cell>
          <cell r="M170">
            <v>1360094</v>
          </cell>
        </row>
        <row r="171">
          <cell r="G171" t="str">
            <v>001LM02081820003</v>
          </cell>
          <cell r="H171">
            <v>39629</v>
          </cell>
          <cell r="M171">
            <v>2153118</v>
          </cell>
        </row>
        <row r="172">
          <cell r="G172" t="str">
            <v>0751OUU082430001</v>
          </cell>
          <cell r="H172">
            <v>39689</v>
          </cell>
          <cell r="M172">
            <v>2604438</v>
          </cell>
        </row>
        <row r="173">
          <cell r="G173" t="str">
            <v>393ILC143308</v>
          </cell>
          <cell r="H173">
            <v>39583</v>
          </cell>
          <cell r="M173">
            <v>2007299</v>
          </cell>
        </row>
        <row r="174">
          <cell r="G174" t="str">
            <v>393ILC143308</v>
          </cell>
          <cell r="H174">
            <v>39583</v>
          </cell>
          <cell r="M174">
            <v>989997</v>
          </cell>
        </row>
        <row r="175">
          <cell r="G175" t="str">
            <v>393ILC143308</v>
          </cell>
          <cell r="H175">
            <v>39583</v>
          </cell>
          <cell r="M175">
            <v>567602</v>
          </cell>
        </row>
        <row r="176">
          <cell r="G176" t="str">
            <v>Total for September 2008</v>
          </cell>
          <cell r="M176">
            <v>37119932.907052547</v>
          </cell>
        </row>
        <row r="177">
          <cell r="G177" t="str">
            <v>001LM02081480001</v>
          </cell>
          <cell r="H177">
            <v>39595</v>
          </cell>
          <cell r="M177">
            <v>675054</v>
          </cell>
        </row>
        <row r="178">
          <cell r="G178" t="str">
            <v>075IOUU082430002</v>
          </cell>
          <cell r="H178">
            <v>39690</v>
          </cell>
          <cell r="M178">
            <v>1690846</v>
          </cell>
        </row>
        <row r="179">
          <cell r="G179" t="str">
            <v>001LM02081820003</v>
          </cell>
          <cell r="H179">
            <v>39629</v>
          </cell>
          <cell r="M179">
            <v>802950</v>
          </cell>
        </row>
        <row r="180">
          <cell r="G180" t="str">
            <v>075IOUU082430003</v>
          </cell>
          <cell r="H180">
            <v>39690</v>
          </cell>
          <cell r="M180">
            <v>4409230</v>
          </cell>
        </row>
        <row r="181">
          <cell r="G181" t="str">
            <v>001LM02082610005</v>
          </cell>
          <cell r="H181">
            <v>39708</v>
          </cell>
          <cell r="M181">
            <v>1027127</v>
          </cell>
        </row>
        <row r="182">
          <cell r="G182" t="str">
            <v>393ILC143308</v>
          </cell>
          <cell r="H182">
            <v>39583</v>
          </cell>
          <cell r="M182">
            <v>3053857</v>
          </cell>
        </row>
        <row r="183">
          <cell r="G183" t="str">
            <v>393ILC143308</v>
          </cell>
          <cell r="H183">
            <v>39583</v>
          </cell>
          <cell r="M183">
            <v>570336</v>
          </cell>
        </row>
        <row r="184">
          <cell r="G184" t="str">
            <v>001LM02081820003</v>
          </cell>
          <cell r="H184">
            <v>39629</v>
          </cell>
          <cell r="M184">
            <v>802950</v>
          </cell>
        </row>
        <row r="185">
          <cell r="G185" t="str">
            <v>001LM02081820003</v>
          </cell>
          <cell r="H185">
            <v>39629</v>
          </cell>
          <cell r="M185">
            <v>802950</v>
          </cell>
        </row>
        <row r="186">
          <cell r="G186" t="str">
            <v>001LM02081480001</v>
          </cell>
          <cell r="H186">
            <v>39595</v>
          </cell>
          <cell r="M186">
            <v>2202480</v>
          </cell>
        </row>
        <row r="187">
          <cell r="G187" t="str">
            <v>001LM02082540003</v>
          </cell>
          <cell r="H187">
            <v>39701</v>
          </cell>
          <cell r="M187">
            <v>10257300</v>
          </cell>
        </row>
        <row r="188">
          <cell r="G188" t="str">
            <v>Total for October 2008</v>
          </cell>
          <cell r="M188">
            <v>8605207</v>
          </cell>
        </row>
        <row r="189">
          <cell r="G189" t="str">
            <v>001LM02082890004</v>
          </cell>
          <cell r="H189">
            <v>39736</v>
          </cell>
          <cell r="M189">
            <v>3715000</v>
          </cell>
        </row>
        <row r="190">
          <cell r="G190" t="str">
            <v>001LM02082890004</v>
          </cell>
          <cell r="H190">
            <v>39736</v>
          </cell>
          <cell r="M190">
            <v>5507007</v>
          </cell>
        </row>
        <row r="191">
          <cell r="G191" t="str">
            <v>001LM02082520003</v>
          </cell>
          <cell r="H191">
            <v>39699</v>
          </cell>
          <cell r="M191">
            <v>28590355</v>
          </cell>
        </row>
        <row r="192">
          <cell r="G192" t="str">
            <v>001LM02082520003</v>
          </cell>
          <cell r="H192">
            <v>39699</v>
          </cell>
          <cell r="M192">
            <v>9347831</v>
          </cell>
        </row>
        <row r="193">
          <cell r="G193" t="str">
            <v>001LM02082600009</v>
          </cell>
          <cell r="H193">
            <v>39710</v>
          </cell>
          <cell r="M193">
            <v>38850000</v>
          </cell>
        </row>
        <row r="194">
          <cell r="G194" t="str">
            <v>001LM02082540003</v>
          </cell>
          <cell r="H194">
            <v>39701</v>
          </cell>
          <cell r="M194">
            <v>8763144</v>
          </cell>
        </row>
        <row r="195">
          <cell r="G195" t="str">
            <v>0751OUU082810002</v>
          </cell>
          <cell r="H195">
            <v>39728</v>
          </cell>
          <cell r="M195">
            <v>4560990</v>
          </cell>
        </row>
        <row r="196">
          <cell r="G196" t="str">
            <v>393ILC143308</v>
          </cell>
          <cell r="H196">
            <v>39583</v>
          </cell>
          <cell r="M196">
            <v>611239</v>
          </cell>
        </row>
        <row r="197">
          <cell r="G197" t="str">
            <v>001LM02082540003</v>
          </cell>
          <cell r="H197">
            <v>39701</v>
          </cell>
          <cell r="M197">
            <v>10691700</v>
          </cell>
        </row>
        <row r="198">
          <cell r="G198" t="str">
            <v>075IOUU082430003</v>
          </cell>
          <cell r="H198">
            <v>39689</v>
          </cell>
          <cell r="M198">
            <v>5387770</v>
          </cell>
        </row>
        <row r="199">
          <cell r="G199" t="str">
            <v>001LM02083120004</v>
          </cell>
          <cell r="H199">
            <v>39759</v>
          </cell>
          <cell r="M199">
            <v>2248374</v>
          </cell>
        </row>
        <row r="200">
          <cell r="G200" t="str">
            <v>001LM02082980001</v>
          </cell>
          <cell r="H200">
            <v>39748</v>
          </cell>
          <cell r="M200">
            <v>11020000</v>
          </cell>
        </row>
        <row r="201">
          <cell r="G201" t="str">
            <v>001LM02081820003</v>
          </cell>
          <cell r="H201">
            <v>39629</v>
          </cell>
          <cell r="M201">
            <v>2299366</v>
          </cell>
        </row>
        <row r="202">
          <cell r="G202" t="str">
            <v>001LM02082890004</v>
          </cell>
          <cell r="H202">
            <v>39736</v>
          </cell>
          <cell r="M202">
            <v>472495</v>
          </cell>
        </row>
        <row r="203">
          <cell r="G203" t="str">
            <v>393ILC143308</v>
          </cell>
          <cell r="H203">
            <v>39583</v>
          </cell>
          <cell r="M203">
            <v>115005</v>
          </cell>
        </row>
        <row r="204">
          <cell r="G204" t="str">
            <v>001LM02082890004</v>
          </cell>
          <cell r="H204">
            <v>39736</v>
          </cell>
          <cell r="M204">
            <v>1654914</v>
          </cell>
        </row>
        <row r="205">
          <cell r="G205" t="str">
            <v>001LM02082890004</v>
          </cell>
          <cell r="H205">
            <v>39736</v>
          </cell>
          <cell r="M205">
            <v>752391</v>
          </cell>
        </row>
        <row r="206">
          <cell r="G206" t="str">
            <v>001LM02081480001</v>
          </cell>
          <cell r="H206">
            <v>39595</v>
          </cell>
          <cell r="M206">
            <v>539600</v>
          </cell>
        </row>
        <row r="207">
          <cell r="G207" t="str">
            <v>0751OUU082920014</v>
          </cell>
          <cell r="H207">
            <v>39739</v>
          </cell>
          <cell r="M207">
            <v>787415</v>
          </cell>
        </row>
        <row r="208">
          <cell r="G208" t="str">
            <v>393ILC143308</v>
          </cell>
          <cell r="H208">
            <v>39583</v>
          </cell>
          <cell r="M208">
            <v>115005</v>
          </cell>
        </row>
        <row r="209">
          <cell r="G209" t="str">
            <v>393ILC143308</v>
          </cell>
          <cell r="H209">
            <v>39583</v>
          </cell>
          <cell r="M209">
            <v>115005</v>
          </cell>
        </row>
        <row r="210">
          <cell r="G210" t="str">
            <v>393ILC143308</v>
          </cell>
          <cell r="H210">
            <v>39583</v>
          </cell>
          <cell r="M210">
            <v>230010</v>
          </cell>
        </row>
        <row r="211">
          <cell r="G211" t="str">
            <v>0751OUU082840002</v>
          </cell>
          <cell r="H211">
            <v>39731</v>
          </cell>
          <cell r="M211">
            <v>1821482</v>
          </cell>
        </row>
        <row r="212">
          <cell r="G212" t="str">
            <v>0751OUU082920014</v>
          </cell>
          <cell r="H212">
            <v>39739</v>
          </cell>
          <cell r="M212">
            <v>1407356</v>
          </cell>
        </row>
        <row r="213">
          <cell r="G213" t="str">
            <v>0751OUU082920014</v>
          </cell>
          <cell r="H213">
            <v>39739</v>
          </cell>
          <cell r="M213">
            <v>1406345</v>
          </cell>
        </row>
        <row r="214">
          <cell r="G214" t="str">
            <v>Total for November 2008</v>
          </cell>
          <cell r="M214">
            <v>141009799</v>
          </cell>
        </row>
        <row r="215">
          <cell r="G215" t="str">
            <v>001LM02082980001</v>
          </cell>
          <cell r="H215">
            <v>39748</v>
          </cell>
          <cell r="M215">
            <v>7061358.46</v>
          </cell>
        </row>
        <row r="216">
          <cell r="G216" t="str">
            <v>001LM02082980001</v>
          </cell>
          <cell r="H216">
            <v>39748</v>
          </cell>
          <cell r="M216">
            <v>2032815.2</v>
          </cell>
        </row>
        <row r="217">
          <cell r="G217" t="str">
            <v>001LM02081820003</v>
          </cell>
          <cell r="H217">
            <v>39629</v>
          </cell>
          <cell r="M217">
            <v>868600</v>
          </cell>
        </row>
        <row r="218">
          <cell r="G218" t="str">
            <v>001LM02083120005</v>
          </cell>
          <cell r="H218">
            <v>39759</v>
          </cell>
          <cell r="M218">
            <v>21366277.550000001</v>
          </cell>
        </row>
        <row r="219">
          <cell r="G219" t="str">
            <v>001LM02082540003</v>
          </cell>
          <cell r="H219">
            <v>39703</v>
          </cell>
          <cell r="M219">
            <v>11587716</v>
          </cell>
        </row>
        <row r="220">
          <cell r="G220" t="str">
            <v>001LM02082540003</v>
          </cell>
          <cell r="H220">
            <v>39703</v>
          </cell>
          <cell r="M220">
            <v>1355460</v>
          </cell>
        </row>
        <row r="221">
          <cell r="G221" t="str">
            <v>001LM02082960002</v>
          </cell>
          <cell r="H221">
            <v>39743</v>
          </cell>
          <cell r="M221">
            <v>1373147</v>
          </cell>
        </row>
        <row r="222">
          <cell r="G222" t="str">
            <v>001LM02082610005</v>
          </cell>
          <cell r="H222">
            <v>39708</v>
          </cell>
          <cell r="M222">
            <v>844716</v>
          </cell>
        </row>
        <row r="223">
          <cell r="G223" t="str">
            <v>001LM02082610005</v>
          </cell>
          <cell r="H223">
            <v>39708</v>
          </cell>
          <cell r="M223">
            <v>1483197</v>
          </cell>
        </row>
        <row r="224">
          <cell r="G224" t="str">
            <v>001LM02082610005</v>
          </cell>
          <cell r="H224">
            <v>39708</v>
          </cell>
          <cell r="M224">
            <v>1473527</v>
          </cell>
        </row>
        <row r="225">
          <cell r="G225" t="str">
            <v>001LM02081820003</v>
          </cell>
          <cell r="H225">
            <v>39629</v>
          </cell>
          <cell r="M225">
            <v>1460258</v>
          </cell>
        </row>
        <row r="226">
          <cell r="G226" t="str">
            <v>001LM02082890003</v>
          </cell>
          <cell r="H226">
            <v>39739</v>
          </cell>
          <cell r="M226">
            <v>16500000</v>
          </cell>
        </row>
        <row r="227">
          <cell r="G227" t="str">
            <v>001LM02082890004</v>
          </cell>
          <cell r="H227">
            <v>39736</v>
          </cell>
          <cell r="M227">
            <v>962480</v>
          </cell>
        </row>
        <row r="228">
          <cell r="G228" t="str">
            <v>001LM02082890004</v>
          </cell>
          <cell r="H228">
            <v>39736</v>
          </cell>
          <cell r="M228">
            <v>1918761</v>
          </cell>
        </row>
        <row r="229">
          <cell r="G229" t="str">
            <v>001LM02082950002</v>
          </cell>
          <cell r="H229">
            <v>39742</v>
          </cell>
          <cell r="M229">
            <v>1547001</v>
          </cell>
        </row>
        <row r="230">
          <cell r="G230" t="str">
            <v>001LM02082520003</v>
          </cell>
          <cell r="H230">
            <v>39699</v>
          </cell>
          <cell r="M230">
            <v>32348684</v>
          </cell>
        </row>
        <row r="231">
          <cell r="G231" t="str">
            <v>001LM02082520003</v>
          </cell>
          <cell r="H231">
            <v>39699</v>
          </cell>
          <cell r="M231">
            <v>2984216</v>
          </cell>
        </row>
        <row r="232">
          <cell r="G232" t="str">
            <v>0751OUU083240001</v>
          </cell>
          <cell r="H232">
            <v>39771</v>
          </cell>
          <cell r="M232">
            <v>6795001</v>
          </cell>
        </row>
        <row r="233">
          <cell r="G233" t="str">
            <v>0751OUU083240001</v>
          </cell>
          <cell r="H233">
            <v>39771</v>
          </cell>
          <cell r="M233">
            <v>1078350</v>
          </cell>
        </row>
        <row r="234">
          <cell r="G234" t="str">
            <v>0751OUU083240001</v>
          </cell>
          <cell r="H234">
            <v>39771</v>
          </cell>
          <cell r="M234">
            <v>1307539</v>
          </cell>
        </row>
        <row r="235">
          <cell r="G235" t="str">
            <v>001LM02083380004</v>
          </cell>
          <cell r="H235">
            <v>39785</v>
          </cell>
          <cell r="M235">
            <v>4243399</v>
          </cell>
        </row>
        <row r="236">
          <cell r="G236" t="str">
            <v>001LM02082610005</v>
          </cell>
          <cell r="H236">
            <v>39708</v>
          </cell>
          <cell r="M236">
            <v>1183352</v>
          </cell>
        </row>
        <row r="237">
          <cell r="G237" t="str">
            <v>001LM02081820003</v>
          </cell>
          <cell r="H237">
            <v>39629</v>
          </cell>
          <cell r="M237">
            <v>3715286</v>
          </cell>
        </row>
        <row r="238">
          <cell r="G238" t="str">
            <v>Total forDecember 2008</v>
          </cell>
          <cell r="M238">
            <v>125491141.21000001</v>
          </cell>
        </row>
        <row r="239">
          <cell r="G239" t="str">
            <v>001LM02083380003</v>
          </cell>
          <cell r="H239">
            <v>39785</v>
          </cell>
          <cell r="M239">
            <v>3413019</v>
          </cell>
        </row>
        <row r="240">
          <cell r="G240" t="str">
            <v>0751OUU083240001</v>
          </cell>
          <cell r="H240">
            <v>39771</v>
          </cell>
          <cell r="M240">
            <v>1781044</v>
          </cell>
        </row>
        <row r="241">
          <cell r="G241" t="str">
            <v>001LM02083380003</v>
          </cell>
          <cell r="H241">
            <v>39785</v>
          </cell>
          <cell r="M241">
            <v>9822340</v>
          </cell>
        </row>
        <row r="242">
          <cell r="G242" t="str">
            <v>001LM02083370002</v>
          </cell>
          <cell r="H242">
            <v>39784</v>
          </cell>
          <cell r="M242">
            <v>2083120</v>
          </cell>
        </row>
        <row r="243">
          <cell r="G243" t="str">
            <v>001LM02083370002</v>
          </cell>
          <cell r="H243">
            <v>39784</v>
          </cell>
          <cell r="M243">
            <v>641160</v>
          </cell>
        </row>
        <row r="244">
          <cell r="G244" t="str">
            <v>001LM02083370002</v>
          </cell>
          <cell r="H244">
            <v>39784</v>
          </cell>
          <cell r="M244">
            <v>656760</v>
          </cell>
        </row>
        <row r="245">
          <cell r="G245" t="str">
            <v>0751OUU083240002</v>
          </cell>
          <cell r="H245">
            <v>39771</v>
          </cell>
          <cell r="M245">
            <v>12812664</v>
          </cell>
        </row>
        <row r="246">
          <cell r="G246" t="str">
            <v>0751OUU083240001</v>
          </cell>
          <cell r="H246">
            <v>39771</v>
          </cell>
          <cell r="M246">
            <v>1476015</v>
          </cell>
        </row>
        <row r="247">
          <cell r="G247" t="str">
            <v>0751OUU083240001</v>
          </cell>
          <cell r="H247">
            <v>39771</v>
          </cell>
          <cell r="M247">
            <v>637072</v>
          </cell>
        </row>
        <row r="248">
          <cell r="G248" t="str">
            <v>0751OUU083240001</v>
          </cell>
          <cell r="H248">
            <v>39771</v>
          </cell>
          <cell r="M248">
            <v>803265</v>
          </cell>
        </row>
        <row r="249">
          <cell r="G249" t="str">
            <v>001LM02083400006</v>
          </cell>
          <cell r="H249">
            <v>39787</v>
          </cell>
          <cell r="M249">
            <v>1820896</v>
          </cell>
        </row>
        <row r="250">
          <cell r="G250" t="str">
            <v>001LM02083380005</v>
          </cell>
          <cell r="H250">
            <v>39785</v>
          </cell>
          <cell r="M250">
            <v>12780286</v>
          </cell>
        </row>
        <row r="251">
          <cell r="G251" t="str">
            <v>001LM02083590003</v>
          </cell>
          <cell r="H251">
            <v>39806</v>
          </cell>
          <cell r="M251">
            <v>468681</v>
          </cell>
        </row>
        <row r="252">
          <cell r="G252" t="str">
            <v>0751OUU083240001</v>
          </cell>
          <cell r="H252">
            <v>39771</v>
          </cell>
          <cell r="M252">
            <v>1103930</v>
          </cell>
        </row>
        <row r="253">
          <cell r="G253" t="str">
            <v>0751OUU083240001</v>
          </cell>
          <cell r="H253">
            <v>39771</v>
          </cell>
          <cell r="M253">
            <v>1352764</v>
          </cell>
        </row>
        <row r="254">
          <cell r="G254" t="str">
            <v>001LM02083370001</v>
          </cell>
          <cell r="H254">
            <v>39784</v>
          </cell>
          <cell r="M254">
            <v>6937942</v>
          </cell>
        </row>
        <row r="255">
          <cell r="G255" t="str">
            <v>001LM02083530002</v>
          </cell>
          <cell r="H255">
            <v>39800</v>
          </cell>
          <cell r="M255">
            <v>2956402</v>
          </cell>
        </row>
        <row r="256">
          <cell r="G256" t="str">
            <v>0751OUU082840002</v>
          </cell>
          <cell r="H256">
            <v>39731</v>
          </cell>
          <cell r="M256">
            <v>655005</v>
          </cell>
        </row>
        <row r="257">
          <cell r="G257" t="str">
            <v>0751OUU082840002</v>
          </cell>
          <cell r="H257">
            <v>39731</v>
          </cell>
          <cell r="M257">
            <v>1091674.317808219</v>
          </cell>
        </row>
        <row r="258">
          <cell r="G258" t="str">
            <v>001LM02083400006</v>
          </cell>
          <cell r="H258">
            <v>39787</v>
          </cell>
          <cell r="M258">
            <v>971432</v>
          </cell>
        </row>
        <row r="259">
          <cell r="G259" t="str">
            <v>001LM02083590003</v>
          </cell>
          <cell r="H259">
            <v>39806</v>
          </cell>
          <cell r="M259">
            <v>510778</v>
          </cell>
        </row>
        <row r="260">
          <cell r="G260" t="str">
            <v>001LM02083590003</v>
          </cell>
          <cell r="H260">
            <v>39806</v>
          </cell>
          <cell r="M260">
            <v>434993</v>
          </cell>
        </row>
        <row r="261">
          <cell r="G261" t="str">
            <v>0751OUU082840002</v>
          </cell>
          <cell r="H261">
            <v>39731</v>
          </cell>
          <cell r="M261">
            <v>873339.4942465754</v>
          </cell>
        </row>
        <row r="262">
          <cell r="G262" t="str">
            <v>001LM02083590003</v>
          </cell>
          <cell r="H262">
            <v>39806</v>
          </cell>
          <cell r="M262">
            <v>3006807</v>
          </cell>
        </row>
        <row r="263">
          <cell r="G263" t="str">
            <v>001LM02083380003</v>
          </cell>
          <cell r="H263">
            <v>39785</v>
          </cell>
          <cell r="M263">
            <v>1645600</v>
          </cell>
        </row>
        <row r="264">
          <cell r="G264" t="str">
            <v>001LM02083380003</v>
          </cell>
          <cell r="H264">
            <v>39785</v>
          </cell>
          <cell r="M264">
            <v>4097746</v>
          </cell>
        </row>
        <row r="265">
          <cell r="G265" t="str">
            <v>001LM02083400004</v>
          </cell>
          <cell r="H265">
            <v>39787</v>
          </cell>
          <cell r="M265">
            <v>5330775</v>
          </cell>
        </row>
        <row r="266">
          <cell r="G266" t="str">
            <v>001LM02083660001</v>
          </cell>
          <cell r="H266">
            <v>40178</v>
          </cell>
          <cell r="M266">
            <v>18166860</v>
          </cell>
        </row>
        <row r="267">
          <cell r="G267" t="str">
            <v>001LM02083120005</v>
          </cell>
          <cell r="H267">
            <v>39759</v>
          </cell>
          <cell r="M267">
            <v>15092093</v>
          </cell>
        </row>
        <row r="268">
          <cell r="G268" t="str">
            <v>001LM02090090002</v>
          </cell>
          <cell r="H268">
            <v>39822</v>
          </cell>
          <cell r="M268">
            <v>5092112</v>
          </cell>
        </row>
        <row r="269">
          <cell r="G269" t="str">
            <v>0751OUU083240001</v>
          </cell>
          <cell r="H269">
            <v>39771</v>
          </cell>
          <cell r="M269">
            <v>1155005</v>
          </cell>
        </row>
        <row r="270">
          <cell r="G270" t="str">
            <v>0751OUU083240001</v>
          </cell>
          <cell r="H270">
            <v>39771</v>
          </cell>
          <cell r="M270">
            <v>1250031</v>
          </cell>
        </row>
        <row r="271">
          <cell r="G271" t="str">
            <v>001LM02083530001</v>
          </cell>
          <cell r="H271">
            <v>39800</v>
          </cell>
          <cell r="M271">
            <v>29485633</v>
          </cell>
        </row>
        <row r="272">
          <cell r="G272" t="str">
            <v>001LM02083530001</v>
          </cell>
          <cell r="H272">
            <v>39800</v>
          </cell>
          <cell r="M272">
            <v>9715598.5040389989</v>
          </cell>
        </row>
        <row r="273">
          <cell r="G273" t="str">
            <v>001LM02083590003</v>
          </cell>
          <cell r="H273">
            <v>39806</v>
          </cell>
          <cell r="M273">
            <v>392692</v>
          </cell>
        </row>
        <row r="274">
          <cell r="G274" t="str">
            <v>0751OUU083240001</v>
          </cell>
          <cell r="H274">
            <v>39771</v>
          </cell>
          <cell r="M274">
            <v>324998</v>
          </cell>
        </row>
        <row r="275">
          <cell r="G275" t="str">
            <v>0751OUU083240001</v>
          </cell>
          <cell r="H275">
            <v>39771</v>
          </cell>
          <cell r="M275">
            <v>864015</v>
          </cell>
        </row>
        <row r="276">
          <cell r="G276" t="str">
            <v>001LM02083380003</v>
          </cell>
          <cell r="H276">
            <v>39785</v>
          </cell>
          <cell r="M276">
            <v>2198569</v>
          </cell>
        </row>
        <row r="277">
          <cell r="G277" t="str">
            <v>Total for January 2009</v>
          </cell>
          <cell r="M277">
            <v>163903116.31609377</v>
          </cell>
        </row>
        <row r="278">
          <cell r="G278" t="str">
            <v>001LM02083590003</v>
          </cell>
          <cell r="H278">
            <v>39806</v>
          </cell>
          <cell r="M278">
            <v>177499</v>
          </cell>
        </row>
        <row r="279">
          <cell r="G279" t="str">
            <v>001LM02083370001</v>
          </cell>
          <cell r="H279">
            <v>39784</v>
          </cell>
          <cell r="M279">
            <v>3384536</v>
          </cell>
        </row>
        <row r="280">
          <cell r="G280" t="str">
            <v>001LM02083120005</v>
          </cell>
          <cell r="H280">
            <v>39759</v>
          </cell>
          <cell r="M280">
            <v>1711805</v>
          </cell>
        </row>
        <row r="281">
          <cell r="G281" t="str">
            <v>001LM02083590006</v>
          </cell>
          <cell r="H281">
            <v>39806</v>
          </cell>
          <cell r="M281">
            <v>1200000</v>
          </cell>
        </row>
        <row r="282">
          <cell r="G282" t="str">
            <v>001LM02083660003</v>
          </cell>
          <cell r="H282">
            <v>39813</v>
          </cell>
          <cell r="M282">
            <v>1177678</v>
          </cell>
        </row>
        <row r="283">
          <cell r="G283" t="str">
            <v>001LM02083660003</v>
          </cell>
          <cell r="H283">
            <v>39813</v>
          </cell>
          <cell r="M283">
            <v>2605659</v>
          </cell>
        </row>
        <row r="284">
          <cell r="G284" t="str">
            <v>001LM02083660003</v>
          </cell>
          <cell r="H284">
            <v>39813</v>
          </cell>
          <cell r="M284">
            <v>1144824</v>
          </cell>
        </row>
        <row r="285">
          <cell r="G285" t="str">
            <v>001LM02083660003</v>
          </cell>
          <cell r="H285">
            <v>39813</v>
          </cell>
          <cell r="M285">
            <v>1213364</v>
          </cell>
        </row>
        <row r="286">
          <cell r="G286" t="str">
            <v>001LM02083520001</v>
          </cell>
          <cell r="H286">
            <v>40164</v>
          </cell>
          <cell r="M286">
            <v>1090483.2660625342</v>
          </cell>
        </row>
        <row r="287">
          <cell r="G287" t="str">
            <v>001LM02083520001</v>
          </cell>
          <cell r="H287">
            <v>40164</v>
          </cell>
          <cell r="M287">
            <v>1090483.2660625342</v>
          </cell>
        </row>
        <row r="288">
          <cell r="G288" t="str">
            <v>001LM02083520001</v>
          </cell>
          <cell r="H288">
            <v>40164</v>
          </cell>
          <cell r="M288">
            <v>1090483.2660625342</v>
          </cell>
        </row>
        <row r="289">
          <cell r="G289" t="str">
            <v>001LM02090150003</v>
          </cell>
          <cell r="H289">
            <v>39828</v>
          </cell>
          <cell r="M289">
            <v>12321805</v>
          </cell>
        </row>
        <row r="290">
          <cell r="G290" t="str">
            <v>001LM02083380003</v>
          </cell>
          <cell r="H290">
            <v>39785</v>
          </cell>
          <cell r="M290">
            <v>1800735</v>
          </cell>
        </row>
        <row r="291">
          <cell r="G291" t="str">
            <v>0751OUU083240002</v>
          </cell>
          <cell r="H291">
            <v>39771</v>
          </cell>
          <cell r="M291">
            <v>4539650</v>
          </cell>
        </row>
        <row r="292">
          <cell r="G292" t="str">
            <v>001LM02090090002</v>
          </cell>
          <cell r="H292">
            <v>39822</v>
          </cell>
          <cell r="M292">
            <v>2356892</v>
          </cell>
        </row>
        <row r="293">
          <cell r="G293" t="str">
            <v>112809ILCOW0003</v>
          </cell>
          <cell r="H293">
            <v>39834</v>
          </cell>
          <cell r="M293">
            <v>8068512</v>
          </cell>
        </row>
        <row r="294">
          <cell r="G294" t="str">
            <v>112809ILCOW0004</v>
          </cell>
          <cell r="H294">
            <v>39844</v>
          </cell>
          <cell r="M294">
            <v>10514686</v>
          </cell>
        </row>
        <row r="295">
          <cell r="G295" t="str">
            <v>001LM02083400006</v>
          </cell>
          <cell r="H295">
            <v>39787</v>
          </cell>
          <cell r="M295">
            <v>6243160</v>
          </cell>
        </row>
        <row r="296">
          <cell r="G296" t="str">
            <v>001LM02090100001</v>
          </cell>
          <cell r="H296">
            <v>39823</v>
          </cell>
          <cell r="M296">
            <v>495102</v>
          </cell>
        </row>
        <row r="297">
          <cell r="G297" t="str">
            <v>001LM02090100001</v>
          </cell>
          <cell r="H297">
            <v>39823</v>
          </cell>
          <cell r="M297">
            <v>868600</v>
          </cell>
        </row>
        <row r="298">
          <cell r="G298" t="str">
            <v>001LM02090100002</v>
          </cell>
          <cell r="H298">
            <v>39823</v>
          </cell>
          <cell r="M298">
            <v>414009</v>
          </cell>
        </row>
        <row r="299">
          <cell r="G299" t="str">
            <v>001LM02090100002</v>
          </cell>
          <cell r="H299">
            <v>39823</v>
          </cell>
          <cell r="M299">
            <v>868600</v>
          </cell>
        </row>
        <row r="300">
          <cell r="G300" t="str">
            <v>001LM02083590003</v>
          </cell>
          <cell r="H300">
            <v>39806</v>
          </cell>
          <cell r="M300">
            <v>4680015</v>
          </cell>
        </row>
        <row r="301">
          <cell r="G301" t="str">
            <v>001LM02090300003</v>
          </cell>
          <cell r="H301">
            <v>39843</v>
          </cell>
          <cell r="M301">
            <v>1677576</v>
          </cell>
        </row>
        <row r="302">
          <cell r="G302" t="str">
            <v>Total for February 2009</v>
          </cell>
          <cell r="M302">
            <v>70736156.798187599</v>
          </cell>
        </row>
        <row r="303">
          <cell r="G303" t="str">
            <v>001LM02082980001</v>
          </cell>
          <cell r="H303">
            <v>39748</v>
          </cell>
          <cell r="M303">
            <v>20161790.454006847</v>
          </cell>
        </row>
        <row r="304">
          <cell r="G304" t="str">
            <v>001LM02090420005</v>
          </cell>
          <cell r="H304">
            <v>39855</v>
          </cell>
          <cell r="M304">
            <v>8850000</v>
          </cell>
        </row>
        <row r="305">
          <cell r="G305" t="str">
            <v>001LM02083400006</v>
          </cell>
          <cell r="H305">
            <v>39787</v>
          </cell>
          <cell r="M305">
            <v>2192344</v>
          </cell>
        </row>
        <row r="306">
          <cell r="G306" t="str">
            <v>001LM02083120005</v>
          </cell>
          <cell r="H306">
            <v>39759</v>
          </cell>
          <cell r="M306">
            <v>1850561</v>
          </cell>
        </row>
        <row r="307">
          <cell r="G307" t="str">
            <v>001LM02090420004</v>
          </cell>
          <cell r="H307">
            <v>39855</v>
          </cell>
          <cell r="M307">
            <v>5900000</v>
          </cell>
        </row>
        <row r="308">
          <cell r="G308" t="str">
            <v>001LM02083660001</v>
          </cell>
          <cell r="H308">
            <v>39813</v>
          </cell>
          <cell r="M308">
            <v>12203701</v>
          </cell>
        </row>
        <row r="309">
          <cell r="G309" t="str">
            <v>001LM02090090002</v>
          </cell>
          <cell r="H309">
            <v>39822</v>
          </cell>
          <cell r="M309">
            <v>776690</v>
          </cell>
        </row>
        <row r="310">
          <cell r="G310" t="str">
            <v>001LM02090300001</v>
          </cell>
          <cell r="H310">
            <v>39843</v>
          </cell>
          <cell r="M310">
            <v>669997</v>
          </cell>
        </row>
        <row r="311">
          <cell r="G311" t="str">
            <v>001LM02090300003</v>
          </cell>
          <cell r="H311">
            <v>39843</v>
          </cell>
          <cell r="M311">
            <v>2197216</v>
          </cell>
        </row>
        <row r="312">
          <cell r="G312" t="str">
            <v>001LM02083590003</v>
          </cell>
          <cell r="H312">
            <v>39843</v>
          </cell>
          <cell r="M312">
            <v>327923</v>
          </cell>
        </row>
        <row r="313">
          <cell r="G313" t="str">
            <v>001LM02090190003</v>
          </cell>
          <cell r="H313">
            <v>39832</v>
          </cell>
          <cell r="M313">
            <v>1015062</v>
          </cell>
        </row>
        <row r="314">
          <cell r="G314" t="str">
            <v>001LM02090210002</v>
          </cell>
          <cell r="H314">
            <v>39834</v>
          </cell>
          <cell r="M314">
            <v>8907000</v>
          </cell>
        </row>
        <row r="315">
          <cell r="G315" t="str">
            <v>001LM02090190003</v>
          </cell>
          <cell r="H315">
            <v>39832</v>
          </cell>
          <cell r="M315">
            <v>2030124</v>
          </cell>
        </row>
        <row r="316">
          <cell r="G316" t="str">
            <v>001LM02090150002</v>
          </cell>
          <cell r="H316">
            <v>39828</v>
          </cell>
          <cell r="M316">
            <v>854296</v>
          </cell>
        </row>
        <row r="317">
          <cell r="G317" t="str">
            <v>001LM02090300004</v>
          </cell>
          <cell r="H317">
            <v>39843</v>
          </cell>
          <cell r="M317">
            <v>248248</v>
          </cell>
        </row>
        <row r="318">
          <cell r="G318" t="str">
            <v>001LM02090300004</v>
          </cell>
          <cell r="H318">
            <v>39843</v>
          </cell>
          <cell r="M318">
            <v>5232052</v>
          </cell>
        </row>
        <row r="319">
          <cell r="G319" t="str">
            <v>001LM02090500004</v>
          </cell>
          <cell r="H319">
            <v>39863</v>
          </cell>
          <cell r="M319">
            <v>13936424</v>
          </cell>
        </row>
        <row r="320">
          <cell r="G320" t="str">
            <v>001LM02090500004</v>
          </cell>
          <cell r="H320">
            <v>39863</v>
          </cell>
          <cell r="M320">
            <v>6996632</v>
          </cell>
        </row>
        <row r="321">
          <cell r="G321" t="str">
            <v>001LM02083530002</v>
          </cell>
          <cell r="H321">
            <v>39800</v>
          </cell>
          <cell r="M321">
            <v>8671372</v>
          </cell>
        </row>
        <row r="322">
          <cell r="G322" t="str">
            <v>001LM02090090001</v>
          </cell>
          <cell r="H322">
            <v>39822</v>
          </cell>
          <cell r="M322">
            <v>25168871</v>
          </cell>
        </row>
        <row r="323">
          <cell r="G323" t="str">
            <v>001LM02090300001</v>
          </cell>
          <cell r="H323">
            <v>39843</v>
          </cell>
          <cell r="M323">
            <v>1942992</v>
          </cell>
        </row>
        <row r="324">
          <cell r="G324" t="str">
            <v>001LM02090300001</v>
          </cell>
          <cell r="H324">
            <v>39843</v>
          </cell>
          <cell r="M324">
            <v>569498</v>
          </cell>
        </row>
        <row r="325">
          <cell r="G325" t="str">
            <v>001LM02090300001</v>
          </cell>
          <cell r="H325">
            <v>39843</v>
          </cell>
          <cell r="M325">
            <v>167499</v>
          </cell>
        </row>
        <row r="326">
          <cell r="G326" t="str">
            <v>001LM02083530002</v>
          </cell>
          <cell r="H326">
            <v>39800</v>
          </cell>
          <cell r="M326">
            <v>10946355</v>
          </cell>
        </row>
        <row r="327">
          <cell r="G327" t="str">
            <v>001LM02090500005</v>
          </cell>
          <cell r="H327">
            <v>39863</v>
          </cell>
          <cell r="M327">
            <v>2642160</v>
          </cell>
        </row>
        <row r="328">
          <cell r="G328" t="str">
            <v>001LM02090500006</v>
          </cell>
          <cell r="H328">
            <v>39863</v>
          </cell>
          <cell r="M328">
            <v>1317848</v>
          </cell>
        </row>
        <row r="329">
          <cell r="G329" t="str">
            <v>001LM02090570005</v>
          </cell>
          <cell r="H329">
            <v>39870</v>
          </cell>
          <cell r="M329">
            <v>12159661.574772427</v>
          </cell>
        </row>
        <row r="330">
          <cell r="G330" t="str">
            <v>001LM02090570005</v>
          </cell>
          <cell r="H330">
            <v>39870</v>
          </cell>
          <cell r="M330">
            <v>13465397.424021391</v>
          </cell>
        </row>
        <row r="331">
          <cell r="G331" t="str">
            <v>001LM02090570005</v>
          </cell>
          <cell r="H331">
            <v>39870</v>
          </cell>
          <cell r="M331">
            <v>9487723.1193999778</v>
          </cell>
        </row>
        <row r="332">
          <cell r="G332" t="str">
            <v>001LM02090570005</v>
          </cell>
          <cell r="H332">
            <v>39870</v>
          </cell>
          <cell r="M332">
            <v>9793560.152482016</v>
          </cell>
        </row>
        <row r="333">
          <cell r="G333" t="str">
            <v>001LM02090570005</v>
          </cell>
          <cell r="H333">
            <v>39870</v>
          </cell>
          <cell r="M333">
            <v>4860982.9512893371</v>
          </cell>
        </row>
        <row r="334">
          <cell r="G334" t="str">
            <v>001LM02090300003</v>
          </cell>
          <cell r="H334">
            <v>39843</v>
          </cell>
          <cell r="M334">
            <v>397512</v>
          </cell>
        </row>
        <row r="335">
          <cell r="G335" t="str">
            <v>001LM02090300003</v>
          </cell>
          <cell r="H335">
            <v>39843</v>
          </cell>
          <cell r="M335">
            <v>727246</v>
          </cell>
        </row>
        <row r="336">
          <cell r="G336" t="str">
            <v>001LM02083590003</v>
          </cell>
          <cell r="H336">
            <v>39806</v>
          </cell>
          <cell r="M336">
            <v>2768000</v>
          </cell>
        </row>
        <row r="337">
          <cell r="G337" t="str">
            <v>001LM02083590003</v>
          </cell>
          <cell r="H337">
            <v>39806</v>
          </cell>
          <cell r="M337">
            <v>227712</v>
          </cell>
        </row>
        <row r="338">
          <cell r="G338" t="str">
            <v>001LM02090190003</v>
          </cell>
          <cell r="H338">
            <v>39832</v>
          </cell>
          <cell r="M338">
            <v>1184239</v>
          </cell>
        </row>
        <row r="339">
          <cell r="G339" t="str">
            <v>173LCO-0000545</v>
          </cell>
          <cell r="H339">
            <v>39876</v>
          </cell>
          <cell r="M339">
            <v>19660146</v>
          </cell>
        </row>
        <row r="340">
          <cell r="G340" t="str">
            <v>173LCO-0000546</v>
          </cell>
          <cell r="H340">
            <v>39876</v>
          </cell>
          <cell r="M340">
            <v>3996484</v>
          </cell>
        </row>
        <row r="341">
          <cell r="G341" t="str">
            <v>001LM02090470001</v>
          </cell>
          <cell r="H341">
            <v>39860</v>
          </cell>
          <cell r="M341">
            <v>3050088</v>
          </cell>
        </row>
        <row r="342">
          <cell r="G342" t="str">
            <v>001LM02090470001</v>
          </cell>
          <cell r="H342">
            <v>39860</v>
          </cell>
          <cell r="M342">
            <v>1139765</v>
          </cell>
        </row>
        <row r="343">
          <cell r="G343" t="str">
            <v>001LM02090470001</v>
          </cell>
          <cell r="H343">
            <v>39860</v>
          </cell>
          <cell r="M343">
            <v>1139765</v>
          </cell>
        </row>
        <row r="344">
          <cell r="G344" t="str">
            <v>001LM02090470002</v>
          </cell>
          <cell r="H344">
            <v>39860</v>
          </cell>
          <cell r="M344">
            <v>1053033</v>
          </cell>
        </row>
        <row r="345">
          <cell r="G345" t="str">
            <v>Total for March 2009</v>
          </cell>
          <cell r="M345">
            <v>230887970.67597196</v>
          </cell>
        </row>
        <row r="346">
          <cell r="G346" t="str">
            <v>173LCO-0000544</v>
          </cell>
          <cell r="H346">
            <v>39876</v>
          </cell>
          <cell r="M346">
            <v>4811587</v>
          </cell>
        </row>
        <row r="347">
          <cell r="G347" t="str">
            <v>173LCO-0000545</v>
          </cell>
          <cell r="H347">
            <v>39876</v>
          </cell>
          <cell r="M347">
            <v>337503</v>
          </cell>
        </row>
        <row r="348">
          <cell r="G348" t="str">
            <v>173LCO-0000617</v>
          </cell>
          <cell r="H348">
            <v>39891</v>
          </cell>
          <cell r="M348">
            <v>1674993</v>
          </cell>
        </row>
        <row r="349">
          <cell r="G349" t="str">
            <v>173LCO-0000565</v>
          </cell>
          <cell r="H349">
            <v>39884</v>
          </cell>
          <cell r="M349">
            <v>4122537</v>
          </cell>
        </row>
        <row r="350">
          <cell r="G350" t="str">
            <v>173LCO-0000563</v>
          </cell>
          <cell r="H350">
            <v>39884</v>
          </cell>
          <cell r="M350">
            <v>1931471</v>
          </cell>
        </row>
        <row r="351">
          <cell r="G351" t="str">
            <v>173LCO-0000574</v>
          </cell>
          <cell r="H351">
            <v>39885</v>
          </cell>
          <cell r="M351">
            <v>917715</v>
          </cell>
        </row>
        <row r="352">
          <cell r="G352" t="str">
            <v>173LCO-0000575</v>
          </cell>
          <cell r="H352">
            <v>39885</v>
          </cell>
          <cell r="M352">
            <v>955690</v>
          </cell>
        </row>
        <row r="353">
          <cell r="G353" t="str">
            <v>173LCO-0000574</v>
          </cell>
          <cell r="H353">
            <v>39885</v>
          </cell>
          <cell r="M353">
            <v>949361</v>
          </cell>
        </row>
        <row r="354">
          <cell r="G354" t="str">
            <v>173LCO-0000575</v>
          </cell>
          <cell r="H354">
            <v>39885</v>
          </cell>
          <cell r="M354">
            <v>2176314</v>
          </cell>
        </row>
        <row r="355">
          <cell r="G355" t="str">
            <v>173LCO-0000575</v>
          </cell>
          <cell r="H355">
            <v>39885</v>
          </cell>
          <cell r="M355">
            <v>981230</v>
          </cell>
        </row>
        <row r="356">
          <cell r="G356" t="str">
            <v>173LCO-0000574</v>
          </cell>
          <cell r="H356">
            <v>39885</v>
          </cell>
          <cell r="M356">
            <v>949362</v>
          </cell>
        </row>
        <row r="357">
          <cell r="G357" t="str">
            <v>173LCO-0000574</v>
          </cell>
          <cell r="H357">
            <v>39885</v>
          </cell>
          <cell r="M357">
            <v>1321475</v>
          </cell>
        </row>
        <row r="358">
          <cell r="G358" t="str">
            <v>173LCO-0000540</v>
          </cell>
          <cell r="H358">
            <v>39875</v>
          </cell>
          <cell r="M358">
            <v>4345718.6518058078</v>
          </cell>
        </row>
        <row r="359">
          <cell r="G359" t="str">
            <v>173LCO-0000540</v>
          </cell>
          <cell r="H359">
            <v>39875</v>
          </cell>
          <cell r="M359">
            <v>13408860.503292494</v>
          </cell>
        </row>
        <row r="360">
          <cell r="G360" t="str">
            <v>173LCO-0000540</v>
          </cell>
          <cell r="H360">
            <v>39875</v>
          </cell>
          <cell r="M360">
            <v>3038718.1317849425</v>
          </cell>
        </row>
        <row r="361">
          <cell r="G361" t="str">
            <v>173LCO-0000540</v>
          </cell>
          <cell r="H361">
            <v>39875</v>
          </cell>
          <cell r="M361">
            <v>13363455.100002192</v>
          </cell>
        </row>
        <row r="362">
          <cell r="G362" t="str">
            <v>173LCO-0000564</v>
          </cell>
          <cell r="H362">
            <v>39884</v>
          </cell>
          <cell r="M362">
            <v>3007520</v>
          </cell>
        </row>
        <row r="363">
          <cell r="G363" t="str">
            <v>001LM02090570008</v>
          </cell>
          <cell r="H363">
            <v>39870</v>
          </cell>
          <cell r="M363">
            <v>2983846</v>
          </cell>
        </row>
        <row r="364">
          <cell r="G364" t="str">
            <v>001LM02090570007</v>
          </cell>
          <cell r="H364">
            <v>39870</v>
          </cell>
          <cell r="M364">
            <v>4266166</v>
          </cell>
        </row>
        <row r="365">
          <cell r="G365" t="str">
            <v>001LM02090210001</v>
          </cell>
          <cell r="H365">
            <v>39834</v>
          </cell>
          <cell r="M365">
            <v>6228877</v>
          </cell>
        </row>
        <row r="366">
          <cell r="G366" t="str">
            <v>001LM02090500003</v>
          </cell>
          <cell r="H366">
            <v>39863</v>
          </cell>
          <cell r="M366">
            <v>4201834</v>
          </cell>
        </row>
        <row r="367">
          <cell r="G367" t="str">
            <v>001LM02090500003</v>
          </cell>
          <cell r="H367">
            <v>39863</v>
          </cell>
          <cell r="M367">
            <v>351766</v>
          </cell>
        </row>
        <row r="368">
          <cell r="G368" t="str">
            <v>173LCO-0000544</v>
          </cell>
          <cell r="H368">
            <v>39876</v>
          </cell>
          <cell r="M368">
            <v>13356832</v>
          </cell>
        </row>
        <row r="369">
          <cell r="G369" t="str">
            <v>173LCO-0000618</v>
          </cell>
          <cell r="H369">
            <v>39891</v>
          </cell>
          <cell r="M369">
            <v>699547</v>
          </cell>
        </row>
        <row r="370">
          <cell r="G370" t="str">
            <v>001LM02090420002</v>
          </cell>
          <cell r="H370">
            <v>39855</v>
          </cell>
          <cell r="M370">
            <v>8639862</v>
          </cell>
        </row>
        <row r="371">
          <cell r="G371" t="str">
            <v>001LM02090290001</v>
          </cell>
          <cell r="H371">
            <v>39842</v>
          </cell>
          <cell r="M371">
            <v>1769201.3244518084</v>
          </cell>
        </row>
        <row r="372">
          <cell r="G372" t="str">
            <v>001LM02090570004</v>
          </cell>
          <cell r="H372">
            <v>39870</v>
          </cell>
          <cell r="M372">
            <v>15027381.519100625</v>
          </cell>
        </row>
        <row r="373">
          <cell r="G373" t="str">
            <v>001LM02090570004</v>
          </cell>
          <cell r="H373">
            <v>39870</v>
          </cell>
          <cell r="M373">
            <v>1129559.2725137973</v>
          </cell>
        </row>
        <row r="374">
          <cell r="G374" t="str">
            <v>001LM02090570004</v>
          </cell>
          <cell r="H374">
            <v>39870</v>
          </cell>
          <cell r="M374">
            <v>4965175.9164753975</v>
          </cell>
        </row>
        <row r="375">
          <cell r="G375" t="str">
            <v>001LM02090570004</v>
          </cell>
          <cell r="H375">
            <v>39870</v>
          </cell>
          <cell r="M375">
            <v>5402200.6694140499</v>
          </cell>
        </row>
        <row r="376">
          <cell r="G376" t="str">
            <v>001LM02083590006</v>
          </cell>
          <cell r="H376">
            <v>39806</v>
          </cell>
          <cell r="M376">
            <v>937500</v>
          </cell>
        </row>
        <row r="377">
          <cell r="G377" t="str">
            <v>001LM02083590006</v>
          </cell>
          <cell r="H377">
            <v>39806</v>
          </cell>
          <cell r="M377">
            <v>1155000</v>
          </cell>
        </row>
        <row r="378">
          <cell r="G378" t="str">
            <v>001LM02090190003</v>
          </cell>
          <cell r="H378">
            <v>39832</v>
          </cell>
          <cell r="M378">
            <v>2199301</v>
          </cell>
        </row>
        <row r="379">
          <cell r="G379" t="str">
            <v>173LCO-0000572</v>
          </cell>
          <cell r="H379">
            <v>39885</v>
          </cell>
          <cell r="M379">
            <v>8691405</v>
          </cell>
        </row>
        <row r="380">
          <cell r="G380" t="str">
            <v>001LM02083370001</v>
          </cell>
          <cell r="H380">
            <v>39784</v>
          </cell>
          <cell r="M380">
            <v>10823899</v>
          </cell>
        </row>
        <row r="381">
          <cell r="G381" t="str">
            <v>001LM02083590003</v>
          </cell>
          <cell r="H381">
            <v>39806</v>
          </cell>
          <cell r="M381">
            <v>199458</v>
          </cell>
        </row>
        <row r="382">
          <cell r="G382" t="str">
            <v>173LCO-0000537</v>
          </cell>
          <cell r="H382">
            <v>39872</v>
          </cell>
          <cell r="M382">
            <v>4087012</v>
          </cell>
        </row>
        <row r="383">
          <cell r="G383" t="str">
            <v>173LCO-0000545</v>
          </cell>
          <cell r="H383">
            <v>39876</v>
          </cell>
          <cell r="M383">
            <v>3221682</v>
          </cell>
        </row>
        <row r="384">
          <cell r="G384" t="str">
            <v>173LCO-0000543</v>
          </cell>
          <cell r="H384">
            <v>39876</v>
          </cell>
          <cell r="M384">
            <v>24185128</v>
          </cell>
        </row>
        <row r="385">
          <cell r="G385" t="str">
            <v>001LM02083590003</v>
          </cell>
          <cell r="H385">
            <v>39806</v>
          </cell>
          <cell r="M385">
            <v>2729530</v>
          </cell>
        </row>
        <row r="386">
          <cell r="G386" t="str">
            <v>001LM02090420005</v>
          </cell>
          <cell r="H386">
            <v>39855</v>
          </cell>
          <cell r="M386">
            <v>11164604</v>
          </cell>
        </row>
        <row r="387">
          <cell r="G387" t="str">
            <v>001LM02090500006</v>
          </cell>
          <cell r="H387">
            <v>39863</v>
          </cell>
          <cell r="M387">
            <v>3179480</v>
          </cell>
        </row>
        <row r="388">
          <cell r="G388" t="str">
            <v>001LM02090500005</v>
          </cell>
          <cell r="H388">
            <v>39863</v>
          </cell>
          <cell r="M388">
            <v>1260632</v>
          </cell>
        </row>
        <row r="389">
          <cell r="G389" t="str">
            <v>001LM02090500005</v>
          </cell>
          <cell r="H389">
            <v>39863</v>
          </cell>
          <cell r="M389">
            <v>3179480</v>
          </cell>
        </row>
        <row r="390">
          <cell r="G390" t="str">
            <v>001LM02090420003</v>
          </cell>
          <cell r="H390">
            <v>39855</v>
          </cell>
          <cell r="M390">
            <v>7047003</v>
          </cell>
        </row>
        <row r="391">
          <cell r="G391" t="str">
            <v>001LM02090420003</v>
          </cell>
          <cell r="H391">
            <v>39855</v>
          </cell>
          <cell r="M391">
            <v>5288907</v>
          </cell>
        </row>
        <row r="392">
          <cell r="G392" t="str">
            <v>001LM02090420003</v>
          </cell>
          <cell r="H392">
            <v>39855</v>
          </cell>
          <cell r="M392">
            <v>1491157</v>
          </cell>
        </row>
        <row r="393">
          <cell r="G393" t="str">
            <v>001LM02090420003</v>
          </cell>
          <cell r="H393">
            <v>39855</v>
          </cell>
          <cell r="M393">
            <v>2886950</v>
          </cell>
        </row>
        <row r="394">
          <cell r="G394" t="str">
            <v>001LM02090500004</v>
          </cell>
          <cell r="H394">
            <v>39863</v>
          </cell>
          <cell r="M394">
            <v>1533809</v>
          </cell>
        </row>
        <row r="395">
          <cell r="G395" t="str">
            <v>001LM02090500004</v>
          </cell>
          <cell r="H395">
            <v>39863</v>
          </cell>
          <cell r="M395">
            <v>7669045</v>
          </cell>
        </row>
        <row r="396">
          <cell r="G396" t="str">
            <v>001LM02090470002</v>
          </cell>
          <cell r="H396">
            <v>39860</v>
          </cell>
          <cell r="M396">
            <v>1675000</v>
          </cell>
        </row>
        <row r="397">
          <cell r="G397" t="str">
            <v>001LM02090410001</v>
          </cell>
          <cell r="H397">
            <v>39854</v>
          </cell>
          <cell r="M397">
            <v>6237006</v>
          </cell>
        </row>
        <row r="398">
          <cell r="G398" t="str">
            <v>173LCO-0000649</v>
          </cell>
          <cell r="H398">
            <v>39897</v>
          </cell>
          <cell r="M398">
            <v>8466950</v>
          </cell>
        </row>
        <row r="399">
          <cell r="G399" t="str">
            <v>173LCO-0000654</v>
          </cell>
          <cell r="H399">
            <v>39897</v>
          </cell>
          <cell r="M399">
            <v>7409307</v>
          </cell>
        </row>
        <row r="400">
          <cell r="G400" t="str">
            <v>173LCO-0000654</v>
          </cell>
          <cell r="H400">
            <v>39897</v>
          </cell>
          <cell r="M400">
            <v>1254513</v>
          </cell>
        </row>
        <row r="401">
          <cell r="G401" t="str">
            <v>173LCO-0000664</v>
          </cell>
          <cell r="H401">
            <v>39898</v>
          </cell>
          <cell r="M401">
            <v>12092564</v>
          </cell>
        </row>
        <row r="402">
          <cell r="G402" t="str">
            <v>173LCO-0000620</v>
          </cell>
          <cell r="H402">
            <v>39891</v>
          </cell>
          <cell r="M402">
            <v>32853876</v>
          </cell>
        </row>
        <row r="403">
          <cell r="G403" t="str">
            <v>173LCO-0000545</v>
          </cell>
          <cell r="H403">
            <v>39876</v>
          </cell>
          <cell r="M403">
            <v>13174755</v>
          </cell>
        </row>
        <row r="404">
          <cell r="G404" t="str">
            <v>173LCO-0000546</v>
          </cell>
          <cell r="H404">
            <v>39876</v>
          </cell>
          <cell r="M404">
            <v>7587536</v>
          </cell>
        </row>
        <row r="405">
          <cell r="G405" t="str">
            <v>173LCO-0000662</v>
          </cell>
          <cell r="H405">
            <v>39895</v>
          </cell>
          <cell r="M405">
            <v>29556272.365664218</v>
          </cell>
        </row>
        <row r="406">
          <cell r="G406" t="str">
            <v>173LCO-0000655</v>
          </cell>
          <cell r="H406">
            <v>39897</v>
          </cell>
          <cell r="M406">
            <v>2095175</v>
          </cell>
        </row>
        <row r="407">
          <cell r="G407" t="str">
            <v>173LCO-0000578</v>
          </cell>
          <cell r="H407">
            <v>39884</v>
          </cell>
          <cell r="M407">
            <v>7869969</v>
          </cell>
        </row>
        <row r="408">
          <cell r="G408" t="str">
            <v>173LCO-0000683</v>
          </cell>
          <cell r="H408">
            <v>39909</v>
          </cell>
          <cell r="M408">
            <v>3586863.1442219885</v>
          </cell>
        </row>
        <row r="409">
          <cell r="G409" t="str">
            <v>173LCO-0000684</v>
          </cell>
          <cell r="H409">
            <v>39909</v>
          </cell>
          <cell r="M409">
            <v>748024</v>
          </cell>
        </row>
        <row r="410">
          <cell r="G410" t="str">
            <v>173LCO-0000684</v>
          </cell>
          <cell r="H410">
            <v>39909</v>
          </cell>
          <cell r="M410">
            <v>5214941</v>
          </cell>
        </row>
        <row r="411">
          <cell r="G411" t="str">
            <v>173LCO-0000666</v>
          </cell>
          <cell r="H411">
            <v>39902</v>
          </cell>
          <cell r="M411">
            <v>28333260</v>
          </cell>
        </row>
        <row r="412">
          <cell r="G412" t="str">
            <v>173LCO-0000610</v>
          </cell>
          <cell r="H412">
            <v>39889</v>
          </cell>
          <cell r="M412">
            <v>772200</v>
          </cell>
        </row>
        <row r="413">
          <cell r="G413" t="str">
            <v>173LCO-0000610</v>
          </cell>
          <cell r="H413">
            <v>39889</v>
          </cell>
          <cell r="M413">
            <v>357240</v>
          </cell>
        </row>
        <row r="414">
          <cell r="G414" t="str">
            <v>173LCO-0000610</v>
          </cell>
          <cell r="H414">
            <v>39889</v>
          </cell>
          <cell r="M414">
            <v>1282320</v>
          </cell>
        </row>
        <row r="415">
          <cell r="G415" t="str">
            <v>173LCO-0000610</v>
          </cell>
          <cell r="H415">
            <v>39889</v>
          </cell>
          <cell r="M415">
            <v>641160</v>
          </cell>
        </row>
        <row r="416">
          <cell r="G416" t="str">
            <v>173LCO-0000610</v>
          </cell>
          <cell r="H416">
            <v>39889</v>
          </cell>
          <cell r="M416">
            <v>641160</v>
          </cell>
        </row>
        <row r="417">
          <cell r="G417" t="str">
            <v>Total for April 2009</v>
          </cell>
          <cell r="M417">
            <v>402096832.59872729</v>
          </cell>
        </row>
        <row r="418">
          <cell r="G418" t="str">
            <v>173LCO-0000540</v>
          </cell>
          <cell r="H418">
            <v>39875</v>
          </cell>
          <cell r="M418">
            <v>2111152.044715134</v>
          </cell>
        </row>
        <row r="419">
          <cell r="G419" t="str">
            <v>173LCO-0000661</v>
          </cell>
          <cell r="H419">
            <v>39898</v>
          </cell>
          <cell r="M419">
            <v>16408313.02664778</v>
          </cell>
        </row>
        <row r="420">
          <cell r="G420" t="str">
            <v>173LCO-0000661</v>
          </cell>
          <cell r="H420">
            <v>39898</v>
          </cell>
          <cell r="M420">
            <v>5445265.771683123</v>
          </cell>
        </row>
        <row r="421">
          <cell r="G421" t="str">
            <v>173LCO-0000661</v>
          </cell>
          <cell r="H421">
            <v>39898</v>
          </cell>
          <cell r="M421">
            <v>14868141.888593042</v>
          </cell>
        </row>
        <row r="422">
          <cell r="G422" t="str">
            <v>173LCO-0000662</v>
          </cell>
          <cell r="H422">
            <v>39898</v>
          </cell>
          <cell r="M422">
            <v>8158171.3815116715</v>
          </cell>
        </row>
        <row r="423">
          <cell r="G423" t="str">
            <v>173LCO-0000545</v>
          </cell>
          <cell r="H423">
            <v>39876</v>
          </cell>
          <cell r="M423">
            <v>3215719</v>
          </cell>
        </row>
        <row r="424">
          <cell r="G424" t="str">
            <v>173LCO-0000546</v>
          </cell>
          <cell r="H424">
            <v>39876</v>
          </cell>
          <cell r="M424">
            <v>2387589</v>
          </cell>
        </row>
        <row r="425">
          <cell r="G425" t="str">
            <v>001LM02090420002</v>
          </cell>
          <cell r="H425">
            <v>39855</v>
          </cell>
          <cell r="M425">
            <v>15354129</v>
          </cell>
        </row>
        <row r="426">
          <cell r="G426" t="str">
            <v>001LM02090300004</v>
          </cell>
          <cell r="H426">
            <v>39843</v>
          </cell>
          <cell r="M426">
            <v>248248</v>
          </cell>
        </row>
        <row r="427">
          <cell r="G427" t="str">
            <v>173LCO-0000661</v>
          </cell>
          <cell r="H427">
            <v>39898</v>
          </cell>
          <cell r="M427">
            <v>8008876.0433204109</v>
          </cell>
        </row>
        <row r="428">
          <cell r="G428" t="str">
            <v>173LCO-0000662</v>
          </cell>
          <cell r="H428">
            <v>39898</v>
          </cell>
          <cell r="M428">
            <v>5819201.3642842732</v>
          </cell>
        </row>
        <row r="429">
          <cell r="G429" t="str">
            <v>173LCO-0000577</v>
          </cell>
          <cell r="H429">
            <v>39884</v>
          </cell>
          <cell r="M429">
            <v>2840286</v>
          </cell>
        </row>
        <row r="430">
          <cell r="G430" t="str">
            <v>173LCO-0000672</v>
          </cell>
          <cell r="H430">
            <v>39903</v>
          </cell>
          <cell r="M430">
            <v>11161533</v>
          </cell>
        </row>
        <row r="431">
          <cell r="G431" t="str">
            <v>173LCO-0000684</v>
          </cell>
          <cell r="H431">
            <v>39909</v>
          </cell>
          <cell r="M431">
            <v>741549</v>
          </cell>
        </row>
        <row r="432">
          <cell r="G432" t="str">
            <v>173LCO-0000670</v>
          </cell>
          <cell r="H432">
            <v>39903</v>
          </cell>
          <cell r="M432">
            <v>7525368</v>
          </cell>
        </row>
        <row r="433">
          <cell r="G433" t="str">
            <v>001LM02091130001</v>
          </cell>
          <cell r="H433">
            <v>39926</v>
          </cell>
          <cell r="M433">
            <v>42933482</v>
          </cell>
        </row>
        <row r="434">
          <cell r="G434" t="str">
            <v>173LCO-0000649</v>
          </cell>
          <cell r="H434">
            <v>39897</v>
          </cell>
          <cell r="M434">
            <v>5978590</v>
          </cell>
        </row>
        <row r="435">
          <cell r="G435" t="str">
            <v>173LCO-0000649</v>
          </cell>
          <cell r="H435">
            <v>39897</v>
          </cell>
          <cell r="M435">
            <v>3254000</v>
          </cell>
        </row>
        <row r="436">
          <cell r="G436" t="str">
            <v>173LCO-0000653</v>
          </cell>
          <cell r="H436">
            <v>39897</v>
          </cell>
          <cell r="M436">
            <v>8616407</v>
          </cell>
        </row>
        <row r="437">
          <cell r="G437" t="str">
            <v>173LCO-0000665</v>
          </cell>
          <cell r="H437">
            <v>39902</v>
          </cell>
          <cell r="M437">
            <v>10546502</v>
          </cell>
        </row>
        <row r="438">
          <cell r="G438" t="str">
            <v>173LCO-0000544</v>
          </cell>
          <cell r="H438">
            <v>39876</v>
          </cell>
          <cell r="M438">
            <v>4379664</v>
          </cell>
        </row>
        <row r="439">
          <cell r="G439" t="str">
            <v>173LCO-0000564</v>
          </cell>
          <cell r="H439">
            <v>39884</v>
          </cell>
          <cell r="M439">
            <v>854929</v>
          </cell>
        </row>
        <row r="440">
          <cell r="G440" t="str">
            <v>173LCO-0000564</v>
          </cell>
          <cell r="H440">
            <v>39884</v>
          </cell>
          <cell r="M440">
            <v>1028894</v>
          </cell>
        </row>
        <row r="441">
          <cell r="G441" t="str">
            <v>173LCO-0000684</v>
          </cell>
          <cell r="H441">
            <v>39909</v>
          </cell>
          <cell r="M441">
            <v>1483098</v>
          </cell>
        </row>
        <row r="442">
          <cell r="G442" t="str">
            <v>0300709LC000024</v>
          </cell>
          <cell r="H442">
            <v>39847</v>
          </cell>
          <cell r="M442">
            <v>7953534</v>
          </cell>
        </row>
        <row r="443">
          <cell r="G443" t="str">
            <v>173LCO-0000684</v>
          </cell>
          <cell r="H443">
            <v>39909</v>
          </cell>
          <cell r="M443">
            <v>3761677</v>
          </cell>
        </row>
        <row r="444">
          <cell r="G444" t="str">
            <v>173LCO-0000649</v>
          </cell>
          <cell r="H444">
            <v>39897</v>
          </cell>
          <cell r="M444">
            <v>4060250</v>
          </cell>
        </row>
        <row r="445">
          <cell r="G445" t="str">
            <v>173LCO-0000579</v>
          </cell>
          <cell r="H445">
            <v>39884</v>
          </cell>
          <cell r="M445">
            <v>15072259</v>
          </cell>
        </row>
        <row r="446">
          <cell r="G446" t="str">
            <v>001LM02090500006</v>
          </cell>
          <cell r="H446">
            <v>39863</v>
          </cell>
          <cell r="M446">
            <v>1364072</v>
          </cell>
        </row>
        <row r="447">
          <cell r="G447" t="str">
            <v>173LCO-0000563</v>
          </cell>
          <cell r="H447">
            <v>39884</v>
          </cell>
          <cell r="M447">
            <v>856805</v>
          </cell>
        </row>
        <row r="448">
          <cell r="G448" t="str">
            <v>001LM02090500006</v>
          </cell>
          <cell r="H448">
            <v>39863</v>
          </cell>
          <cell r="M448">
            <v>563176</v>
          </cell>
        </row>
        <row r="449">
          <cell r="G449" t="str">
            <v>001LM02090200002</v>
          </cell>
          <cell r="H449">
            <v>39833</v>
          </cell>
          <cell r="M449">
            <v>2695332</v>
          </cell>
        </row>
        <row r="450">
          <cell r="G450" t="str">
            <v>173LCO-0000707</v>
          </cell>
          <cell r="H450">
            <v>39926</v>
          </cell>
          <cell r="M450">
            <v>2214103</v>
          </cell>
        </row>
        <row r="451">
          <cell r="G451" t="str">
            <v>173LCO-0000671</v>
          </cell>
          <cell r="H451">
            <v>39903</v>
          </cell>
          <cell r="M451">
            <v>1200000</v>
          </cell>
        </row>
        <row r="452">
          <cell r="G452" t="str">
            <v>Total for May 2009</v>
          </cell>
          <cell r="M452">
            <v>223110316.52075544</v>
          </cell>
        </row>
        <row r="453">
          <cell r="G453" t="str">
            <v>173LCO-0000619</v>
          </cell>
          <cell r="H453">
            <v>39891</v>
          </cell>
          <cell r="M453">
            <v>1076447</v>
          </cell>
        </row>
        <row r="454">
          <cell r="G454" t="str">
            <v>173LCO-0000652</v>
          </cell>
          <cell r="H454">
            <v>39897</v>
          </cell>
          <cell r="M454">
            <v>430579</v>
          </cell>
        </row>
        <row r="455">
          <cell r="G455" t="str">
            <v>173LCO-0000649</v>
          </cell>
          <cell r="H455">
            <v>39897</v>
          </cell>
          <cell r="M455">
            <v>5802350</v>
          </cell>
        </row>
        <row r="456">
          <cell r="G456" t="str">
            <v>173LCO-0000649</v>
          </cell>
          <cell r="H456">
            <v>39897</v>
          </cell>
          <cell r="M456">
            <v>8539450</v>
          </cell>
        </row>
        <row r="457">
          <cell r="G457" t="str">
            <v>173LCO-0000654</v>
          </cell>
          <cell r="H457">
            <v>39897</v>
          </cell>
          <cell r="M457">
            <v>535195</v>
          </cell>
        </row>
        <row r="458">
          <cell r="G458" t="str">
            <v>173LCO-0000650</v>
          </cell>
          <cell r="H458">
            <v>39897</v>
          </cell>
          <cell r="M458">
            <v>2152894</v>
          </cell>
        </row>
        <row r="459">
          <cell r="G459" t="str">
            <v>173LCO-0000545</v>
          </cell>
          <cell r="H459">
            <v>39876</v>
          </cell>
          <cell r="M459">
            <v>1551979</v>
          </cell>
        </row>
        <row r="460">
          <cell r="G460" t="str">
            <v>173LCO-0000545</v>
          </cell>
          <cell r="H460">
            <v>39876</v>
          </cell>
          <cell r="M460">
            <v>1258232</v>
          </cell>
        </row>
        <row r="461">
          <cell r="G461" t="str">
            <v>173LCO-0000662</v>
          </cell>
          <cell r="H461">
            <v>39898</v>
          </cell>
          <cell r="M461">
            <v>15531554.177519042</v>
          </cell>
        </row>
        <row r="462">
          <cell r="G462" t="str">
            <v>173LCO-0000653</v>
          </cell>
          <cell r="H462">
            <v>39897</v>
          </cell>
          <cell r="M462">
            <v>17712565</v>
          </cell>
        </row>
        <row r="463">
          <cell r="G463" t="str">
            <v>173LCO-0000649</v>
          </cell>
          <cell r="H463">
            <v>39897</v>
          </cell>
          <cell r="M463">
            <v>373550</v>
          </cell>
        </row>
        <row r="464">
          <cell r="G464" t="str">
            <v>173LCO-0000649</v>
          </cell>
          <cell r="H464">
            <v>39897</v>
          </cell>
          <cell r="M464">
            <v>2077500</v>
          </cell>
        </row>
        <row r="465">
          <cell r="G465" t="str">
            <v>173LCO-0000545</v>
          </cell>
          <cell r="H465">
            <v>39876</v>
          </cell>
          <cell r="M465">
            <v>17188198</v>
          </cell>
        </row>
        <row r="466">
          <cell r="G466" t="str">
            <v>173LCO-0000654</v>
          </cell>
          <cell r="H466">
            <v>39897</v>
          </cell>
          <cell r="M466">
            <v>445139</v>
          </cell>
        </row>
        <row r="467">
          <cell r="G467" t="str">
            <v>001INLU091490002</v>
          </cell>
          <cell r="H467">
            <v>39962</v>
          </cell>
          <cell r="M467">
            <v>1956831</v>
          </cell>
        </row>
        <row r="468">
          <cell r="G468" t="str">
            <v>001LM02091420009</v>
          </cell>
          <cell r="H468">
            <v>39955</v>
          </cell>
          <cell r="M468">
            <v>3308396</v>
          </cell>
        </row>
        <row r="469">
          <cell r="G469" t="str">
            <v>001LM02091420010</v>
          </cell>
          <cell r="H469">
            <v>39955</v>
          </cell>
          <cell r="M469">
            <v>5860873</v>
          </cell>
        </row>
        <row r="470">
          <cell r="G470" t="str">
            <v>001LM02091420010</v>
          </cell>
          <cell r="H470">
            <v>39955</v>
          </cell>
          <cell r="M470">
            <v>10518935</v>
          </cell>
        </row>
        <row r="471">
          <cell r="G471" t="str">
            <v>001LM02091420010</v>
          </cell>
          <cell r="H471">
            <v>39955</v>
          </cell>
          <cell r="M471">
            <v>4668018</v>
          </cell>
        </row>
        <row r="472">
          <cell r="G472" t="str">
            <v>001INLU091460002</v>
          </cell>
          <cell r="H472">
            <v>39959</v>
          </cell>
          <cell r="M472">
            <v>2295000</v>
          </cell>
        </row>
        <row r="473">
          <cell r="G473" t="str">
            <v>173LCO-0000670</v>
          </cell>
          <cell r="H473">
            <v>39903</v>
          </cell>
          <cell r="M473">
            <v>488528</v>
          </cell>
        </row>
        <row r="474">
          <cell r="G474" t="str">
            <v>173LCO-0000674</v>
          </cell>
          <cell r="H474">
            <v>39903</v>
          </cell>
          <cell r="M474">
            <v>5741157</v>
          </cell>
        </row>
        <row r="475">
          <cell r="G475" t="str">
            <v>001LM02091380003</v>
          </cell>
          <cell r="H475">
            <v>39951</v>
          </cell>
          <cell r="M475">
            <v>1001456</v>
          </cell>
        </row>
        <row r="476">
          <cell r="G476" t="str">
            <v>001LM02091380003</v>
          </cell>
          <cell r="H476">
            <v>39951</v>
          </cell>
          <cell r="M476">
            <v>1688298</v>
          </cell>
        </row>
        <row r="477">
          <cell r="G477" t="str">
            <v>173LCO-0000665</v>
          </cell>
          <cell r="H477">
            <v>39902</v>
          </cell>
          <cell r="M477">
            <v>8934507</v>
          </cell>
        </row>
        <row r="478">
          <cell r="G478" t="str">
            <v>173LCO-0000671</v>
          </cell>
          <cell r="H478">
            <v>39903</v>
          </cell>
          <cell r="M478">
            <v>1200000</v>
          </cell>
        </row>
        <row r="479">
          <cell r="G479" t="str">
            <v>001INLU091460004</v>
          </cell>
          <cell r="H479">
            <v>39959</v>
          </cell>
          <cell r="M479">
            <v>2992000</v>
          </cell>
        </row>
        <row r="480">
          <cell r="G480" t="str">
            <v>173LCO-0000684</v>
          </cell>
          <cell r="H480">
            <v>39909</v>
          </cell>
          <cell r="M480">
            <v>1717469</v>
          </cell>
        </row>
        <row r="481">
          <cell r="G481" t="str">
            <v>001INLU091480003</v>
          </cell>
          <cell r="H481">
            <v>39961</v>
          </cell>
          <cell r="M481">
            <v>12092564</v>
          </cell>
        </row>
        <row r="482">
          <cell r="G482" t="str">
            <v>001INLU091470006</v>
          </cell>
          <cell r="H482">
            <v>39960</v>
          </cell>
          <cell r="M482">
            <v>10587809.3748</v>
          </cell>
        </row>
        <row r="483">
          <cell r="G483" t="str">
            <v>001INLU091470006</v>
          </cell>
          <cell r="H483">
            <v>39960</v>
          </cell>
          <cell r="M483">
            <v>2338620.7853999999</v>
          </cell>
        </row>
        <row r="484">
          <cell r="G484" t="str">
            <v>001LM02091420012</v>
          </cell>
          <cell r="H484">
            <v>39955</v>
          </cell>
          <cell r="M484">
            <v>1523586.24</v>
          </cell>
        </row>
        <row r="485">
          <cell r="G485" t="str">
            <v>001LM02083590003</v>
          </cell>
          <cell r="H485">
            <v>39806</v>
          </cell>
          <cell r="M485">
            <v>2304141</v>
          </cell>
        </row>
        <row r="486">
          <cell r="G486" t="str">
            <v>173LCO-00000764</v>
          </cell>
          <cell r="H486">
            <v>39958</v>
          </cell>
          <cell r="M486">
            <v>9873171</v>
          </cell>
        </row>
        <row r="487">
          <cell r="G487" t="str">
            <v>173LCO-0000616</v>
          </cell>
          <cell r="H487">
            <v>39891</v>
          </cell>
          <cell r="M487">
            <v>18338844</v>
          </cell>
        </row>
        <row r="488">
          <cell r="G488" t="str">
            <v>001LM02083590003</v>
          </cell>
          <cell r="H488">
            <v>39806</v>
          </cell>
          <cell r="M488">
            <v>487746</v>
          </cell>
        </row>
        <row r="489">
          <cell r="G489" t="str">
            <v>001INLU091610004</v>
          </cell>
          <cell r="H489">
            <v>39974</v>
          </cell>
          <cell r="M489">
            <v>3125836</v>
          </cell>
        </row>
        <row r="490">
          <cell r="G490" t="str">
            <v>001INLU091610005</v>
          </cell>
          <cell r="H490">
            <v>39974</v>
          </cell>
          <cell r="M490">
            <v>1456407</v>
          </cell>
        </row>
        <row r="491">
          <cell r="G491" t="str">
            <v>Total for June 2009</v>
          </cell>
          <cell r="M491">
            <v>165766992.57771903</v>
          </cell>
        </row>
        <row r="492">
          <cell r="G492" t="str">
            <v>001INLU091490003</v>
          </cell>
          <cell r="H492">
            <v>39962</v>
          </cell>
          <cell r="M492">
            <v>1297500</v>
          </cell>
        </row>
        <row r="493">
          <cell r="G493" t="str">
            <v>001INLU091710002</v>
          </cell>
          <cell r="H493">
            <v>39984</v>
          </cell>
          <cell r="M493">
            <v>9547020</v>
          </cell>
        </row>
        <row r="494">
          <cell r="G494" t="str">
            <v>001INLU091470007</v>
          </cell>
          <cell r="H494">
            <v>39960</v>
          </cell>
          <cell r="M494">
            <v>2836918</v>
          </cell>
        </row>
        <row r="495">
          <cell r="G495" t="str">
            <v>173LCO-0000649</v>
          </cell>
          <cell r="H495">
            <v>39897</v>
          </cell>
          <cell r="M495">
            <v>4303050</v>
          </cell>
        </row>
        <row r="496">
          <cell r="G496" t="str">
            <v>001INLU091470006</v>
          </cell>
          <cell r="H496">
            <v>39960</v>
          </cell>
          <cell r="M496">
            <v>2022425.3588</v>
          </cell>
        </row>
        <row r="497">
          <cell r="G497" t="str">
            <v>001LM02090470002</v>
          </cell>
          <cell r="H497">
            <v>39860</v>
          </cell>
          <cell r="M497">
            <v>938000</v>
          </cell>
        </row>
        <row r="498">
          <cell r="G498" t="str">
            <v>001LM02091380004</v>
          </cell>
          <cell r="H498">
            <v>39951</v>
          </cell>
          <cell r="M498">
            <v>1142459</v>
          </cell>
        </row>
        <row r="499">
          <cell r="G499" t="str">
            <v>001LM02091380004</v>
          </cell>
          <cell r="H499">
            <v>39951</v>
          </cell>
          <cell r="M499">
            <v>1142823</v>
          </cell>
        </row>
        <row r="500">
          <cell r="G500" t="str">
            <v>001LM02091380004</v>
          </cell>
          <cell r="H500">
            <v>39951</v>
          </cell>
          <cell r="M500">
            <v>1142412</v>
          </cell>
        </row>
        <row r="501">
          <cell r="G501" t="str">
            <v>001INLU091470009</v>
          </cell>
          <cell r="H501">
            <v>39960</v>
          </cell>
          <cell r="M501">
            <v>737000</v>
          </cell>
        </row>
        <row r="502">
          <cell r="G502" t="str">
            <v>001INLU091470009</v>
          </cell>
          <cell r="H502">
            <v>39960</v>
          </cell>
          <cell r="M502">
            <v>938000</v>
          </cell>
        </row>
        <row r="503">
          <cell r="G503" t="str">
            <v>001INLU091470008</v>
          </cell>
          <cell r="H503">
            <v>39960</v>
          </cell>
          <cell r="M503">
            <v>2026554</v>
          </cell>
        </row>
        <row r="504">
          <cell r="G504" t="str">
            <v>001LM02091420011</v>
          </cell>
          <cell r="H504">
            <v>39955</v>
          </cell>
          <cell r="M504">
            <v>2540414</v>
          </cell>
        </row>
        <row r="505">
          <cell r="G505" t="str">
            <v>001LM02090470002</v>
          </cell>
          <cell r="H505">
            <v>39860</v>
          </cell>
          <cell r="M505">
            <v>737000</v>
          </cell>
        </row>
        <row r="506">
          <cell r="G506" t="str">
            <v>173LCO-0000618</v>
          </cell>
          <cell r="H506">
            <v>39891</v>
          </cell>
          <cell r="M506">
            <v>3374909</v>
          </cell>
        </row>
        <row r="507">
          <cell r="G507" t="str">
            <v>173LCO-0000546</v>
          </cell>
          <cell r="H507">
            <v>39876</v>
          </cell>
          <cell r="M507">
            <v>9972020</v>
          </cell>
        </row>
        <row r="508">
          <cell r="G508" t="str">
            <v>173LCO-0000652</v>
          </cell>
          <cell r="H508">
            <v>39897</v>
          </cell>
          <cell r="M508">
            <v>215289</v>
          </cell>
        </row>
        <row r="509">
          <cell r="G509" t="str">
            <v>173LCO-0000564</v>
          </cell>
          <cell r="H509">
            <v>39884</v>
          </cell>
          <cell r="M509">
            <v>1028894</v>
          </cell>
        </row>
        <row r="510">
          <cell r="G510" t="str">
            <v>173LCO-0000564</v>
          </cell>
          <cell r="H510">
            <v>39884</v>
          </cell>
          <cell r="M510">
            <v>854707</v>
          </cell>
        </row>
        <row r="511">
          <cell r="G511" t="str">
            <v>173LCO-0000564</v>
          </cell>
          <cell r="H511">
            <v>39884</v>
          </cell>
          <cell r="M511">
            <v>1028894</v>
          </cell>
        </row>
        <row r="512">
          <cell r="G512" t="str">
            <v>173LCO-0000651</v>
          </cell>
          <cell r="H512">
            <v>39897</v>
          </cell>
          <cell r="M512">
            <v>6784427</v>
          </cell>
        </row>
        <row r="513">
          <cell r="G513" t="str">
            <v>001INLU091480001</v>
          </cell>
          <cell r="H513">
            <v>39951</v>
          </cell>
          <cell r="M513">
            <v>3076095.3657056168</v>
          </cell>
        </row>
        <row r="514">
          <cell r="G514" t="str">
            <v>001INLU091460001</v>
          </cell>
          <cell r="H514">
            <v>39959</v>
          </cell>
          <cell r="M514">
            <v>11750739.799873661</v>
          </cell>
        </row>
        <row r="515">
          <cell r="G515" t="str">
            <v>001INLU091470006</v>
          </cell>
          <cell r="H515">
            <v>39960</v>
          </cell>
          <cell r="M515">
            <v>2082713.7435999999</v>
          </cell>
        </row>
        <row r="516">
          <cell r="G516" t="str">
            <v>001INLU091480002</v>
          </cell>
          <cell r="H516">
            <v>39961</v>
          </cell>
          <cell r="M516">
            <v>2152894</v>
          </cell>
        </row>
        <row r="517">
          <cell r="G517" t="str">
            <v>173LCO-0000653</v>
          </cell>
          <cell r="H517">
            <v>39897</v>
          </cell>
          <cell r="M517">
            <v>21406844</v>
          </cell>
        </row>
        <row r="518">
          <cell r="G518" t="str">
            <v>001INLU091890003</v>
          </cell>
          <cell r="H518">
            <v>40002</v>
          </cell>
          <cell r="M518">
            <v>3854662</v>
          </cell>
        </row>
        <row r="519">
          <cell r="G519" t="str">
            <v>001INLU091770001</v>
          </cell>
          <cell r="H519">
            <v>39990</v>
          </cell>
          <cell r="M519">
            <v>929404</v>
          </cell>
        </row>
        <row r="520">
          <cell r="G520" t="str">
            <v>001NLU091830003</v>
          </cell>
          <cell r="H520">
            <v>39996</v>
          </cell>
          <cell r="M520">
            <v>3169874</v>
          </cell>
        </row>
        <row r="521">
          <cell r="G521" t="str">
            <v>001INLU091890004</v>
          </cell>
          <cell r="H521">
            <v>40002</v>
          </cell>
          <cell r="M521">
            <v>1674993</v>
          </cell>
        </row>
        <row r="522">
          <cell r="G522" t="str">
            <v>173LCO-0000616</v>
          </cell>
          <cell r="H522">
            <v>39891</v>
          </cell>
          <cell r="M522">
            <v>6343273</v>
          </cell>
        </row>
        <row r="523">
          <cell r="G523" t="str">
            <v>001LM02091380004</v>
          </cell>
          <cell r="H523">
            <v>39951</v>
          </cell>
          <cell r="M523">
            <v>1136003</v>
          </cell>
        </row>
        <row r="524">
          <cell r="G524" t="str">
            <v>001LM02091380004</v>
          </cell>
          <cell r="H524">
            <v>39951</v>
          </cell>
          <cell r="M524">
            <v>1136003</v>
          </cell>
        </row>
        <row r="525">
          <cell r="G525" t="str">
            <v>001LM02091380004</v>
          </cell>
          <cell r="H525">
            <v>39951</v>
          </cell>
          <cell r="M525">
            <v>1111280</v>
          </cell>
        </row>
        <row r="526">
          <cell r="G526" t="str">
            <v>001LM02091380004</v>
          </cell>
          <cell r="H526">
            <v>39951</v>
          </cell>
          <cell r="M526">
            <v>1135509</v>
          </cell>
        </row>
        <row r="527">
          <cell r="G527" t="str">
            <v>001NLU091830002</v>
          </cell>
          <cell r="H527">
            <v>39996</v>
          </cell>
          <cell r="M527">
            <v>1115614</v>
          </cell>
        </row>
        <row r="528">
          <cell r="G528" t="str">
            <v>001INLU091880003</v>
          </cell>
          <cell r="H528">
            <v>40001</v>
          </cell>
          <cell r="M528">
            <v>691466</v>
          </cell>
        </row>
        <row r="529">
          <cell r="G529" t="str">
            <v>001INLU091940001</v>
          </cell>
          <cell r="H529">
            <v>40007</v>
          </cell>
          <cell r="M529">
            <v>3480240</v>
          </cell>
        </row>
        <row r="530">
          <cell r="G530" t="str">
            <v>001INLU091730003</v>
          </cell>
          <cell r="H530">
            <v>39986</v>
          </cell>
          <cell r="M530">
            <v>24597618</v>
          </cell>
        </row>
        <row r="531">
          <cell r="G531" t="str">
            <v>173LCO-0000684</v>
          </cell>
          <cell r="H531">
            <v>39909</v>
          </cell>
          <cell r="M531">
            <v>2291946</v>
          </cell>
        </row>
        <row r="532">
          <cell r="G532" t="str">
            <v>173LCO-0000684</v>
          </cell>
          <cell r="H532">
            <v>39909</v>
          </cell>
          <cell r="M532">
            <v>733423</v>
          </cell>
        </row>
        <row r="533">
          <cell r="G533" t="str">
            <v>001LM02091380004</v>
          </cell>
          <cell r="H533">
            <v>39951</v>
          </cell>
          <cell r="M533">
            <v>1111058</v>
          </cell>
        </row>
        <row r="534">
          <cell r="G534" t="str">
            <v>001INLU091870001</v>
          </cell>
          <cell r="H534">
            <v>40002</v>
          </cell>
          <cell r="M534">
            <v>5797608.3300000001</v>
          </cell>
        </row>
        <row r="535">
          <cell r="G535" t="str">
            <v>Total for July 2009</v>
          </cell>
          <cell r="M535">
            <v>155389976.59797928</v>
          </cell>
        </row>
        <row r="536">
          <cell r="G536" t="str">
            <v>001INLU091900001</v>
          </cell>
          <cell r="H536">
            <v>40003</v>
          </cell>
          <cell r="M536">
            <v>1571732</v>
          </cell>
        </row>
        <row r="537">
          <cell r="G537" t="str">
            <v>001INLU091880002</v>
          </cell>
          <cell r="H537">
            <v>40001</v>
          </cell>
          <cell r="M537">
            <v>2771384</v>
          </cell>
        </row>
        <row r="538">
          <cell r="G538" t="str">
            <v>001INLU091940002</v>
          </cell>
          <cell r="H538">
            <v>40007</v>
          </cell>
          <cell r="M538">
            <v>1651725</v>
          </cell>
        </row>
        <row r="539">
          <cell r="G539" t="str">
            <v>001INLU091540001</v>
          </cell>
          <cell r="H539">
            <v>39967</v>
          </cell>
          <cell r="M539">
            <v>2542882</v>
          </cell>
        </row>
        <row r="540">
          <cell r="G540" t="str">
            <v>001LM02091380004</v>
          </cell>
          <cell r="H540">
            <v>39951</v>
          </cell>
          <cell r="M540">
            <v>1143233</v>
          </cell>
        </row>
        <row r="541">
          <cell r="G541" t="str">
            <v>173LCO-0000649</v>
          </cell>
          <cell r="H541">
            <v>39897</v>
          </cell>
          <cell r="M541">
            <v>4500000</v>
          </cell>
        </row>
        <row r="542">
          <cell r="G542" t="str">
            <v>001INLU091980001</v>
          </cell>
          <cell r="H542">
            <v>40011</v>
          </cell>
          <cell r="M542">
            <v>3640000</v>
          </cell>
        </row>
        <row r="543">
          <cell r="G543" t="str">
            <v>001INLU091900001</v>
          </cell>
          <cell r="H543">
            <v>40003</v>
          </cell>
          <cell r="M543">
            <v>3012588</v>
          </cell>
        </row>
        <row r="544">
          <cell r="G544" t="str">
            <v>001INLU091620002</v>
          </cell>
          <cell r="H544">
            <v>39975</v>
          </cell>
          <cell r="M544">
            <v>4674370</v>
          </cell>
        </row>
        <row r="545">
          <cell r="G545" t="str">
            <v>001NLU091830004</v>
          </cell>
          <cell r="H545">
            <v>39996</v>
          </cell>
          <cell r="M545">
            <v>1697904</v>
          </cell>
        </row>
        <row r="546">
          <cell r="G546" t="str">
            <v>001INLU091940003</v>
          </cell>
          <cell r="H546">
            <v>40007</v>
          </cell>
          <cell r="M546">
            <v>803000</v>
          </cell>
        </row>
        <row r="547">
          <cell r="G547" t="str">
            <v>001INLU091940003</v>
          </cell>
          <cell r="H547">
            <v>40007</v>
          </cell>
          <cell r="M547">
            <v>815950</v>
          </cell>
        </row>
        <row r="548">
          <cell r="G548" t="str">
            <v>001INLU091940003</v>
          </cell>
          <cell r="H548">
            <v>40007</v>
          </cell>
          <cell r="M548">
            <v>801150</v>
          </cell>
        </row>
        <row r="549">
          <cell r="G549" t="str">
            <v>001INLU091940003</v>
          </cell>
          <cell r="H549">
            <v>40007</v>
          </cell>
          <cell r="M549">
            <v>810000</v>
          </cell>
        </row>
        <row r="550">
          <cell r="G550" t="str">
            <v>001INLU091940003</v>
          </cell>
          <cell r="H550">
            <v>40007</v>
          </cell>
          <cell r="M550">
            <v>830000</v>
          </cell>
        </row>
        <row r="551">
          <cell r="G551" t="str">
            <v>001INLU091940003</v>
          </cell>
          <cell r="H551">
            <v>40007</v>
          </cell>
          <cell r="M551">
            <v>2423200</v>
          </cell>
        </row>
        <row r="552">
          <cell r="G552" t="str">
            <v>001INLU091940003</v>
          </cell>
          <cell r="H552">
            <v>40007</v>
          </cell>
          <cell r="M552">
            <v>812500</v>
          </cell>
        </row>
        <row r="553">
          <cell r="G553" t="str">
            <v>001INLU092040006</v>
          </cell>
          <cell r="H553">
            <v>40017</v>
          </cell>
          <cell r="M553">
            <v>9910885</v>
          </cell>
        </row>
        <row r="554">
          <cell r="G554" t="str">
            <v>001INLU091890002</v>
          </cell>
          <cell r="H554">
            <v>40002</v>
          </cell>
          <cell r="M554">
            <v>6641594</v>
          </cell>
        </row>
        <row r="555">
          <cell r="G555" t="str">
            <v>001INLU092040004</v>
          </cell>
          <cell r="H555">
            <v>40017</v>
          </cell>
          <cell r="M555">
            <v>3265388</v>
          </cell>
        </row>
        <row r="556">
          <cell r="G556" t="str">
            <v>001INLU092040004</v>
          </cell>
          <cell r="H556">
            <v>40017</v>
          </cell>
          <cell r="M556">
            <v>1995661</v>
          </cell>
        </row>
        <row r="557">
          <cell r="G557" t="str">
            <v>001INLU092040004</v>
          </cell>
          <cell r="H557">
            <v>40017</v>
          </cell>
          <cell r="M557">
            <v>996047</v>
          </cell>
        </row>
        <row r="558">
          <cell r="G558" t="str">
            <v>001LM02091380004</v>
          </cell>
          <cell r="H558">
            <v>39951</v>
          </cell>
          <cell r="M558">
            <v>1110476</v>
          </cell>
        </row>
        <row r="559">
          <cell r="G559" t="str">
            <v>001NLU091830003</v>
          </cell>
          <cell r="H559">
            <v>39996</v>
          </cell>
          <cell r="M559">
            <v>1339260</v>
          </cell>
        </row>
        <row r="560">
          <cell r="M560">
            <v>0</v>
          </cell>
        </row>
        <row r="561">
          <cell r="G561" t="str">
            <v>001INLU091960001</v>
          </cell>
          <cell r="H561">
            <v>40009</v>
          </cell>
          <cell r="M561">
            <v>554652</v>
          </cell>
        </row>
        <row r="562">
          <cell r="G562" t="str">
            <v>001INLU092080004</v>
          </cell>
          <cell r="H562">
            <v>40021</v>
          </cell>
          <cell r="M562">
            <v>8923912</v>
          </cell>
        </row>
        <row r="563">
          <cell r="G563" t="str">
            <v>001INLU092180001</v>
          </cell>
          <cell r="H563">
            <v>40031</v>
          </cell>
          <cell r="M563">
            <v>1445743</v>
          </cell>
        </row>
        <row r="564">
          <cell r="G564" t="str">
            <v>001INLU092180001</v>
          </cell>
          <cell r="H564">
            <v>40031</v>
          </cell>
          <cell r="M564">
            <v>13508500</v>
          </cell>
        </row>
        <row r="565">
          <cell r="G565" t="str">
            <v>001INLU091890005</v>
          </cell>
          <cell r="H565">
            <v>40002</v>
          </cell>
          <cell r="M565">
            <v>4670421</v>
          </cell>
        </row>
        <row r="566">
          <cell r="G566" t="str">
            <v>Total for August 2009</v>
          </cell>
          <cell r="M566">
            <v>88864157</v>
          </cell>
        </row>
        <row r="567">
          <cell r="G567" t="str">
            <v>001INLU092370001</v>
          </cell>
          <cell r="H567">
            <v>40052</v>
          </cell>
          <cell r="M567">
            <v>2643583</v>
          </cell>
        </row>
        <row r="568">
          <cell r="G568" t="str">
            <v>173LCO-0000918</v>
          </cell>
          <cell r="H568">
            <v>40042</v>
          </cell>
          <cell r="M568">
            <v>5813682.153602046</v>
          </cell>
        </row>
        <row r="569">
          <cell r="G569" t="str">
            <v>173LCO-0000918</v>
          </cell>
          <cell r="H569">
            <v>40042</v>
          </cell>
          <cell r="M569">
            <v>6470927.361014613</v>
          </cell>
        </row>
        <row r="570">
          <cell r="G570" t="str">
            <v>001INLU091890006</v>
          </cell>
          <cell r="H570">
            <v>40002</v>
          </cell>
          <cell r="M570">
            <v>1444056.37</v>
          </cell>
        </row>
        <row r="571">
          <cell r="G571" t="str">
            <v>001INLU092240005</v>
          </cell>
          <cell r="H571">
            <v>40037</v>
          </cell>
          <cell r="M571">
            <v>1540000</v>
          </cell>
        </row>
        <row r="572">
          <cell r="G572" t="str">
            <v>001INLU091490003</v>
          </cell>
          <cell r="H572">
            <v>39962</v>
          </cell>
          <cell r="M572">
            <v>1089828</v>
          </cell>
        </row>
        <row r="573">
          <cell r="G573" t="str">
            <v>173LCO-0000917</v>
          </cell>
          <cell r="H573">
            <v>40042</v>
          </cell>
          <cell r="M573">
            <v>3014988</v>
          </cell>
        </row>
        <row r="574">
          <cell r="G574" t="str">
            <v>001INLU092180001</v>
          </cell>
          <cell r="H574">
            <v>40031</v>
          </cell>
          <cell r="M574">
            <v>1526827</v>
          </cell>
        </row>
        <row r="575">
          <cell r="G575" t="str">
            <v>173LCO-0000917</v>
          </cell>
          <cell r="H575">
            <v>40042</v>
          </cell>
          <cell r="M575">
            <v>5405022</v>
          </cell>
        </row>
        <row r="576">
          <cell r="G576" t="str">
            <v>001INLU092180001</v>
          </cell>
          <cell r="H576">
            <v>40031</v>
          </cell>
          <cell r="M576">
            <v>1281317</v>
          </cell>
        </row>
        <row r="577">
          <cell r="G577" t="str">
            <v>001INLU092240003</v>
          </cell>
          <cell r="H577">
            <v>40037</v>
          </cell>
          <cell r="M577">
            <v>11633378</v>
          </cell>
        </row>
        <row r="578">
          <cell r="G578" t="str">
            <v>001INLU091940003</v>
          </cell>
          <cell r="H578">
            <v>40007</v>
          </cell>
          <cell r="M578">
            <v>827500</v>
          </cell>
        </row>
        <row r="579">
          <cell r="G579" t="str">
            <v>001INLU091940003</v>
          </cell>
          <cell r="H579">
            <v>40007</v>
          </cell>
          <cell r="M579">
            <v>3372500</v>
          </cell>
        </row>
        <row r="580">
          <cell r="G580" t="str">
            <v>001NLU091830004</v>
          </cell>
          <cell r="H580">
            <v>39996</v>
          </cell>
          <cell r="M580">
            <v>52920</v>
          </cell>
        </row>
        <row r="581">
          <cell r="G581" t="str">
            <v>001INLU092180001</v>
          </cell>
          <cell r="H581">
            <v>40031</v>
          </cell>
          <cell r="M581">
            <v>2082893</v>
          </cell>
        </row>
        <row r="582">
          <cell r="G582" t="str">
            <v>001INLU092360008</v>
          </cell>
          <cell r="H582">
            <v>40049</v>
          </cell>
          <cell r="M582">
            <v>2003336</v>
          </cell>
        </row>
        <row r="583">
          <cell r="G583" t="str">
            <v>001INLU091940003</v>
          </cell>
          <cell r="H583">
            <v>40007</v>
          </cell>
          <cell r="M583">
            <v>455000</v>
          </cell>
        </row>
        <row r="584">
          <cell r="G584" t="str">
            <v>001INLU091940003</v>
          </cell>
          <cell r="H584">
            <v>40007</v>
          </cell>
          <cell r="M584">
            <v>475000</v>
          </cell>
        </row>
        <row r="585">
          <cell r="G585" t="str">
            <v>001INLU091940003</v>
          </cell>
          <cell r="H585">
            <v>40007</v>
          </cell>
          <cell r="M585">
            <v>472500</v>
          </cell>
        </row>
        <row r="586">
          <cell r="G586" t="str">
            <v>173LCO-0000918</v>
          </cell>
          <cell r="H586">
            <v>40042</v>
          </cell>
          <cell r="M586">
            <v>2089259.8128183528</v>
          </cell>
        </row>
        <row r="587">
          <cell r="G587" t="str">
            <v>173LCO-0000917</v>
          </cell>
          <cell r="H587">
            <v>40042</v>
          </cell>
          <cell r="M587">
            <v>5526913</v>
          </cell>
        </row>
        <row r="588">
          <cell r="G588" t="str">
            <v>173LCO-0000917</v>
          </cell>
          <cell r="H588">
            <v>40042</v>
          </cell>
          <cell r="M588">
            <v>5705316</v>
          </cell>
        </row>
        <row r="589">
          <cell r="G589" t="str">
            <v>173LCO-0000917</v>
          </cell>
          <cell r="H589">
            <v>40042</v>
          </cell>
          <cell r="M589">
            <v>6568489</v>
          </cell>
        </row>
        <row r="590">
          <cell r="G590" t="str">
            <v>173LCO-0000917</v>
          </cell>
          <cell r="H590">
            <v>40042</v>
          </cell>
          <cell r="M590">
            <v>3732572</v>
          </cell>
        </row>
        <row r="591">
          <cell r="G591" t="str">
            <v>001INLU092180001</v>
          </cell>
          <cell r="H591">
            <v>40031</v>
          </cell>
          <cell r="M591">
            <v>116442</v>
          </cell>
        </row>
        <row r="592">
          <cell r="G592" t="str">
            <v>001INLU092450002</v>
          </cell>
          <cell r="H592">
            <v>40058</v>
          </cell>
          <cell r="M592">
            <v>12092564</v>
          </cell>
        </row>
        <row r="593">
          <cell r="G593" t="str">
            <v>001INLU092500001</v>
          </cell>
          <cell r="H593">
            <v>40063</v>
          </cell>
          <cell r="M593">
            <v>11164604</v>
          </cell>
        </row>
        <row r="594">
          <cell r="G594" t="str">
            <v>001INLU092510001</v>
          </cell>
          <cell r="H594">
            <v>40064</v>
          </cell>
          <cell r="M594">
            <v>1831080</v>
          </cell>
        </row>
        <row r="595">
          <cell r="G595" t="str">
            <v>Total for September 2009</v>
          </cell>
          <cell r="M595">
            <v>100432497.69743502</v>
          </cell>
        </row>
        <row r="596">
          <cell r="G596" t="str">
            <v>001INLU092040008</v>
          </cell>
          <cell r="H596">
            <v>40017</v>
          </cell>
          <cell r="M596">
            <v>9229183.9464569315</v>
          </cell>
        </row>
        <row r="597">
          <cell r="G597" t="str">
            <v>001INLU092520001</v>
          </cell>
          <cell r="H597">
            <v>40065</v>
          </cell>
          <cell r="M597">
            <v>12847194</v>
          </cell>
        </row>
        <row r="598">
          <cell r="G598" t="str">
            <v>001INLU092040009</v>
          </cell>
          <cell r="H598">
            <v>40017</v>
          </cell>
          <cell r="M598">
            <v>13955755</v>
          </cell>
        </row>
        <row r="599">
          <cell r="G599" t="str">
            <v>001INLU092240003</v>
          </cell>
          <cell r="H599">
            <v>40037</v>
          </cell>
          <cell r="M599">
            <v>3544012</v>
          </cell>
        </row>
        <row r="600">
          <cell r="G600" t="str">
            <v>001INLU092590002</v>
          </cell>
          <cell r="H600">
            <v>40072</v>
          </cell>
          <cell r="M600">
            <v>652281</v>
          </cell>
        </row>
        <row r="601">
          <cell r="G601" t="str">
            <v>001INLU092590002</v>
          </cell>
          <cell r="H601">
            <v>40072</v>
          </cell>
          <cell r="M601">
            <v>798888</v>
          </cell>
        </row>
        <row r="602">
          <cell r="G602" t="str">
            <v>001INLU091940003</v>
          </cell>
          <cell r="H602">
            <v>40007</v>
          </cell>
          <cell r="M602">
            <v>3351700</v>
          </cell>
        </row>
        <row r="603">
          <cell r="G603" t="str">
            <v>001INLU092450003</v>
          </cell>
          <cell r="H603">
            <v>40058</v>
          </cell>
          <cell r="M603">
            <v>1865550</v>
          </cell>
        </row>
        <row r="604">
          <cell r="G604" t="str">
            <v>001INLU092590003</v>
          </cell>
          <cell r="H604">
            <v>40072</v>
          </cell>
          <cell r="M604">
            <v>980832</v>
          </cell>
        </row>
        <row r="605">
          <cell r="G605" t="str">
            <v>001INLU092810004</v>
          </cell>
          <cell r="H605">
            <v>40094</v>
          </cell>
          <cell r="M605">
            <v>4420993</v>
          </cell>
        </row>
        <row r="606">
          <cell r="G606" t="str">
            <v>001INLU092600008</v>
          </cell>
          <cell r="H606">
            <v>40073</v>
          </cell>
          <cell r="M606">
            <v>1136000</v>
          </cell>
        </row>
        <row r="607">
          <cell r="G607" t="str">
            <v>001INLU092600008</v>
          </cell>
          <cell r="H607">
            <v>40073</v>
          </cell>
          <cell r="M607">
            <v>1136000</v>
          </cell>
        </row>
        <row r="608">
          <cell r="G608" t="str">
            <v>001INLU092150003</v>
          </cell>
          <cell r="H608">
            <v>40028</v>
          </cell>
          <cell r="M608">
            <v>2063236</v>
          </cell>
        </row>
        <row r="609">
          <cell r="G609" t="str">
            <v>001INLU092590001</v>
          </cell>
          <cell r="H609">
            <v>40072</v>
          </cell>
          <cell r="M609">
            <v>2464845</v>
          </cell>
        </row>
        <row r="610">
          <cell r="G610" t="str">
            <v>001INLU092450001</v>
          </cell>
          <cell r="H610">
            <v>40058</v>
          </cell>
          <cell r="M610">
            <v>2283163.5390510503</v>
          </cell>
        </row>
        <row r="611">
          <cell r="G611" t="str">
            <v>001INLU092450001</v>
          </cell>
          <cell r="H611">
            <v>40058</v>
          </cell>
          <cell r="M611">
            <v>11615517.480125559</v>
          </cell>
        </row>
        <row r="612">
          <cell r="G612" t="str">
            <v>001INLU092570005</v>
          </cell>
          <cell r="H612">
            <v>40070</v>
          </cell>
          <cell r="M612">
            <v>2320659.1169835338</v>
          </cell>
        </row>
        <row r="613">
          <cell r="G613" t="str">
            <v>001INLU092450005</v>
          </cell>
          <cell r="H613">
            <v>40058</v>
          </cell>
          <cell r="M613">
            <v>3443422.56</v>
          </cell>
        </row>
        <row r="614">
          <cell r="G614" t="str">
            <v>001INLU092600007</v>
          </cell>
          <cell r="H614">
            <v>40073</v>
          </cell>
          <cell r="M614">
            <v>670000</v>
          </cell>
        </row>
        <row r="615">
          <cell r="G615" t="str">
            <v>001INLU092600007</v>
          </cell>
          <cell r="H615">
            <v>40073</v>
          </cell>
          <cell r="M615">
            <v>670000</v>
          </cell>
        </row>
        <row r="616">
          <cell r="G616" t="str">
            <v>001INLU092600007</v>
          </cell>
          <cell r="H616">
            <v>40073</v>
          </cell>
          <cell r="M616">
            <v>670000</v>
          </cell>
        </row>
        <row r="617">
          <cell r="G617" t="str">
            <v>001INLU092600007</v>
          </cell>
          <cell r="H617">
            <v>40073</v>
          </cell>
          <cell r="M617">
            <v>670000</v>
          </cell>
        </row>
        <row r="618">
          <cell r="G618" t="str">
            <v>001INLU092600007</v>
          </cell>
          <cell r="H618">
            <v>40073</v>
          </cell>
          <cell r="M618">
            <v>670000</v>
          </cell>
        </row>
        <row r="619">
          <cell r="G619" t="str">
            <v>001INLU092680004</v>
          </cell>
          <cell r="H619">
            <v>40081</v>
          </cell>
          <cell r="M619">
            <v>5908867</v>
          </cell>
        </row>
        <row r="620">
          <cell r="G620" t="str">
            <v>001INLU092790004</v>
          </cell>
          <cell r="H620">
            <v>40092</v>
          </cell>
          <cell r="M620">
            <v>11164604</v>
          </cell>
        </row>
        <row r="621">
          <cell r="G621" t="str">
            <v>001INLU092810003</v>
          </cell>
          <cell r="H621">
            <v>40094</v>
          </cell>
          <cell r="M621">
            <v>3349987</v>
          </cell>
        </row>
        <row r="622">
          <cell r="G622" t="str">
            <v>001INLU092680001</v>
          </cell>
          <cell r="H622">
            <v>40081</v>
          </cell>
          <cell r="M622">
            <v>9896361.0813873205</v>
          </cell>
        </row>
        <row r="623">
          <cell r="G623" t="str">
            <v>001INLU092740004</v>
          </cell>
          <cell r="H623">
            <v>40087</v>
          </cell>
          <cell r="M623">
            <v>1381321</v>
          </cell>
        </row>
        <row r="624">
          <cell r="G624" t="str">
            <v>001INLU092590002</v>
          </cell>
          <cell r="H624">
            <v>40072</v>
          </cell>
          <cell r="M624">
            <v>455298</v>
          </cell>
        </row>
        <row r="625">
          <cell r="G625" t="str">
            <v>Total for October 2009</v>
          </cell>
          <cell r="M625">
            <v>217447856.45671031</v>
          </cell>
        </row>
        <row r="626">
          <cell r="G626" t="str">
            <v>001INLU092600006</v>
          </cell>
          <cell r="H626">
            <v>40073</v>
          </cell>
          <cell r="M626">
            <v>2117543</v>
          </cell>
        </row>
        <row r="627">
          <cell r="G627" t="str">
            <v>001INLU092600006</v>
          </cell>
          <cell r="H627">
            <v>40073</v>
          </cell>
          <cell r="M627">
            <v>2316296</v>
          </cell>
        </row>
        <row r="628">
          <cell r="G628" t="str">
            <v>001INLU092720002</v>
          </cell>
          <cell r="H628">
            <v>40085</v>
          </cell>
          <cell r="M628">
            <v>10070258.222664382</v>
          </cell>
        </row>
        <row r="629">
          <cell r="G629" t="str">
            <v>001INLU092810003</v>
          </cell>
          <cell r="H629">
            <v>40094</v>
          </cell>
          <cell r="M629">
            <v>2562495</v>
          </cell>
        </row>
        <row r="630">
          <cell r="G630" t="str">
            <v>001INLU092680002</v>
          </cell>
          <cell r="H630">
            <v>40081</v>
          </cell>
          <cell r="M630">
            <v>23244069.444910776</v>
          </cell>
        </row>
        <row r="631">
          <cell r="G631" t="str">
            <v>001INLU092680003</v>
          </cell>
          <cell r="H631">
            <v>40081</v>
          </cell>
          <cell r="M631">
            <v>2351700</v>
          </cell>
        </row>
        <row r="632">
          <cell r="G632" t="str">
            <v>001INLU092810003</v>
          </cell>
          <cell r="H632">
            <v>40094</v>
          </cell>
          <cell r="M632">
            <v>3587493</v>
          </cell>
        </row>
        <row r="633">
          <cell r="G633" t="str">
            <v>001INLU092680003</v>
          </cell>
          <cell r="H633">
            <v>40081</v>
          </cell>
          <cell r="M633">
            <v>4348300</v>
          </cell>
        </row>
        <row r="634">
          <cell r="G634" t="str">
            <v>001INLU092510002</v>
          </cell>
          <cell r="H634">
            <v>40064</v>
          </cell>
          <cell r="M634">
            <v>1073374</v>
          </cell>
        </row>
        <row r="635">
          <cell r="G635" t="str">
            <v>001INLU092510002</v>
          </cell>
          <cell r="H635">
            <v>40064</v>
          </cell>
          <cell r="M635">
            <v>1072908</v>
          </cell>
        </row>
        <row r="636">
          <cell r="G636" t="str">
            <v>001INLU092510002</v>
          </cell>
          <cell r="H636">
            <v>40064</v>
          </cell>
          <cell r="M636">
            <v>220553</v>
          </cell>
        </row>
        <row r="637">
          <cell r="G637" t="str">
            <v>001INLU092330002</v>
          </cell>
          <cell r="H637">
            <v>40046</v>
          </cell>
          <cell r="M637">
            <v>24709866</v>
          </cell>
        </row>
        <row r="638">
          <cell r="G638" t="str">
            <v>001INLU092570006</v>
          </cell>
          <cell r="H638">
            <v>40070</v>
          </cell>
          <cell r="M638">
            <v>1186268</v>
          </cell>
        </row>
        <row r="639">
          <cell r="G639" t="str">
            <v>001INLU092680002</v>
          </cell>
          <cell r="H639">
            <v>40081</v>
          </cell>
          <cell r="M639">
            <v>1245883.8012688358</v>
          </cell>
        </row>
        <row r="640">
          <cell r="G640" t="str">
            <v>001INLU093030005</v>
          </cell>
          <cell r="H640">
            <v>40116</v>
          </cell>
          <cell r="M640">
            <v>3179920.1382482876</v>
          </cell>
        </row>
        <row r="641">
          <cell r="G641" t="str">
            <v>001INLU093030001</v>
          </cell>
          <cell r="H641">
            <v>40116</v>
          </cell>
          <cell r="M641">
            <v>6547940</v>
          </cell>
        </row>
        <row r="642">
          <cell r="G642" t="str">
            <v>001INLU092790006</v>
          </cell>
          <cell r="H642">
            <v>40092</v>
          </cell>
          <cell r="M642">
            <v>980832</v>
          </cell>
        </row>
        <row r="643">
          <cell r="G643" t="str">
            <v>001INLU092870001</v>
          </cell>
          <cell r="H643">
            <v>40100</v>
          </cell>
          <cell r="M643">
            <v>1272415</v>
          </cell>
        </row>
        <row r="644">
          <cell r="G644" t="str">
            <v>001INLU093030001</v>
          </cell>
          <cell r="H644">
            <v>40116</v>
          </cell>
          <cell r="M644">
            <v>1888234</v>
          </cell>
        </row>
        <row r="645">
          <cell r="G645" t="str">
            <v>001INLU092790003</v>
          </cell>
          <cell r="H645">
            <v>40092</v>
          </cell>
          <cell r="M645">
            <v>11886363</v>
          </cell>
        </row>
        <row r="646">
          <cell r="G646" t="str">
            <v>001INLU093030010</v>
          </cell>
          <cell r="H646">
            <v>40116</v>
          </cell>
          <cell r="M646">
            <v>10960046</v>
          </cell>
        </row>
        <row r="647">
          <cell r="G647" t="str">
            <v>001INLU093030005</v>
          </cell>
          <cell r="H647">
            <v>40116</v>
          </cell>
          <cell r="M647">
            <v>1625569.2379195206</v>
          </cell>
        </row>
        <row r="648">
          <cell r="G648" t="str">
            <v>Total for November 2009</v>
          </cell>
          <cell r="M648">
            <v>118448326.8450118</v>
          </cell>
        </row>
        <row r="649">
          <cell r="G649" t="str">
            <v>001INLU093030001</v>
          </cell>
          <cell r="H649">
            <v>40116</v>
          </cell>
          <cell r="M649">
            <v>1888234</v>
          </cell>
        </row>
        <row r="650">
          <cell r="G650" t="str">
            <v>001INLU092530006</v>
          </cell>
          <cell r="H650">
            <v>40066</v>
          </cell>
          <cell r="M650">
            <v>1817076</v>
          </cell>
        </row>
        <row r="651">
          <cell r="G651" t="str">
            <v>001INLU093160001</v>
          </cell>
          <cell r="H651">
            <v>40129</v>
          </cell>
          <cell r="M651">
            <v>5713815</v>
          </cell>
        </row>
        <row r="652">
          <cell r="G652" t="str">
            <v>001INLU093110001</v>
          </cell>
          <cell r="H652">
            <v>40124</v>
          </cell>
          <cell r="M652">
            <v>1335900</v>
          </cell>
        </row>
        <row r="653">
          <cell r="G653" t="str">
            <v>001INLU093030001</v>
          </cell>
          <cell r="H653">
            <v>40116</v>
          </cell>
          <cell r="M653">
            <v>1004996</v>
          </cell>
        </row>
        <row r="654">
          <cell r="G654" t="str">
            <v>001INLU093030001</v>
          </cell>
          <cell r="H654">
            <v>40116</v>
          </cell>
          <cell r="M654">
            <v>1994854</v>
          </cell>
        </row>
        <row r="655">
          <cell r="G655" t="str">
            <v>001INLU093030006</v>
          </cell>
          <cell r="H655">
            <v>40116</v>
          </cell>
          <cell r="M655">
            <v>8287800</v>
          </cell>
        </row>
        <row r="656">
          <cell r="G656" t="str">
            <v>001INLU093300005</v>
          </cell>
          <cell r="H656">
            <v>40143</v>
          </cell>
          <cell r="M656">
            <v>5200944</v>
          </cell>
        </row>
        <row r="657">
          <cell r="G657" t="str">
            <v>001INLU093230001</v>
          </cell>
          <cell r="H657">
            <v>40136</v>
          </cell>
          <cell r="M657">
            <v>15443666</v>
          </cell>
        </row>
        <row r="658">
          <cell r="G658" t="str">
            <v>001INLU093370002</v>
          </cell>
          <cell r="H658">
            <v>40150</v>
          </cell>
          <cell r="M658">
            <v>2346000</v>
          </cell>
        </row>
        <row r="659">
          <cell r="G659" t="str">
            <v>001INLU093300004</v>
          </cell>
          <cell r="H659">
            <v>40143</v>
          </cell>
          <cell r="M659">
            <v>2770943</v>
          </cell>
        </row>
        <row r="660">
          <cell r="G660" t="str">
            <v>001INLU092870001</v>
          </cell>
          <cell r="H660">
            <v>40100</v>
          </cell>
          <cell r="M660">
            <v>1362284</v>
          </cell>
        </row>
        <row r="661">
          <cell r="G661" t="str">
            <v>001INLU093370003</v>
          </cell>
          <cell r="H661">
            <v>40150</v>
          </cell>
          <cell r="M661">
            <v>30866114</v>
          </cell>
        </row>
        <row r="662">
          <cell r="G662" t="str">
            <v>001INLU093030004</v>
          </cell>
          <cell r="H662">
            <v>40116</v>
          </cell>
          <cell r="M662">
            <v>5068938</v>
          </cell>
        </row>
        <row r="663">
          <cell r="G663" t="str">
            <v>001INLU093160001</v>
          </cell>
          <cell r="H663">
            <v>40129</v>
          </cell>
          <cell r="M663">
            <v>950380</v>
          </cell>
        </row>
        <row r="664">
          <cell r="G664" t="str">
            <v>001INLU093160001</v>
          </cell>
          <cell r="H664">
            <v>40129</v>
          </cell>
          <cell r="M664">
            <v>2999365</v>
          </cell>
        </row>
        <row r="665">
          <cell r="G665" t="str">
            <v>001INLU093370001</v>
          </cell>
          <cell r="H665">
            <v>40150</v>
          </cell>
          <cell r="M665">
            <v>8487351</v>
          </cell>
        </row>
        <row r="666">
          <cell r="G666" t="str">
            <v>001INLU093450001</v>
          </cell>
          <cell r="H666">
            <v>40158</v>
          </cell>
          <cell r="M666">
            <v>3885893</v>
          </cell>
        </row>
        <row r="667">
          <cell r="G667" t="str">
            <v>Total for December 2009</v>
          </cell>
          <cell r="M667">
            <v>101424553</v>
          </cell>
        </row>
        <row r="668">
          <cell r="G668" t="str">
            <v>001INLU093030003</v>
          </cell>
          <cell r="H668">
            <v>40116</v>
          </cell>
          <cell r="M668">
            <v>8792092</v>
          </cell>
        </row>
        <row r="669">
          <cell r="G669" t="str">
            <v>001INLU093160001</v>
          </cell>
          <cell r="H669">
            <v>40129</v>
          </cell>
          <cell r="M669">
            <v>800320</v>
          </cell>
        </row>
        <row r="670">
          <cell r="G670" t="str">
            <v>001INLU093160001</v>
          </cell>
          <cell r="H670">
            <v>40129</v>
          </cell>
          <cell r="M670">
            <v>1468410</v>
          </cell>
        </row>
        <row r="671">
          <cell r="G671" t="str">
            <v>001INLU093290007</v>
          </cell>
          <cell r="H671">
            <v>40143</v>
          </cell>
          <cell r="M671">
            <v>5780369</v>
          </cell>
        </row>
        <row r="672">
          <cell r="G672" t="str">
            <v>001INLU093370002</v>
          </cell>
          <cell r="H672">
            <v>40150</v>
          </cell>
          <cell r="M672">
            <v>2513974</v>
          </cell>
        </row>
        <row r="673">
          <cell r="G673" t="str">
            <v>001INLU093350003</v>
          </cell>
          <cell r="H673">
            <v>40148</v>
          </cell>
          <cell r="M673">
            <v>4140212</v>
          </cell>
        </row>
        <row r="674">
          <cell r="G674" t="str">
            <v>001INLU093300002</v>
          </cell>
          <cell r="H674">
            <v>40143</v>
          </cell>
          <cell r="M674">
            <v>11164604</v>
          </cell>
        </row>
        <row r="675">
          <cell r="G675" t="str">
            <v>001INLU100040001</v>
          </cell>
          <cell r="H675">
            <v>40182</v>
          </cell>
          <cell r="M675">
            <v>20184028.107208218</v>
          </cell>
        </row>
        <row r="676">
          <cell r="G676" t="str">
            <v>001INLU093160001</v>
          </cell>
          <cell r="H676">
            <v>40129</v>
          </cell>
          <cell r="M676">
            <v>912100</v>
          </cell>
        </row>
        <row r="677">
          <cell r="G677" t="str">
            <v>001INLU093490001</v>
          </cell>
          <cell r="H677">
            <v>40162</v>
          </cell>
          <cell r="M677">
            <v>20532609</v>
          </cell>
        </row>
        <row r="678">
          <cell r="G678" t="str">
            <v>001INLU093630001</v>
          </cell>
          <cell r="H678">
            <v>40176</v>
          </cell>
          <cell r="M678">
            <v>1011562</v>
          </cell>
        </row>
        <row r="679">
          <cell r="G679" t="str">
            <v>112810ILCOW0008</v>
          </cell>
          <cell r="H679">
            <v>40186</v>
          </cell>
          <cell r="M679">
            <v>66711444</v>
          </cell>
        </row>
        <row r="680">
          <cell r="G680" t="str">
            <v>Total for January 2010</v>
          </cell>
          <cell r="M680">
            <v>144011724.10720822</v>
          </cell>
        </row>
        <row r="681">
          <cell r="G681" t="str">
            <v>001INLU093300003</v>
          </cell>
          <cell r="H681">
            <v>40142</v>
          </cell>
          <cell r="M681">
            <v>3080293.92</v>
          </cell>
        </row>
        <row r="682">
          <cell r="G682" t="str">
            <v>001INLU093500005</v>
          </cell>
          <cell r="H682">
            <v>40163</v>
          </cell>
          <cell r="M682">
            <v>6213776</v>
          </cell>
        </row>
        <row r="683">
          <cell r="G683" t="str">
            <v>001INLU100190003</v>
          </cell>
          <cell r="H683">
            <v>40197</v>
          </cell>
          <cell r="M683">
            <v>2359880</v>
          </cell>
        </row>
        <row r="684">
          <cell r="G684" t="str">
            <v>001INLU100220003</v>
          </cell>
          <cell r="H684">
            <v>40200</v>
          </cell>
          <cell r="M684">
            <v>12673719</v>
          </cell>
        </row>
        <row r="685">
          <cell r="G685" t="str">
            <v>001INLU093490002</v>
          </cell>
          <cell r="H685">
            <v>40162</v>
          </cell>
          <cell r="M685">
            <v>5025000</v>
          </cell>
        </row>
        <row r="686">
          <cell r="G686" t="str">
            <v>001INLU100290002</v>
          </cell>
          <cell r="H686">
            <v>40207</v>
          </cell>
          <cell r="M686">
            <v>9994072.2724602744</v>
          </cell>
        </row>
        <row r="687">
          <cell r="G687" t="str">
            <v>001INLU100250003</v>
          </cell>
          <cell r="H687">
            <v>40203</v>
          </cell>
          <cell r="M687">
            <v>12194991</v>
          </cell>
        </row>
        <row r="688">
          <cell r="G688" t="str">
            <v>001INLU100290002</v>
          </cell>
          <cell r="H688">
            <v>40207</v>
          </cell>
          <cell r="M688">
            <v>5678376.7543704109</v>
          </cell>
        </row>
        <row r="689">
          <cell r="G689" t="str">
            <v>001INLU100190005</v>
          </cell>
          <cell r="H689">
            <v>40197</v>
          </cell>
          <cell r="M689">
            <v>1916508</v>
          </cell>
        </row>
        <row r="690">
          <cell r="G690" t="str">
            <v>001INLU100190005</v>
          </cell>
          <cell r="H690">
            <v>40197</v>
          </cell>
          <cell r="M690">
            <v>514822</v>
          </cell>
        </row>
        <row r="691">
          <cell r="G691" t="str">
            <v>001INLU100190006</v>
          </cell>
          <cell r="H691">
            <v>40197</v>
          </cell>
          <cell r="M691">
            <v>794914</v>
          </cell>
        </row>
        <row r="692">
          <cell r="G692" t="str">
            <v>001INLU100190006</v>
          </cell>
          <cell r="H692">
            <v>40197</v>
          </cell>
          <cell r="M692">
            <v>993643</v>
          </cell>
        </row>
        <row r="693">
          <cell r="G693" t="str">
            <v>001INLU100190006</v>
          </cell>
          <cell r="H693">
            <v>40197</v>
          </cell>
          <cell r="M693">
            <v>220810</v>
          </cell>
        </row>
        <row r="694">
          <cell r="G694" t="str">
            <v>001INLU100330002</v>
          </cell>
          <cell r="H694">
            <v>40211</v>
          </cell>
          <cell r="M694">
            <v>4940894</v>
          </cell>
        </row>
        <row r="695">
          <cell r="G695" t="str">
            <v>001INLU100320008</v>
          </cell>
          <cell r="H695">
            <v>40210</v>
          </cell>
          <cell r="M695">
            <v>937526</v>
          </cell>
        </row>
        <row r="696">
          <cell r="G696" t="str">
            <v>001INLU100220003</v>
          </cell>
          <cell r="H696">
            <v>40200</v>
          </cell>
          <cell r="M696">
            <v>1570122</v>
          </cell>
        </row>
        <row r="697">
          <cell r="G697" t="str">
            <v>001INLU100320001</v>
          </cell>
          <cell r="H697">
            <v>40210</v>
          </cell>
          <cell r="M697">
            <v>11164604</v>
          </cell>
        </row>
        <row r="698">
          <cell r="G698" t="str">
            <v>001INLU100290003</v>
          </cell>
          <cell r="H698">
            <v>40207</v>
          </cell>
          <cell r="M698">
            <v>4315749</v>
          </cell>
        </row>
        <row r="699">
          <cell r="G699" t="str">
            <v>001INLU100290002</v>
          </cell>
          <cell r="H699">
            <v>40207</v>
          </cell>
          <cell r="M699">
            <v>14296823.42564493</v>
          </cell>
        </row>
        <row r="700">
          <cell r="G700" t="str">
            <v>001INLU100290002</v>
          </cell>
          <cell r="H700">
            <v>40207</v>
          </cell>
          <cell r="M700">
            <v>2387992.0962339728</v>
          </cell>
        </row>
        <row r="701">
          <cell r="G701" t="str">
            <v>001INLU100330002</v>
          </cell>
          <cell r="H701">
            <v>40211</v>
          </cell>
          <cell r="M701">
            <v>3269972</v>
          </cell>
        </row>
        <row r="702">
          <cell r="G702" t="str">
            <v>001INLU100320007</v>
          </cell>
          <cell r="H702">
            <v>40210</v>
          </cell>
          <cell r="M702">
            <v>3834000</v>
          </cell>
        </row>
        <row r="703">
          <cell r="G703" t="str">
            <v>001INLU100320007</v>
          </cell>
          <cell r="H703">
            <v>40210</v>
          </cell>
          <cell r="M703">
            <v>4181830</v>
          </cell>
        </row>
        <row r="704">
          <cell r="G704" t="str">
            <v>001INLU100320007</v>
          </cell>
          <cell r="H704">
            <v>40210</v>
          </cell>
          <cell r="M704">
            <v>1453500</v>
          </cell>
        </row>
        <row r="705">
          <cell r="G705" t="str">
            <v>001INLU100320007</v>
          </cell>
          <cell r="H705">
            <v>40210</v>
          </cell>
          <cell r="M705">
            <v>2050000</v>
          </cell>
        </row>
        <row r="706">
          <cell r="G706" t="str">
            <v>001INLU100190004</v>
          </cell>
          <cell r="H706">
            <v>40197</v>
          </cell>
          <cell r="M706">
            <v>1545792</v>
          </cell>
        </row>
        <row r="707">
          <cell r="G707" t="str">
            <v>001INLU100140001</v>
          </cell>
          <cell r="H707">
            <v>40192</v>
          </cell>
          <cell r="M707">
            <v>11882495</v>
          </cell>
        </row>
        <row r="708">
          <cell r="G708" t="str">
            <v>Total for February 2010</v>
          </cell>
          <cell r="M708">
            <v>129492105.4687096</v>
          </cell>
        </row>
        <row r="709">
          <cell r="G709" t="str">
            <v>001INLU100220002</v>
          </cell>
          <cell r="H709">
            <v>40200</v>
          </cell>
          <cell r="M709">
            <v>1267097</v>
          </cell>
        </row>
        <row r="710">
          <cell r="G710" t="str">
            <v>001INLU100320007</v>
          </cell>
          <cell r="H710">
            <v>40210</v>
          </cell>
          <cell r="M710">
            <v>1991030</v>
          </cell>
        </row>
        <row r="711">
          <cell r="G711" t="str">
            <v>001INLU100320007</v>
          </cell>
          <cell r="H711">
            <v>40210</v>
          </cell>
          <cell r="M711">
            <v>3814850</v>
          </cell>
        </row>
        <row r="712">
          <cell r="G712" t="str">
            <v>001INLU100320007</v>
          </cell>
          <cell r="H712">
            <v>40210</v>
          </cell>
          <cell r="M712">
            <v>1633660</v>
          </cell>
        </row>
        <row r="713">
          <cell r="G713" t="str">
            <v>001INLU100220004</v>
          </cell>
          <cell r="H713">
            <v>40200</v>
          </cell>
          <cell r="M713">
            <v>1948577</v>
          </cell>
        </row>
        <row r="714">
          <cell r="G714" t="str">
            <v>001INLU100480003</v>
          </cell>
          <cell r="H714">
            <v>40226</v>
          </cell>
          <cell r="M714">
            <v>6587916.6987276711</v>
          </cell>
        </row>
        <row r="715">
          <cell r="G715" t="str">
            <v>001INLU100190006</v>
          </cell>
          <cell r="H715">
            <v>40197</v>
          </cell>
          <cell r="M715">
            <v>419538</v>
          </cell>
        </row>
        <row r="716">
          <cell r="G716" t="str">
            <v>001INLU100320007</v>
          </cell>
          <cell r="H716">
            <v>40210</v>
          </cell>
          <cell r="M716">
            <v>1269900</v>
          </cell>
        </row>
        <row r="717">
          <cell r="G717" t="str">
            <v>001INLU100470005</v>
          </cell>
          <cell r="H717">
            <v>40225</v>
          </cell>
          <cell r="M717">
            <v>1092676</v>
          </cell>
        </row>
        <row r="718">
          <cell r="G718" t="str">
            <v>001INLU100470005</v>
          </cell>
          <cell r="H718">
            <v>40225</v>
          </cell>
          <cell r="M718">
            <v>1384057</v>
          </cell>
        </row>
        <row r="719">
          <cell r="G719" t="str">
            <v>001INLU100550002</v>
          </cell>
          <cell r="H719">
            <v>40233</v>
          </cell>
          <cell r="M719">
            <v>3545961</v>
          </cell>
        </row>
        <row r="720">
          <cell r="G720" t="str">
            <v>001INLU100500003</v>
          </cell>
          <cell r="H720">
            <v>40228</v>
          </cell>
          <cell r="M720">
            <v>1724001.5824624659</v>
          </cell>
        </row>
        <row r="721">
          <cell r="G721" t="str">
            <v>001INLU100320007</v>
          </cell>
          <cell r="H721">
            <v>40210</v>
          </cell>
          <cell r="M721">
            <v>3217150</v>
          </cell>
        </row>
        <row r="722">
          <cell r="G722" t="str">
            <v>001INLU100350001</v>
          </cell>
          <cell r="H722">
            <v>40213</v>
          </cell>
          <cell r="M722">
            <v>4723206</v>
          </cell>
        </row>
        <row r="723">
          <cell r="G723" t="str">
            <v>001INLU100530004</v>
          </cell>
          <cell r="H723">
            <v>40232</v>
          </cell>
          <cell r="M723">
            <v>15937868</v>
          </cell>
        </row>
        <row r="724">
          <cell r="G724" t="str">
            <v>001INLU100530003</v>
          </cell>
          <cell r="H724">
            <v>40231</v>
          </cell>
          <cell r="M724">
            <v>19150902</v>
          </cell>
        </row>
        <row r="725">
          <cell r="G725" t="str">
            <v>001INLU100550003</v>
          </cell>
          <cell r="H725">
            <v>40233</v>
          </cell>
          <cell r="M725">
            <v>6975052</v>
          </cell>
        </row>
        <row r="726">
          <cell r="G726" t="str">
            <v>001INLU100640003</v>
          </cell>
          <cell r="H726">
            <v>40242</v>
          </cell>
          <cell r="M726">
            <v>12067243.873021917</v>
          </cell>
        </row>
        <row r="727">
          <cell r="G727" t="str">
            <v>001INLU100480003</v>
          </cell>
          <cell r="H727">
            <v>40226</v>
          </cell>
          <cell r="M727">
            <v>11637866.334409863</v>
          </cell>
        </row>
        <row r="728">
          <cell r="G728" t="str">
            <v>001INLU100400007</v>
          </cell>
          <cell r="H728">
            <v>40218</v>
          </cell>
          <cell r="M728">
            <v>4320000</v>
          </cell>
        </row>
        <row r="729">
          <cell r="G729" t="str">
            <v>001INLU100680001</v>
          </cell>
          <cell r="H729">
            <v>40246</v>
          </cell>
          <cell r="M729">
            <v>6609699</v>
          </cell>
        </row>
        <row r="730">
          <cell r="G730" t="str">
            <v>393ILC114310</v>
          </cell>
          <cell r="H730">
            <v>40228</v>
          </cell>
          <cell r="M730">
            <v>11016522</v>
          </cell>
        </row>
        <row r="731">
          <cell r="G731" t="str">
            <v>393ILC114310</v>
          </cell>
          <cell r="H731">
            <v>40228</v>
          </cell>
          <cell r="M731">
            <v>5336980</v>
          </cell>
        </row>
        <row r="732">
          <cell r="G732" t="str">
            <v>393ILC114310</v>
          </cell>
          <cell r="H732">
            <v>40228</v>
          </cell>
          <cell r="M732">
            <v>697973</v>
          </cell>
        </row>
        <row r="733">
          <cell r="G733" t="str">
            <v>393ILC114310</v>
          </cell>
          <cell r="H733">
            <v>40228</v>
          </cell>
          <cell r="M733">
            <v>1755213</v>
          </cell>
        </row>
        <row r="734">
          <cell r="G734" t="str">
            <v>393ILC114310</v>
          </cell>
          <cell r="H734">
            <v>40228</v>
          </cell>
          <cell r="M734">
            <v>6298874</v>
          </cell>
        </row>
        <row r="735">
          <cell r="G735" t="str">
            <v>393ILC114310</v>
          </cell>
          <cell r="H735">
            <v>40228</v>
          </cell>
          <cell r="M735">
            <v>4187585</v>
          </cell>
        </row>
        <row r="736">
          <cell r="G736" t="str">
            <v>393ILC114310</v>
          </cell>
          <cell r="H736">
            <v>40228</v>
          </cell>
          <cell r="M736">
            <v>3163076</v>
          </cell>
        </row>
        <row r="737">
          <cell r="G737" t="str">
            <v>393ILC114310</v>
          </cell>
          <cell r="H737">
            <v>40228</v>
          </cell>
          <cell r="M737">
            <v>2472667</v>
          </cell>
        </row>
        <row r="738">
          <cell r="G738" t="str">
            <v>393ILC114310</v>
          </cell>
          <cell r="H738">
            <v>40228</v>
          </cell>
          <cell r="M738">
            <v>4921560</v>
          </cell>
        </row>
        <row r="739">
          <cell r="G739" t="str">
            <v>393ILC114310</v>
          </cell>
          <cell r="H739">
            <v>40228</v>
          </cell>
          <cell r="M739">
            <v>6293420</v>
          </cell>
        </row>
        <row r="740">
          <cell r="G740" t="str">
            <v>393ILC114310</v>
          </cell>
          <cell r="H740">
            <v>40228</v>
          </cell>
          <cell r="M740">
            <v>10156252</v>
          </cell>
        </row>
        <row r="741">
          <cell r="G741" t="str">
            <v>393ILC114310</v>
          </cell>
          <cell r="H741">
            <v>40228</v>
          </cell>
          <cell r="M741">
            <v>3587541</v>
          </cell>
        </row>
        <row r="742">
          <cell r="G742" t="str">
            <v>001INLU100320008</v>
          </cell>
          <cell r="H742">
            <v>40210</v>
          </cell>
          <cell r="M742">
            <v>939602</v>
          </cell>
        </row>
        <row r="743">
          <cell r="G743" t="str">
            <v>001INLU100530002</v>
          </cell>
          <cell r="H743">
            <v>40231</v>
          </cell>
          <cell r="M743">
            <v>4929301</v>
          </cell>
        </row>
        <row r="744">
          <cell r="G744" t="str">
            <v>001INLU100710008</v>
          </cell>
          <cell r="H744">
            <v>40249</v>
          </cell>
          <cell r="M744">
            <v>8428352</v>
          </cell>
        </row>
        <row r="745">
          <cell r="G745" t="str">
            <v>001INLU100710008</v>
          </cell>
          <cell r="H745">
            <v>40249</v>
          </cell>
          <cell r="M745">
            <v>1756690</v>
          </cell>
        </row>
        <row r="746">
          <cell r="G746" t="str">
            <v>001INLU100480003</v>
          </cell>
          <cell r="H746">
            <v>40226</v>
          </cell>
          <cell r="M746">
            <v>5481508.3532641092</v>
          </cell>
        </row>
        <row r="747">
          <cell r="G747" t="str">
            <v>001INLU100320007</v>
          </cell>
          <cell r="H747">
            <v>40210</v>
          </cell>
          <cell r="M747">
            <v>736000</v>
          </cell>
        </row>
        <row r="748">
          <cell r="G748" t="str">
            <v>001INLU100320007</v>
          </cell>
          <cell r="H748">
            <v>40210</v>
          </cell>
          <cell r="M748">
            <v>707550</v>
          </cell>
        </row>
        <row r="749">
          <cell r="G749" t="str">
            <v>001INLU100320007</v>
          </cell>
          <cell r="H749">
            <v>40210</v>
          </cell>
          <cell r="M749">
            <v>707550</v>
          </cell>
        </row>
        <row r="750">
          <cell r="G750" t="str">
            <v>001INLU100320007</v>
          </cell>
          <cell r="H750">
            <v>40210</v>
          </cell>
          <cell r="M750">
            <v>774000</v>
          </cell>
        </row>
        <row r="751">
          <cell r="G751" t="str">
            <v>001INLU100470004</v>
          </cell>
          <cell r="H751">
            <v>40225</v>
          </cell>
          <cell r="M751">
            <v>4580423</v>
          </cell>
        </row>
        <row r="752">
          <cell r="G752" t="str">
            <v>001INLU100220003</v>
          </cell>
          <cell r="H752">
            <v>40200</v>
          </cell>
          <cell r="M752">
            <v>1727135</v>
          </cell>
        </row>
        <row r="753">
          <cell r="G753" t="str">
            <v>001INLU100470005</v>
          </cell>
          <cell r="H753">
            <v>40225</v>
          </cell>
          <cell r="M753">
            <v>1341937</v>
          </cell>
        </row>
        <row r="754">
          <cell r="G754" t="str">
            <v>001INLU100320007</v>
          </cell>
          <cell r="H754">
            <v>40210</v>
          </cell>
          <cell r="M754">
            <v>707550</v>
          </cell>
        </row>
        <row r="755">
          <cell r="G755" t="str">
            <v>001INLU100320007</v>
          </cell>
          <cell r="H755">
            <v>40210</v>
          </cell>
          <cell r="M755">
            <v>736000</v>
          </cell>
        </row>
        <row r="756">
          <cell r="G756" t="str">
            <v>001INLU100320007</v>
          </cell>
          <cell r="H756">
            <v>40210</v>
          </cell>
          <cell r="M756">
            <v>689000</v>
          </cell>
        </row>
        <row r="757">
          <cell r="G757" t="str">
            <v>001INLU100320007</v>
          </cell>
          <cell r="H757">
            <v>40210</v>
          </cell>
          <cell r="M757">
            <v>736000</v>
          </cell>
        </row>
        <row r="758">
          <cell r="G758" t="str">
            <v>Total for March 2010</v>
          </cell>
          <cell r="M758">
            <v>206184512.84188604</v>
          </cell>
        </row>
        <row r="759">
          <cell r="G759" t="str">
            <v>001INLU100680001</v>
          </cell>
          <cell r="H759">
            <v>40246</v>
          </cell>
          <cell r="M759">
            <v>3210986</v>
          </cell>
        </row>
        <row r="760">
          <cell r="G760" t="str">
            <v>001INLU100470005</v>
          </cell>
          <cell r="H760">
            <v>40225</v>
          </cell>
          <cell r="M760">
            <v>1300291</v>
          </cell>
        </row>
        <row r="761">
          <cell r="G761" t="str">
            <v>001INLU100760002</v>
          </cell>
          <cell r="H761">
            <v>40254</v>
          </cell>
          <cell r="M761">
            <v>15735208</v>
          </cell>
        </row>
        <row r="762">
          <cell r="G762" t="str">
            <v>001INLU100710007</v>
          </cell>
          <cell r="H762">
            <v>40249</v>
          </cell>
          <cell r="M762">
            <v>5525200</v>
          </cell>
        </row>
        <row r="763">
          <cell r="G763" t="str">
            <v>001INLU100760003</v>
          </cell>
          <cell r="H763">
            <v>40254</v>
          </cell>
          <cell r="M763">
            <v>3720709</v>
          </cell>
        </row>
        <row r="764">
          <cell r="G764" t="str">
            <v>393ILC114310</v>
          </cell>
          <cell r="H764">
            <v>40228</v>
          </cell>
          <cell r="M764">
            <v>2864052</v>
          </cell>
        </row>
        <row r="765">
          <cell r="G765" t="str">
            <v>393ILC114310</v>
          </cell>
          <cell r="H765">
            <v>40228</v>
          </cell>
          <cell r="M765">
            <v>1409540</v>
          </cell>
        </row>
        <row r="766">
          <cell r="G766" t="str">
            <v>393ILC114310</v>
          </cell>
          <cell r="H766">
            <v>40228</v>
          </cell>
          <cell r="M766">
            <v>5275203</v>
          </cell>
        </row>
        <row r="767">
          <cell r="G767" t="str">
            <v>393ILC114310</v>
          </cell>
          <cell r="H767">
            <v>40228</v>
          </cell>
          <cell r="M767">
            <v>1255650</v>
          </cell>
        </row>
        <row r="768">
          <cell r="G768" t="str">
            <v>393ILC114310</v>
          </cell>
          <cell r="H768">
            <v>40228</v>
          </cell>
          <cell r="M768">
            <v>3161395</v>
          </cell>
        </row>
        <row r="769">
          <cell r="G769" t="str">
            <v>393ILC114310</v>
          </cell>
          <cell r="H769">
            <v>40228</v>
          </cell>
          <cell r="M769">
            <v>3203318</v>
          </cell>
        </row>
        <row r="770">
          <cell r="G770" t="str">
            <v>393ILC114310</v>
          </cell>
          <cell r="H770">
            <v>40228</v>
          </cell>
          <cell r="M770">
            <v>3322561</v>
          </cell>
        </row>
        <row r="771">
          <cell r="G771" t="str">
            <v>393ILC114310</v>
          </cell>
          <cell r="H771">
            <v>40228</v>
          </cell>
          <cell r="M771">
            <v>3869692</v>
          </cell>
        </row>
        <row r="772">
          <cell r="G772" t="str">
            <v>393ILC114310</v>
          </cell>
          <cell r="H772">
            <v>40228</v>
          </cell>
          <cell r="M772">
            <v>2078813</v>
          </cell>
        </row>
        <row r="773">
          <cell r="G773" t="str">
            <v>393ILC114310</v>
          </cell>
          <cell r="H773">
            <v>40228</v>
          </cell>
          <cell r="M773">
            <v>2669506</v>
          </cell>
        </row>
        <row r="774">
          <cell r="G774" t="str">
            <v>0173LCO-0001458</v>
          </cell>
          <cell r="H774">
            <v>40255</v>
          </cell>
          <cell r="M774">
            <v>5523277</v>
          </cell>
        </row>
        <row r="775">
          <cell r="G775" t="str">
            <v>0173LCO-0001458</v>
          </cell>
          <cell r="H775">
            <v>40255</v>
          </cell>
          <cell r="M775">
            <v>3265166</v>
          </cell>
        </row>
        <row r="776">
          <cell r="G776" t="str">
            <v>0173LCO-0001458</v>
          </cell>
          <cell r="H776">
            <v>40255</v>
          </cell>
          <cell r="M776">
            <v>2950149</v>
          </cell>
        </row>
        <row r="777">
          <cell r="G777" t="str">
            <v>001INLU100530002</v>
          </cell>
          <cell r="H777">
            <v>40231</v>
          </cell>
          <cell r="M777">
            <v>6408513</v>
          </cell>
        </row>
        <row r="778">
          <cell r="G778" t="str">
            <v>2010004ILCU0509</v>
          </cell>
          <cell r="H778">
            <v>40259</v>
          </cell>
          <cell r="M778">
            <v>818797.62726958899</v>
          </cell>
        </row>
        <row r="779">
          <cell r="G779" t="str">
            <v>2010004ILCU0480</v>
          </cell>
          <cell r="H779">
            <v>40254</v>
          </cell>
          <cell r="M779">
            <v>3796257.340117808</v>
          </cell>
        </row>
        <row r="780">
          <cell r="G780" t="str">
            <v>001INLU100640003</v>
          </cell>
          <cell r="H780">
            <v>40242</v>
          </cell>
          <cell r="M780">
            <v>2191751.5791797261</v>
          </cell>
        </row>
        <row r="781">
          <cell r="G781" t="str">
            <v>2010004ILCU0499</v>
          </cell>
          <cell r="H781">
            <v>40257</v>
          </cell>
          <cell r="M781">
            <v>4598082</v>
          </cell>
        </row>
        <row r="782">
          <cell r="G782" t="str">
            <v>0173LCO-0001481</v>
          </cell>
          <cell r="H782">
            <v>40264</v>
          </cell>
          <cell r="M782">
            <v>1573389</v>
          </cell>
        </row>
        <row r="783">
          <cell r="G783" t="str">
            <v>2010004ILCU0481</v>
          </cell>
          <cell r="H783">
            <v>40254</v>
          </cell>
          <cell r="M783">
            <v>4238100</v>
          </cell>
        </row>
        <row r="784">
          <cell r="G784" t="str">
            <v>2010004ILCU0500</v>
          </cell>
          <cell r="H784">
            <v>40257</v>
          </cell>
          <cell r="M784">
            <v>1910884</v>
          </cell>
        </row>
        <row r="785">
          <cell r="G785" t="str">
            <v>2010004ILCU0552</v>
          </cell>
          <cell r="H785">
            <v>40268</v>
          </cell>
          <cell r="M785">
            <v>3226573</v>
          </cell>
        </row>
        <row r="786">
          <cell r="G786" t="str">
            <v>20100004ILCU0543</v>
          </cell>
          <cell r="H786">
            <v>40267</v>
          </cell>
          <cell r="M786">
            <v>14966857</v>
          </cell>
        </row>
        <row r="787">
          <cell r="G787" t="str">
            <v>20100004ILCU0543</v>
          </cell>
          <cell r="H787">
            <v>40267</v>
          </cell>
          <cell r="M787">
            <v>25090890</v>
          </cell>
        </row>
        <row r="788">
          <cell r="G788" t="str">
            <v>20100004ILCU0544</v>
          </cell>
          <cell r="H788">
            <v>40267</v>
          </cell>
          <cell r="M788">
            <v>16607582</v>
          </cell>
        </row>
        <row r="789">
          <cell r="G789" t="str">
            <v>001INLU100710008</v>
          </cell>
          <cell r="H789">
            <v>40249</v>
          </cell>
          <cell r="M789">
            <v>864153</v>
          </cell>
        </row>
        <row r="790">
          <cell r="G790" t="str">
            <v>001INLU100530002</v>
          </cell>
          <cell r="H790">
            <v>40231</v>
          </cell>
          <cell r="M790">
            <v>2099705</v>
          </cell>
        </row>
        <row r="791">
          <cell r="G791" t="str">
            <v>0173LCO-0001489</v>
          </cell>
          <cell r="H791">
            <v>40267</v>
          </cell>
          <cell r="M791">
            <v>3235078</v>
          </cell>
        </row>
        <row r="792">
          <cell r="G792" t="str">
            <v>0173LCO-0001467</v>
          </cell>
          <cell r="H792">
            <v>40259</v>
          </cell>
          <cell r="M792">
            <v>25482257</v>
          </cell>
        </row>
        <row r="793">
          <cell r="G793" t="str">
            <v>Total for April 2010</v>
          </cell>
          <cell r="M793">
            <v>187449585.54656714</v>
          </cell>
        </row>
        <row r="794">
          <cell r="G794" t="str">
            <v>2010004ILCU0499</v>
          </cell>
          <cell r="H794">
            <v>40257</v>
          </cell>
          <cell r="M794">
            <v>3810973</v>
          </cell>
        </row>
        <row r="795">
          <cell r="G795" t="str">
            <v>001INLU100680001</v>
          </cell>
          <cell r="H795">
            <v>40246</v>
          </cell>
          <cell r="M795">
            <v>3790908</v>
          </cell>
        </row>
        <row r="796">
          <cell r="G796" t="str">
            <v>001INLU100470002</v>
          </cell>
          <cell r="H796">
            <v>40225</v>
          </cell>
          <cell r="M796">
            <v>710362</v>
          </cell>
        </row>
        <row r="797">
          <cell r="G797" t="str">
            <v>001INLU100470002</v>
          </cell>
          <cell r="H797">
            <v>40225</v>
          </cell>
          <cell r="M797">
            <v>1014802</v>
          </cell>
        </row>
        <row r="798">
          <cell r="G798" t="str">
            <v>001INLU100470002</v>
          </cell>
          <cell r="H798">
            <v>40225</v>
          </cell>
          <cell r="M798">
            <v>1014802</v>
          </cell>
        </row>
        <row r="799">
          <cell r="G799" t="str">
            <v>001INLU100470002</v>
          </cell>
          <cell r="H799">
            <v>40225</v>
          </cell>
          <cell r="M799">
            <v>1014802</v>
          </cell>
        </row>
        <row r="800">
          <cell r="G800" t="str">
            <v>001INLU100470002</v>
          </cell>
          <cell r="H800">
            <v>40225</v>
          </cell>
          <cell r="M800">
            <v>1015040</v>
          </cell>
        </row>
        <row r="801">
          <cell r="G801" t="str">
            <v>001INLU100470002</v>
          </cell>
          <cell r="H801">
            <v>40225</v>
          </cell>
          <cell r="M801">
            <v>827017</v>
          </cell>
        </row>
        <row r="802">
          <cell r="G802" t="str">
            <v>001INLU100470002</v>
          </cell>
          <cell r="H802">
            <v>40225</v>
          </cell>
          <cell r="M802">
            <v>362769</v>
          </cell>
        </row>
        <row r="803">
          <cell r="G803" t="str">
            <v>2010004ILCU0480</v>
          </cell>
          <cell r="H803">
            <v>40254</v>
          </cell>
          <cell r="M803">
            <v>545510.16990136984</v>
          </cell>
        </row>
        <row r="804">
          <cell r="G804" t="str">
            <v>001INLU100640003</v>
          </cell>
          <cell r="H804">
            <v>40242</v>
          </cell>
          <cell r="M804">
            <v>525398.54976164387</v>
          </cell>
        </row>
        <row r="805">
          <cell r="G805" t="str">
            <v>001INLU100900005</v>
          </cell>
          <cell r="H805">
            <v>40268</v>
          </cell>
          <cell r="M805">
            <v>2487957.6183052058</v>
          </cell>
        </row>
        <row r="806">
          <cell r="G806" t="str">
            <v>20100004ILCU0602</v>
          </cell>
          <cell r="H806">
            <v>40277</v>
          </cell>
          <cell r="M806">
            <v>11279552</v>
          </cell>
        </row>
        <row r="807">
          <cell r="G807" t="str">
            <v>0173LCO-0001468</v>
          </cell>
          <cell r="H807">
            <v>40259</v>
          </cell>
          <cell r="M807">
            <v>17857021.494027399</v>
          </cell>
        </row>
        <row r="808">
          <cell r="G808" t="str">
            <v>001INLU100890006</v>
          </cell>
          <cell r="H808">
            <v>40267</v>
          </cell>
          <cell r="M808">
            <v>2762600</v>
          </cell>
        </row>
        <row r="809">
          <cell r="G809" t="str">
            <v>001INLU100900003</v>
          </cell>
          <cell r="H809">
            <v>40268</v>
          </cell>
          <cell r="M809">
            <v>4320030</v>
          </cell>
        </row>
        <row r="810">
          <cell r="G810" t="str">
            <v>2010004ILCU0500</v>
          </cell>
          <cell r="H810">
            <v>40257</v>
          </cell>
          <cell r="M810">
            <v>2733658</v>
          </cell>
        </row>
        <row r="811">
          <cell r="G811" t="str">
            <v>2010004ILCU0480</v>
          </cell>
          <cell r="H811">
            <v>40254</v>
          </cell>
          <cell r="M811">
            <v>4310208.3180224653</v>
          </cell>
        </row>
        <row r="812">
          <cell r="G812" t="str">
            <v>001INLU101160001</v>
          </cell>
          <cell r="H812">
            <v>40294</v>
          </cell>
          <cell r="M812">
            <v>2505120</v>
          </cell>
        </row>
        <row r="813">
          <cell r="G813" t="str">
            <v>0173LCO-0001480</v>
          </cell>
          <cell r="H813">
            <v>40264</v>
          </cell>
          <cell r="M813">
            <v>25656599</v>
          </cell>
        </row>
        <row r="814">
          <cell r="G814" t="str">
            <v>001INLU101180005</v>
          </cell>
          <cell r="H814">
            <v>40296</v>
          </cell>
          <cell r="M814">
            <v>5159379</v>
          </cell>
        </row>
        <row r="815">
          <cell r="G815" t="str">
            <v>001INLU100890002</v>
          </cell>
          <cell r="H815">
            <v>40267</v>
          </cell>
          <cell r="M815">
            <v>510637.43</v>
          </cell>
        </row>
        <row r="816">
          <cell r="G816" t="str">
            <v>2010004ILCU0481</v>
          </cell>
          <cell r="H816">
            <v>40254</v>
          </cell>
          <cell r="M816">
            <v>938150</v>
          </cell>
        </row>
        <row r="817">
          <cell r="G817" t="str">
            <v>2010004ILCU0481</v>
          </cell>
          <cell r="H817">
            <v>40254</v>
          </cell>
          <cell r="M817">
            <v>947400</v>
          </cell>
        </row>
        <row r="818">
          <cell r="G818" t="str">
            <v>001INLU101260003</v>
          </cell>
          <cell r="H818">
            <v>40304</v>
          </cell>
          <cell r="M818">
            <v>8469977.5591780823</v>
          </cell>
        </row>
        <row r="819">
          <cell r="G819" t="str">
            <v>001INLU100470002</v>
          </cell>
          <cell r="H819">
            <v>40225</v>
          </cell>
          <cell r="M819">
            <v>674559</v>
          </cell>
        </row>
        <row r="820">
          <cell r="G820" t="str">
            <v>0173LCO-0001480</v>
          </cell>
          <cell r="H820">
            <v>40264</v>
          </cell>
          <cell r="M820">
            <v>3980189</v>
          </cell>
        </row>
        <row r="821">
          <cell r="G821" t="str">
            <v>001INLU100890005</v>
          </cell>
          <cell r="H821">
            <v>40267</v>
          </cell>
          <cell r="M821">
            <v>3304390</v>
          </cell>
        </row>
        <row r="822">
          <cell r="G822" t="str">
            <v>001INLU101260003</v>
          </cell>
          <cell r="H822">
            <v>40304</v>
          </cell>
          <cell r="M822">
            <v>4522594.1493150685</v>
          </cell>
        </row>
        <row r="823">
          <cell r="G823" t="str">
            <v>2010004ILCU0481</v>
          </cell>
          <cell r="H823">
            <v>40254</v>
          </cell>
          <cell r="M823">
            <v>4500165</v>
          </cell>
        </row>
        <row r="824">
          <cell r="G824" t="str">
            <v>2010004ILCU0481</v>
          </cell>
          <cell r="H824">
            <v>40254</v>
          </cell>
          <cell r="M824">
            <v>1293850</v>
          </cell>
        </row>
        <row r="825">
          <cell r="G825" t="str">
            <v>2010004ILCU0481</v>
          </cell>
          <cell r="H825">
            <v>40254</v>
          </cell>
          <cell r="M825">
            <v>944200</v>
          </cell>
        </row>
        <row r="826">
          <cell r="G826" t="str">
            <v>001INLU100680001</v>
          </cell>
          <cell r="H826">
            <v>40246</v>
          </cell>
          <cell r="M826">
            <v>418585</v>
          </cell>
        </row>
        <row r="827">
          <cell r="G827" t="str">
            <v>2010004ILCU0499</v>
          </cell>
          <cell r="H827">
            <v>40257</v>
          </cell>
          <cell r="M827">
            <v>2385300</v>
          </cell>
        </row>
        <row r="828">
          <cell r="G828" t="str">
            <v>2010004ILCU0481</v>
          </cell>
          <cell r="H828">
            <v>40254</v>
          </cell>
          <cell r="M828">
            <v>1131650</v>
          </cell>
        </row>
        <row r="829">
          <cell r="G829" t="str">
            <v>2010004ILCU0481</v>
          </cell>
          <cell r="H829">
            <v>40254</v>
          </cell>
          <cell r="M829">
            <v>920950</v>
          </cell>
        </row>
        <row r="830">
          <cell r="G830" t="str">
            <v>2010004ILCU0548</v>
          </cell>
          <cell r="H830">
            <v>40268</v>
          </cell>
          <cell r="M830">
            <v>2121330</v>
          </cell>
        </row>
        <row r="831">
          <cell r="G831" t="str">
            <v>Total for May 2010</v>
          </cell>
          <cell r="M831">
            <v>130768436.28851126</v>
          </cell>
        </row>
        <row r="832">
          <cell r="G832" t="str">
            <v>2010004ILCU0509</v>
          </cell>
          <cell r="H832">
            <v>40259</v>
          </cell>
          <cell r="M832">
            <v>4410017.5997073976</v>
          </cell>
        </row>
        <row r="833">
          <cell r="G833" t="str">
            <v>001INLU101160002</v>
          </cell>
          <cell r="H833">
            <v>40294</v>
          </cell>
          <cell r="M833">
            <v>3770811</v>
          </cell>
        </row>
        <row r="834">
          <cell r="G834" t="str">
            <v>001INLU101260003</v>
          </cell>
          <cell r="H834">
            <v>40304</v>
          </cell>
          <cell r="M834">
            <v>1158823.1720547946</v>
          </cell>
        </row>
        <row r="835">
          <cell r="G835" t="str">
            <v>0173LCO-0001489</v>
          </cell>
          <cell r="H835">
            <v>40267</v>
          </cell>
          <cell r="M835">
            <v>429566</v>
          </cell>
        </row>
        <row r="836">
          <cell r="G836" t="str">
            <v>2010004ILCU0481</v>
          </cell>
          <cell r="H836">
            <v>40254</v>
          </cell>
          <cell r="M836">
            <v>415085</v>
          </cell>
        </row>
        <row r="837">
          <cell r="G837" t="str">
            <v>2010004ILCU0548</v>
          </cell>
          <cell r="H837">
            <v>40268</v>
          </cell>
          <cell r="M837">
            <v>3426422</v>
          </cell>
        </row>
        <row r="838">
          <cell r="G838" t="str">
            <v>0173LCO-0001479</v>
          </cell>
          <cell r="H838">
            <v>40264</v>
          </cell>
          <cell r="M838">
            <v>5743915</v>
          </cell>
        </row>
        <row r="839">
          <cell r="G839" t="str">
            <v>0173LCO-0001479</v>
          </cell>
          <cell r="H839">
            <v>40264</v>
          </cell>
          <cell r="M839">
            <v>10057518</v>
          </cell>
        </row>
        <row r="840">
          <cell r="G840" t="str">
            <v>0173LCO-0001464</v>
          </cell>
          <cell r="H840">
            <v>40257</v>
          </cell>
          <cell r="M840">
            <v>8994771</v>
          </cell>
        </row>
        <row r="841">
          <cell r="G841" t="str">
            <v>0173LCO-0001464</v>
          </cell>
          <cell r="H841">
            <v>40257</v>
          </cell>
          <cell r="M841">
            <v>5232748</v>
          </cell>
        </row>
        <row r="842">
          <cell r="G842" t="str">
            <v>0173LCO-0001468</v>
          </cell>
          <cell r="H842">
            <v>40259</v>
          </cell>
          <cell r="M842">
            <v>1568386</v>
          </cell>
        </row>
        <row r="843">
          <cell r="G843" t="str">
            <v>2010004ILCU0481</v>
          </cell>
          <cell r="H843">
            <v>40254</v>
          </cell>
          <cell r="M843">
            <v>469500</v>
          </cell>
        </row>
        <row r="844">
          <cell r="G844" t="str">
            <v>001INLU100890003</v>
          </cell>
          <cell r="H844">
            <v>40267</v>
          </cell>
          <cell r="M844">
            <v>3760683</v>
          </cell>
        </row>
        <row r="845">
          <cell r="G845" t="str">
            <v>001INLU101390002</v>
          </cell>
          <cell r="H845">
            <v>40317</v>
          </cell>
          <cell r="M845">
            <v>1150332</v>
          </cell>
        </row>
        <row r="846">
          <cell r="G846" t="str">
            <v>001INLU101390002</v>
          </cell>
          <cell r="H846">
            <v>40317</v>
          </cell>
          <cell r="M846">
            <v>761688</v>
          </cell>
        </row>
        <row r="847">
          <cell r="G847" t="str">
            <v>001INLU101050002</v>
          </cell>
          <cell r="H847">
            <v>40283</v>
          </cell>
          <cell r="M847">
            <v>9211385</v>
          </cell>
        </row>
        <row r="848">
          <cell r="G848" t="str">
            <v>001INLU101450001</v>
          </cell>
          <cell r="H848">
            <v>40323</v>
          </cell>
          <cell r="M848">
            <v>50408840</v>
          </cell>
        </row>
        <row r="849">
          <cell r="G849" t="str">
            <v>0173LCO-0001464</v>
          </cell>
          <cell r="H849">
            <v>40257</v>
          </cell>
          <cell r="M849">
            <v>12771692</v>
          </cell>
        </row>
        <row r="850">
          <cell r="G850" t="str">
            <v>0173LCO-0001481</v>
          </cell>
          <cell r="H850">
            <v>40264</v>
          </cell>
          <cell r="M850">
            <v>1413209</v>
          </cell>
        </row>
        <row r="851">
          <cell r="G851" t="str">
            <v>0173LCO-0001578</v>
          </cell>
          <cell r="H851">
            <v>40321</v>
          </cell>
          <cell r="M851">
            <v>17103486</v>
          </cell>
        </row>
        <row r="852">
          <cell r="G852" t="str">
            <v>001INLU101480001</v>
          </cell>
          <cell r="H852">
            <v>40326</v>
          </cell>
          <cell r="M852">
            <v>1489535</v>
          </cell>
        </row>
        <row r="853">
          <cell r="G853" t="str">
            <v>001INLU101480001</v>
          </cell>
          <cell r="H853">
            <v>40326</v>
          </cell>
          <cell r="M853">
            <v>532331</v>
          </cell>
        </row>
        <row r="854">
          <cell r="G854" t="str">
            <v>001INLU101480001</v>
          </cell>
          <cell r="H854">
            <v>40326</v>
          </cell>
          <cell r="M854">
            <v>3565743</v>
          </cell>
        </row>
        <row r="855">
          <cell r="G855" t="str">
            <v>001INLU101480001</v>
          </cell>
          <cell r="H855">
            <v>40326</v>
          </cell>
          <cell r="M855">
            <v>811485</v>
          </cell>
        </row>
        <row r="856">
          <cell r="G856" t="str">
            <v>001INLU101460002</v>
          </cell>
          <cell r="H856">
            <v>40324</v>
          </cell>
          <cell r="M856">
            <v>2264595</v>
          </cell>
        </row>
        <row r="857">
          <cell r="G857" t="str">
            <v>2010004ILCU0757</v>
          </cell>
          <cell r="H857">
            <v>40303</v>
          </cell>
          <cell r="M857">
            <v>4562002</v>
          </cell>
        </row>
        <row r="858">
          <cell r="G858" t="str">
            <v>2010004ILCU0550</v>
          </cell>
          <cell r="H858">
            <v>40268</v>
          </cell>
          <cell r="M858">
            <v>8474570</v>
          </cell>
        </row>
        <row r="859">
          <cell r="G859" t="str">
            <v>001INLU101180003</v>
          </cell>
          <cell r="H859">
            <v>40296</v>
          </cell>
          <cell r="M859">
            <v>3322502</v>
          </cell>
        </row>
        <row r="860">
          <cell r="G860" t="str">
            <v>001INLU101480006</v>
          </cell>
          <cell r="H860">
            <v>40326</v>
          </cell>
          <cell r="M860">
            <v>6329620</v>
          </cell>
        </row>
        <row r="861">
          <cell r="G861" t="str">
            <v>001INLU101050001</v>
          </cell>
          <cell r="H861">
            <v>40283</v>
          </cell>
          <cell r="M861">
            <v>5025000</v>
          </cell>
        </row>
        <row r="862">
          <cell r="G862" t="str">
            <v>Total for June 2010</v>
          </cell>
          <cell r="M862">
            <v>178636260.77176219</v>
          </cell>
        </row>
        <row r="863">
          <cell r="G863" t="str">
            <v>001INLU101650001</v>
          </cell>
          <cell r="H863">
            <v>40343</v>
          </cell>
          <cell r="M863">
            <v>3718008</v>
          </cell>
        </row>
        <row r="864">
          <cell r="G864" t="str">
            <v>001INLU101260002</v>
          </cell>
          <cell r="H864">
            <v>40304</v>
          </cell>
          <cell r="M864">
            <v>3438481</v>
          </cell>
        </row>
        <row r="865">
          <cell r="G865" t="str">
            <v>001INLU101480006</v>
          </cell>
          <cell r="H865">
            <v>40326</v>
          </cell>
          <cell r="M865">
            <v>2602704</v>
          </cell>
        </row>
        <row r="866">
          <cell r="G866" t="str">
            <v>001INLU101260002</v>
          </cell>
          <cell r="H866">
            <v>40304</v>
          </cell>
          <cell r="M866">
            <v>1661519</v>
          </cell>
        </row>
        <row r="867">
          <cell r="G867" t="str">
            <v>001INLU101480001</v>
          </cell>
          <cell r="H867">
            <v>40326</v>
          </cell>
          <cell r="M867">
            <v>1196637</v>
          </cell>
        </row>
        <row r="868">
          <cell r="G868" t="str">
            <v>001INLU101460002</v>
          </cell>
          <cell r="H868">
            <v>40324</v>
          </cell>
          <cell r="M868">
            <v>909994</v>
          </cell>
        </row>
        <row r="869">
          <cell r="G869" t="str">
            <v>001INLU101480001</v>
          </cell>
          <cell r="H869">
            <v>40326</v>
          </cell>
          <cell r="M869">
            <v>731393</v>
          </cell>
        </row>
        <row r="870">
          <cell r="G870" t="str">
            <v>001INLU101650001</v>
          </cell>
          <cell r="H870">
            <v>40343</v>
          </cell>
          <cell r="M870">
            <v>1108285</v>
          </cell>
        </row>
        <row r="871">
          <cell r="G871" t="str">
            <v>001INLU100530002</v>
          </cell>
          <cell r="H871">
            <v>40231</v>
          </cell>
          <cell r="M871">
            <v>3577177</v>
          </cell>
        </row>
        <row r="872">
          <cell r="G872" t="str">
            <v>001INLU100890007</v>
          </cell>
          <cell r="H872">
            <v>40267</v>
          </cell>
          <cell r="M872">
            <v>15892647</v>
          </cell>
        </row>
        <row r="873">
          <cell r="G873" t="str">
            <v>001INLU101480001</v>
          </cell>
          <cell r="H873">
            <v>40326</v>
          </cell>
          <cell r="M873">
            <v>1359351</v>
          </cell>
        </row>
        <row r="874">
          <cell r="G874" t="str">
            <v>001INLU101460002</v>
          </cell>
          <cell r="H874">
            <v>40324</v>
          </cell>
          <cell r="M874">
            <v>11960441</v>
          </cell>
        </row>
        <row r="875">
          <cell r="G875" t="str">
            <v>001INLU101480002</v>
          </cell>
          <cell r="H875">
            <v>40326</v>
          </cell>
          <cell r="M875">
            <v>6265087.04</v>
          </cell>
        </row>
        <row r="876">
          <cell r="G876" t="str">
            <v>001INLU101480001</v>
          </cell>
          <cell r="H876">
            <v>40326</v>
          </cell>
          <cell r="M876">
            <v>964665</v>
          </cell>
        </row>
        <row r="877">
          <cell r="G877" t="str">
            <v>0173LCO-0001578</v>
          </cell>
          <cell r="H877">
            <v>40318</v>
          </cell>
          <cell r="M877">
            <v>1799007</v>
          </cell>
        </row>
        <row r="878">
          <cell r="G878" t="str">
            <v>001INLU101750001</v>
          </cell>
          <cell r="H878">
            <v>40353</v>
          </cell>
          <cell r="M878">
            <v>15443916</v>
          </cell>
        </row>
        <row r="879">
          <cell r="G879" t="str">
            <v>001INLU101650002</v>
          </cell>
          <cell r="H879">
            <v>40343</v>
          </cell>
          <cell r="M879">
            <v>804966</v>
          </cell>
        </row>
        <row r="880">
          <cell r="G880" t="str">
            <v>001INLU101650002</v>
          </cell>
          <cell r="H880">
            <v>40343</v>
          </cell>
          <cell r="M880">
            <v>957663</v>
          </cell>
        </row>
        <row r="881">
          <cell r="G881" t="str">
            <v>001INLU101790005</v>
          </cell>
          <cell r="H881">
            <v>40357</v>
          </cell>
          <cell r="M881">
            <v>11308800</v>
          </cell>
        </row>
        <row r="882">
          <cell r="G882" t="str">
            <v>001INLU101790002</v>
          </cell>
          <cell r="H882">
            <v>40357</v>
          </cell>
          <cell r="M882">
            <v>1140529</v>
          </cell>
        </row>
        <row r="883">
          <cell r="G883" t="str">
            <v>001INLU101790002</v>
          </cell>
          <cell r="H883">
            <v>40357</v>
          </cell>
          <cell r="M883">
            <v>1137417</v>
          </cell>
        </row>
        <row r="884">
          <cell r="G884" t="str">
            <v>001INLU101480006</v>
          </cell>
          <cell r="H884">
            <v>40326</v>
          </cell>
          <cell r="M884">
            <v>2811699</v>
          </cell>
        </row>
        <row r="885">
          <cell r="G885" t="str">
            <v>001INLU101650002</v>
          </cell>
          <cell r="H885">
            <v>40343</v>
          </cell>
          <cell r="M885">
            <v>326492</v>
          </cell>
        </row>
        <row r="886">
          <cell r="G886" t="str">
            <v>001INLU101650002</v>
          </cell>
          <cell r="H886">
            <v>40343</v>
          </cell>
          <cell r="M886">
            <v>362769</v>
          </cell>
        </row>
        <row r="887">
          <cell r="G887" t="str">
            <v>001INLU101650002</v>
          </cell>
          <cell r="H887">
            <v>40343</v>
          </cell>
          <cell r="M887">
            <v>761814</v>
          </cell>
        </row>
        <row r="888">
          <cell r="G888" t="str">
            <v>001INLU10148001</v>
          </cell>
          <cell r="H888">
            <v>40326</v>
          </cell>
          <cell r="M888">
            <v>2260016</v>
          </cell>
        </row>
        <row r="889">
          <cell r="G889" t="str">
            <v>001INLU101750002</v>
          </cell>
          <cell r="H889">
            <v>40353</v>
          </cell>
          <cell r="M889">
            <v>4640986</v>
          </cell>
        </row>
        <row r="890">
          <cell r="G890" t="str">
            <v>001INLU101810002</v>
          </cell>
          <cell r="H890">
            <v>40359</v>
          </cell>
          <cell r="M890">
            <v>6766872</v>
          </cell>
        </row>
        <row r="891">
          <cell r="G891" t="str">
            <v>0173LCO0001578</v>
          </cell>
          <cell r="H891">
            <v>40318</v>
          </cell>
          <cell r="M891">
            <v>1379588</v>
          </cell>
        </row>
        <row r="892">
          <cell r="G892" t="str">
            <v>001INLU101790002</v>
          </cell>
          <cell r="H892">
            <v>40357</v>
          </cell>
          <cell r="M892">
            <v>660242</v>
          </cell>
        </row>
        <row r="893">
          <cell r="G893" t="str">
            <v>001INLU101480006</v>
          </cell>
          <cell r="H893">
            <v>40326</v>
          </cell>
          <cell r="M893">
            <v>1334203</v>
          </cell>
        </row>
        <row r="894">
          <cell r="G894" t="str">
            <v>Total for July 2010</v>
          </cell>
          <cell r="M894">
            <v>447363980.98381704</v>
          </cell>
        </row>
        <row r="895">
          <cell r="G895" t="str">
            <v>001INLU101810001</v>
          </cell>
          <cell r="H895">
            <v>40359</v>
          </cell>
          <cell r="M895">
            <v>11316312</v>
          </cell>
        </row>
        <row r="896">
          <cell r="G896" t="str">
            <v>001INLU101790004</v>
          </cell>
          <cell r="H896">
            <v>40357</v>
          </cell>
          <cell r="M896">
            <v>8309617</v>
          </cell>
        </row>
        <row r="897">
          <cell r="G897" t="str">
            <v>001INLU101790002</v>
          </cell>
          <cell r="H897">
            <v>40357</v>
          </cell>
          <cell r="M897">
            <v>1051362</v>
          </cell>
        </row>
        <row r="898">
          <cell r="G898" t="str">
            <v>001INLU101790002</v>
          </cell>
          <cell r="H898">
            <v>40357</v>
          </cell>
          <cell r="M898">
            <v>861232</v>
          </cell>
        </row>
        <row r="899">
          <cell r="G899" t="str">
            <v>001INLU101790002</v>
          </cell>
          <cell r="H899">
            <v>40357</v>
          </cell>
          <cell r="M899">
            <v>1136834</v>
          </cell>
        </row>
        <row r="900">
          <cell r="G900" t="str">
            <v>001INLU101790003</v>
          </cell>
          <cell r="H900">
            <v>40357</v>
          </cell>
          <cell r="M900">
            <v>16381473</v>
          </cell>
        </row>
        <row r="901">
          <cell r="G901" t="str">
            <v>001INLU101650001</v>
          </cell>
          <cell r="H901">
            <v>40343</v>
          </cell>
          <cell r="M901">
            <v>257220</v>
          </cell>
        </row>
        <row r="902">
          <cell r="G902" t="str">
            <v>001INLU101750002</v>
          </cell>
          <cell r="H902">
            <v>40353</v>
          </cell>
          <cell r="M902">
            <v>2256851</v>
          </cell>
        </row>
        <row r="903">
          <cell r="G903" t="str">
            <v>001INLU101930005</v>
          </cell>
          <cell r="H903">
            <v>40371</v>
          </cell>
          <cell r="M903">
            <v>3987127</v>
          </cell>
        </row>
        <row r="904">
          <cell r="G904" t="str">
            <v>001INLU102080007</v>
          </cell>
          <cell r="H904">
            <v>40386</v>
          </cell>
          <cell r="M904">
            <v>3784114</v>
          </cell>
        </row>
        <row r="905">
          <cell r="G905" t="str">
            <v>001INLU102010001</v>
          </cell>
          <cell r="H905">
            <v>40379</v>
          </cell>
          <cell r="M905">
            <v>7116797</v>
          </cell>
        </row>
        <row r="906">
          <cell r="G906" t="str">
            <v>001INLU102080007</v>
          </cell>
          <cell r="H906">
            <v>40386</v>
          </cell>
          <cell r="M906">
            <v>7706275</v>
          </cell>
        </row>
        <row r="907">
          <cell r="G907" t="str">
            <v>001INLU101480001</v>
          </cell>
          <cell r="H907">
            <v>40326</v>
          </cell>
          <cell r="M907">
            <v>1574731</v>
          </cell>
        </row>
        <row r="908">
          <cell r="G908" t="str">
            <v>001INLU101650002</v>
          </cell>
          <cell r="H908">
            <v>40343</v>
          </cell>
          <cell r="M908">
            <v>950074</v>
          </cell>
        </row>
        <row r="909">
          <cell r="G909" t="str">
            <v>001INLU102080007</v>
          </cell>
          <cell r="H909">
            <v>40386</v>
          </cell>
          <cell r="M909">
            <v>3488268</v>
          </cell>
        </row>
        <row r="910">
          <cell r="G910" t="str">
            <v>001INLU102080007</v>
          </cell>
          <cell r="H910">
            <v>40386</v>
          </cell>
          <cell r="M910">
            <v>3239768</v>
          </cell>
        </row>
        <row r="911">
          <cell r="G911" t="str">
            <v>001INLU102050002</v>
          </cell>
          <cell r="H911">
            <v>40385</v>
          </cell>
          <cell r="M911">
            <v>2569617</v>
          </cell>
        </row>
        <row r="912">
          <cell r="G912" t="str">
            <v>001INLU101390002</v>
          </cell>
          <cell r="H912">
            <v>40317</v>
          </cell>
          <cell r="M912">
            <v>383444</v>
          </cell>
        </row>
        <row r="913">
          <cell r="G913" t="str">
            <v>0173ILCO0001768</v>
          </cell>
          <cell r="H913">
            <v>40382</v>
          </cell>
          <cell r="M913">
            <v>22617600</v>
          </cell>
        </row>
        <row r="914">
          <cell r="G914" t="str">
            <v>001INLU102080007</v>
          </cell>
          <cell r="H914">
            <v>40386</v>
          </cell>
          <cell r="M914">
            <v>2434601</v>
          </cell>
        </row>
        <row r="915">
          <cell r="G915" t="str">
            <v>001INLU101970002</v>
          </cell>
          <cell r="H915">
            <v>40375</v>
          </cell>
          <cell r="M915">
            <v>4129810</v>
          </cell>
        </row>
        <row r="916">
          <cell r="G916" t="str">
            <v>Total for August 2010</v>
          </cell>
          <cell r="M916">
            <v>39056830</v>
          </cell>
        </row>
        <row r="917">
          <cell r="G917" t="str">
            <v>001INLU102250005</v>
          </cell>
          <cell r="H917">
            <v>40403</v>
          </cell>
          <cell r="M917">
            <v>2430124</v>
          </cell>
        </row>
        <row r="918">
          <cell r="G918" t="str">
            <v>001INLU102240001</v>
          </cell>
          <cell r="H918">
            <v>40402</v>
          </cell>
          <cell r="M918">
            <v>3076525</v>
          </cell>
        </row>
        <row r="919">
          <cell r="G919" t="str">
            <v>0173LCO0001798</v>
          </cell>
          <cell r="H919">
            <v>40396</v>
          </cell>
          <cell r="M919">
            <v>28216365</v>
          </cell>
        </row>
        <row r="920">
          <cell r="G920" t="str">
            <v>001INLU101390002</v>
          </cell>
          <cell r="H920">
            <v>40317</v>
          </cell>
          <cell r="M920">
            <v>380844</v>
          </cell>
        </row>
        <row r="921">
          <cell r="G921" t="str">
            <v>001INLU102250006</v>
          </cell>
          <cell r="H921">
            <v>40403</v>
          </cell>
          <cell r="M921">
            <v>991367.29999999993</v>
          </cell>
        </row>
        <row r="922">
          <cell r="G922" t="str">
            <v>001INLU102250006</v>
          </cell>
          <cell r="H922">
            <v>40403</v>
          </cell>
          <cell r="M922">
            <v>17825429.610000003</v>
          </cell>
        </row>
        <row r="923">
          <cell r="G923" t="str">
            <v>001INLU102090002</v>
          </cell>
          <cell r="H923">
            <v>40387</v>
          </cell>
          <cell r="M923">
            <v>6948408</v>
          </cell>
        </row>
        <row r="924">
          <cell r="G924" t="str">
            <v>001INLU102100003</v>
          </cell>
          <cell r="H924">
            <v>40388</v>
          </cell>
          <cell r="M924">
            <v>12074506</v>
          </cell>
        </row>
        <row r="925">
          <cell r="G925" t="str">
            <v>0173LCO0001785</v>
          </cell>
          <cell r="H925">
            <v>40387</v>
          </cell>
          <cell r="M925">
            <v>2474770</v>
          </cell>
        </row>
        <row r="926">
          <cell r="G926" t="str">
            <v>001INLU102250007</v>
          </cell>
          <cell r="H926">
            <v>40403</v>
          </cell>
          <cell r="M926">
            <v>444960</v>
          </cell>
        </row>
        <row r="927">
          <cell r="G927" t="str">
            <v>001INLU102290006</v>
          </cell>
          <cell r="H927">
            <v>40407</v>
          </cell>
          <cell r="M927">
            <v>750000</v>
          </cell>
        </row>
        <row r="928">
          <cell r="G928" t="str">
            <v>001INLU102290006</v>
          </cell>
          <cell r="H928">
            <v>40407</v>
          </cell>
          <cell r="M928">
            <v>1310550</v>
          </cell>
        </row>
        <row r="929">
          <cell r="G929" t="str">
            <v>001INLU101790001</v>
          </cell>
          <cell r="H929">
            <v>40357</v>
          </cell>
          <cell r="M929">
            <v>5382822</v>
          </cell>
        </row>
        <row r="930">
          <cell r="G930" t="str">
            <v>001INLU102210002</v>
          </cell>
          <cell r="H930">
            <v>40399</v>
          </cell>
          <cell r="M930">
            <v>9173220</v>
          </cell>
        </row>
        <row r="931">
          <cell r="G931" t="str">
            <v>001INLU102250005</v>
          </cell>
          <cell r="H931">
            <v>40403</v>
          </cell>
          <cell r="M931">
            <v>271518</v>
          </cell>
        </row>
        <row r="932">
          <cell r="G932" t="str">
            <v>001INLU101940001</v>
          </cell>
          <cell r="H932">
            <v>40372</v>
          </cell>
          <cell r="M932">
            <v>3137911</v>
          </cell>
        </row>
        <row r="933">
          <cell r="G933" t="str">
            <v>001INLU101940001</v>
          </cell>
          <cell r="H933">
            <v>40372</v>
          </cell>
          <cell r="M933">
            <v>1909598</v>
          </cell>
        </row>
        <row r="934">
          <cell r="G934" t="str">
            <v>001INLU101940001</v>
          </cell>
          <cell r="H934">
            <v>40372</v>
          </cell>
          <cell r="M934">
            <v>954799</v>
          </cell>
        </row>
        <row r="935">
          <cell r="G935" t="str">
            <v>001INLU102330003</v>
          </cell>
          <cell r="H935">
            <v>40411</v>
          </cell>
          <cell r="M935">
            <v>8748282</v>
          </cell>
        </row>
        <row r="936">
          <cell r="G936" t="str">
            <v>001INLU102240001</v>
          </cell>
          <cell r="H936">
            <v>40402</v>
          </cell>
          <cell r="M936">
            <v>2605795</v>
          </cell>
        </row>
        <row r="937">
          <cell r="G937" t="str">
            <v>001INLU101940001</v>
          </cell>
          <cell r="H937">
            <v>40372</v>
          </cell>
          <cell r="M937">
            <v>954799</v>
          </cell>
        </row>
        <row r="938">
          <cell r="G938" t="str">
            <v>001INLU101940001</v>
          </cell>
          <cell r="H938">
            <v>40372</v>
          </cell>
          <cell r="M938">
            <v>3819196</v>
          </cell>
        </row>
        <row r="939">
          <cell r="G939" t="str">
            <v>001INLU101940001</v>
          </cell>
          <cell r="H939">
            <v>40372</v>
          </cell>
          <cell r="M939">
            <v>954799</v>
          </cell>
        </row>
        <row r="940">
          <cell r="G940" t="str">
            <v>001INLU101940001</v>
          </cell>
          <cell r="H940">
            <v>40372</v>
          </cell>
          <cell r="M940">
            <v>1091556</v>
          </cell>
        </row>
        <row r="941">
          <cell r="G941" t="str">
            <v>001INLU102330002</v>
          </cell>
          <cell r="H941">
            <v>40411</v>
          </cell>
          <cell r="M941">
            <v>4774662</v>
          </cell>
        </row>
        <row r="942">
          <cell r="G942" t="str">
            <v>001INLU102240010</v>
          </cell>
          <cell r="H942">
            <v>40402</v>
          </cell>
          <cell r="M942">
            <v>10165827</v>
          </cell>
        </row>
        <row r="943">
          <cell r="G943" t="str">
            <v>001INLU102250007</v>
          </cell>
          <cell r="H943">
            <v>40403</v>
          </cell>
          <cell r="M943">
            <v>807284</v>
          </cell>
        </row>
        <row r="944">
          <cell r="G944" t="str">
            <v>001INLU102420004</v>
          </cell>
          <cell r="H944">
            <v>40420</v>
          </cell>
          <cell r="M944">
            <v>29226453</v>
          </cell>
        </row>
        <row r="945">
          <cell r="G945" t="str">
            <v>0173LCO0001785</v>
          </cell>
          <cell r="H945">
            <v>40387</v>
          </cell>
          <cell r="M945">
            <v>4172506.6</v>
          </cell>
        </row>
        <row r="946">
          <cell r="G946" t="str">
            <v>0173LCO0001784</v>
          </cell>
          <cell r="H946">
            <v>40387</v>
          </cell>
          <cell r="M946">
            <v>6952952.0999999996</v>
          </cell>
        </row>
        <row r="947">
          <cell r="G947" t="str">
            <v>0173LCO0001784</v>
          </cell>
          <cell r="H947">
            <v>40387</v>
          </cell>
          <cell r="M947">
            <v>7822071</v>
          </cell>
        </row>
        <row r="948">
          <cell r="G948" t="str">
            <v>0173LCO0001784</v>
          </cell>
          <cell r="H948">
            <v>40387</v>
          </cell>
          <cell r="M948">
            <v>12167449.5</v>
          </cell>
        </row>
        <row r="949">
          <cell r="G949" t="str">
            <v>0173LCO0001784</v>
          </cell>
          <cell r="H949">
            <v>40387</v>
          </cell>
          <cell r="M949">
            <v>7822071</v>
          </cell>
        </row>
        <row r="950">
          <cell r="G950" t="str">
            <v>001INLU102440002</v>
          </cell>
          <cell r="H950">
            <v>40422</v>
          </cell>
          <cell r="M950">
            <v>4937500</v>
          </cell>
        </row>
        <row r="951">
          <cell r="G951" t="str">
            <v>001INLU102250007</v>
          </cell>
          <cell r="H951">
            <v>40403</v>
          </cell>
          <cell r="M951">
            <v>266720</v>
          </cell>
        </row>
        <row r="952">
          <cell r="G952" t="str">
            <v>001INLU10233001</v>
          </cell>
          <cell r="H952">
            <v>40411</v>
          </cell>
          <cell r="M952">
            <v>531398</v>
          </cell>
        </row>
        <row r="953">
          <cell r="G953" t="str">
            <v>001INLU10233001</v>
          </cell>
          <cell r="H953">
            <v>40411</v>
          </cell>
          <cell r="M953">
            <v>531398</v>
          </cell>
        </row>
        <row r="954">
          <cell r="G954" t="str">
            <v>001INLU10249006</v>
          </cell>
          <cell r="H954">
            <v>40427</v>
          </cell>
          <cell r="M954">
            <v>78511</v>
          </cell>
        </row>
        <row r="955">
          <cell r="G955" t="str">
            <v>001INLU10249006</v>
          </cell>
          <cell r="H955">
            <v>40427</v>
          </cell>
          <cell r="M955">
            <v>581880</v>
          </cell>
        </row>
        <row r="956">
          <cell r="G956" t="str">
            <v>001INLU10249006</v>
          </cell>
          <cell r="H956">
            <v>40427</v>
          </cell>
          <cell r="M956">
            <v>900048</v>
          </cell>
        </row>
        <row r="957">
          <cell r="G957" t="str">
            <v>001INLU102330003</v>
          </cell>
          <cell r="H957">
            <v>40411</v>
          </cell>
          <cell r="M957">
            <v>6330118</v>
          </cell>
        </row>
        <row r="958">
          <cell r="G958" t="str">
            <v>001INLU10233001</v>
          </cell>
          <cell r="H958">
            <v>40411</v>
          </cell>
          <cell r="M958">
            <v>797097</v>
          </cell>
        </row>
        <row r="959">
          <cell r="G959" t="str">
            <v>001INLU10233001</v>
          </cell>
          <cell r="H959">
            <v>40411</v>
          </cell>
          <cell r="M959">
            <v>797097</v>
          </cell>
        </row>
        <row r="960">
          <cell r="G960" t="str">
            <v>001INLU10242006</v>
          </cell>
          <cell r="H960">
            <v>40420</v>
          </cell>
          <cell r="M960">
            <v>14707193</v>
          </cell>
        </row>
        <row r="961">
          <cell r="G961" t="str">
            <v>001INLU10242006</v>
          </cell>
          <cell r="H961">
            <v>40420</v>
          </cell>
          <cell r="M961">
            <v>22333504</v>
          </cell>
        </row>
        <row r="962">
          <cell r="G962" t="str">
            <v>001INLU102290006</v>
          </cell>
          <cell r="H962">
            <v>40407</v>
          </cell>
          <cell r="M962">
            <v>826320</v>
          </cell>
        </row>
        <row r="963">
          <cell r="G963" t="str">
            <v>001INLU102590008</v>
          </cell>
          <cell r="H963">
            <v>40437</v>
          </cell>
          <cell r="M963">
            <v>9642046</v>
          </cell>
        </row>
        <row r="964">
          <cell r="G964" t="str">
            <v>Total for September 2010</v>
          </cell>
          <cell r="M964">
            <v>253458204.10999998</v>
          </cell>
        </row>
        <row r="965">
          <cell r="G965" t="str">
            <v>001INLU102250007</v>
          </cell>
          <cell r="H965">
            <v>40403</v>
          </cell>
          <cell r="M965">
            <v>710859</v>
          </cell>
        </row>
        <row r="966">
          <cell r="G966" t="str">
            <v>001INLU102240002</v>
          </cell>
          <cell r="H966">
            <v>40402</v>
          </cell>
          <cell r="M966">
            <v>9742947</v>
          </cell>
        </row>
        <row r="967">
          <cell r="G967" t="str">
            <v>001INLU102250007</v>
          </cell>
          <cell r="H967">
            <v>40403</v>
          </cell>
          <cell r="M967">
            <v>29367</v>
          </cell>
        </row>
        <row r="968">
          <cell r="G968" t="str">
            <v>001INLU102290006</v>
          </cell>
          <cell r="H968">
            <v>40407</v>
          </cell>
          <cell r="M968">
            <v>911750</v>
          </cell>
        </row>
        <row r="969">
          <cell r="G969" t="str">
            <v>001INLU102590005</v>
          </cell>
          <cell r="H969">
            <v>40437</v>
          </cell>
          <cell r="M969">
            <v>3145966</v>
          </cell>
        </row>
        <row r="970">
          <cell r="G970" t="str">
            <v>001INLU102560001</v>
          </cell>
          <cell r="H970">
            <v>40434</v>
          </cell>
          <cell r="M970">
            <v>2534217</v>
          </cell>
        </row>
        <row r="971">
          <cell r="G971" t="str">
            <v>001INLU102590005</v>
          </cell>
          <cell r="H971">
            <v>40437</v>
          </cell>
          <cell r="M971">
            <v>2400726</v>
          </cell>
        </row>
        <row r="972">
          <cell r="G972" t="str">
            <v>001INLU102560001</v>
          </cell>
          <cell r="H972">
            <v>40434</v>
          </cell>
          <cell r="M972">
            <v>29483644</v>
          </cell>
        </row>
        <row r="973">
          <cell r="G973" t="str">
            <v>001INLU102590005</v>
          </cell>
          <cell r="H973">
            <v>40437</v>
          </cell>
          <cell r="M973">
            <v>5098980</v>
          </cell>
        </row>
        <row r="974">
          <cell r="G974" t="str">
            <v>001INLU102420007</v>
          </cell>
          <cell r="H974">
            <v>40420</v>
          </cell>
          <cell r="M974">
            <v>3952931</v>
          </cell>
        </row>
        <row r="975">
          <cell r="G975" t="str">
            <v>001INLU102250005</v>
          </cell>
          <cell r="H975">
            <v>40403</v>
          </cell>
          <cell r="M975">
            <v>3511382</v>
          </cell>
        </row>
        <row r="976">
          <cell r="G976" t="str">
            <v>001INLU102520003</v>
          </cell>
          <cell r="H976">
            <v>40430</v>
          </cell>
          <cell r="M976">
            <v>1837488</v>
          </cell>
        </row>
        <row r="977">
          <cell r="G977" t="str">
            <v>001INLU102520003</v>
          </cell>
          <cell r="H977">
            <v>40430</v>
          </cell>
          <cell r="M977">
            <v>1837488</v>
          </cell>
        </row>
        <row r="978">
          <cell r="G978" t="str">
            <v>001INLU102490006</v>
          </cell>
          <cell r="H978">
            <v>40427</v>
          </cell>
          <cell r="M978">
            <v>1091409</v>
          </cell>
        </row>
        <row r="979">
          <cell r="G979" t="str">
            <v>001INLU102770003</v>
          </cell>
          <cell r="H979">
            <v>40455</v>
          </cell>
          <cell r="M979">
            <v>7799127</v>
          </cell>
        </row>
        <row r="980">
          <cell r="G980" t="str">
            <v>001INLU102570002</v>
          </cell>
          <cell r="H980">
            <v>40435</v>
          </cell>
          <cell r="M980">
            <v>1048554</v>
          </cell>
        </row>
        <row r="981">
          <cell r="G981" t="str">
            <v>001INLU102570002</v>
          </cell>
          <cell r="H981">
            <v>40435</v>
          </cell>
          <cell r="M981">
            <v>877290</v>
          </cell>
        </row>
        <row r="982">
          <cell r="G982" t="str">
            <v>001INLU102570001</v>
          </cell>
          <cell r="H982">
            <v>40435</v>
          </cell>
          <cell r="M982">
            <v>6464175</v>
          </cell>
        </row>
        <row r="983">
          <cell r="G983" t="str">
            <v>001INLU102560002</v>
          </cell>
          <cell r="H983">
            <v>40434</v>
          </cell>
          <cell r="M983">
            <v>8151730</v>
          </cell>
        </row>
        <row r="984">
          <cell r="G984" t="str">
            <v>0479110LC0000217</v>
          </cell>
          <cell r="H984">
            <v>40429</v>
          </cell>
          <cell r="M984">
            <v>109846225</v>
          </cell>
        </row>
        <row r="985">
          <cell r="G985" t="str">
            <v>001INLU102590005</v>
          </cell>
          <cell r="H985">
            <v>40437</v>
          </cell>
          <cell r="M985">
            <v>5779520</v>
          </cell>
        </row>
        <row r="986">
          <cell r="G986" t="str">
            <v>001INLU102590006</v>
          </cell>
          <cell r="H986">
            <v>40437</v>
          </cell>
          <cell r="M986">
            <v>4047235</v>
          </cell>
        </row>
        <row r="987">
          <cell r="G987" t="str">
            <v>001INLU101690001</v>
          </cell>
          <cell r="H987">
            <v>40347</v>
          </cell>
          <cell r="M987">
            <v>11344500</v>
          </cell>
        </row>
        <row r="988">
          <cell r="G988" t="str">
            <v>001INLU102770003</v>
          </cell>
          <cell r="H988">
            <v>40455</v>
          </cell>
          <cell r="M988">
            <v>1048108</v>
          </cell>
        </row>
        <row r="989">
          <cell r="G989" t="str">
            <v>001INLU102670002</v>
          </cell>
          <cell r="H989">
            <v>40445</v>
          </cell>
          <cell r="M989">
            <v>7541622</v>
          </cell>
        </row>
        <row r="990">
          <cell r="G990" t="str">
            <v>Total for October 2010</v>
          </cell>
          <cell r="M990">
            <v>82478300</v>
          </cell>
        </row>
        <row r="991">
          <cell r="G991" t="str">
            <v>001INLU102790006</v>
          </cell>
          <cell r="H991">
            <v>40457</v>
          </cell>
          <cell r="M991">
            <v>5118619</v>
          </cell>
        </row>
        <row r="992">
          <cell r="G992" t="str">
            <v>001INLU102670003</v>
          </cell>
          <cell r="H992">
            <v>40445</v>
          </cell>
          <cell r="M992">
            <v>1123241</v>
          </cell>
        </row>
        <row r="993">
          <cell r="G993" t="str">
            <v>001INLU102670003</v>
          </cell>
          <cell r="H993">
            <v>40445</v>
          </cell>
          <cell r="M993">
            <v>2521211</v>
          </cell>
        </row>
        <row r="994">
          <cell r="G994" t="str">
            <v>001INLU102860001</v>
          </cell>
          <cell r="H994">
            <v>40464</v>
          </cell>
          <cell r="M994">
            <v>3390527</v>
          </cell>
        </row>
        <row r="995">
          <cell r="G995" t="str">
            <v>001INLU102440003</v>
          </cell>
          <cell r="H995">
            <v>40422</v>
          </cell>
          <cell r="M995">
            <v>675926.7</v>
          </cell>
        </row>
        <row r="996">
          <cell r="G996" t="str">
            <v>001INLU102420006</v>
          </cell>
          <cell r="H996">
            <v>40420</v>
          </cell>
          <cell r="M996">
            <v>544875</v>
          </cell>
        </row>
        <row r="997">
          <cell r="G997" t="str">
            <v>001INLU102780003</v>
          </cell>
          <cell r="H997">
            <v>40456</v>
          </cell>
          <cell r="M997">
            <v>1590840.3499999999</v>
          </cell>
        </row>
        <row r="998">
          <cell r="G998" t="str">
            <v>001INLU102670002</v>
          </cell>
          <cell r="H998">
            <v>40445</v>
          </cell>
          <cell r="M998">
            <v>15083243</v>
          </cell>
        </row>
        <row r="999">
          <cell r="G999" t="str">
            <v>001INLU102790002</v>
          </cell>
          <cell r="H999">
            <v>40457</v>
          </cell>
          <cell r="M999">
            <v>17395189</v>
          </cell>
        </row>
        <row r="1000">
          <cell r="G1000" t="str">
            <v>001INLU102940002</v>
          </cell>
          <cell r="H1000">
            <v>40482</v>
          </cell>
          <cell r="M1000">
            <v>14324975</v>
          </cell>
        </row>
        <row r="1001">
          <cell r="G1001" t="str">
            <v>001INLU102250005</v>
          </cell>
          <cell r="H1001">
            <v>40403</v>
          </cell>
          <cell r="M1001">
            <v>724566</v>
          </cell>
        </row>
        <row r="1002">
          <cell r="G1002" t="str">
            <v>001INLU101480006</v>
          </cell>
          <cell r="H1002">
            <v>40326</v>
          </cell>
          <cell r="M1002">
            <v>1483986</v>
          </cell>
        </row>
        <row r="1003">
          <cell r="G1003" t="str">
            <v>001INLU102670002</v>
          </cell>
          <cell r="H1003">
            <v>40445</v>
          </cell>
          <cell r="M1003">
            <v>3762335</v>
          </cell>
        </row>
        <row r="1004">
          <cell r="G1004" t="str">
            <v>001INLU102780004</v>
          </cell>
          <cell r="H1004">
            <v>40456</v>
          </cell>
          <cell r="M1004">
            <v>1034182</v>
          </cell>
        </row>
        <row r="1005">
          <cell r="G1005" t="str">
            <v>001INLU102570002</v>
          </cell>
          <cell r="H1005">
            <v>40435</v>
          </cell>
          <cell r="M1005">
            <v>1944193</v>
          </cell>
        </row>
        <row r="1006">
          <cell r="G1006" t="str">
            <v xml:space="preserve">001INLU102780004 </v>
          </cell>
          <cell r="H1006">
            <v>40456</v>
          </cell>
          <cell r="M1006">
            <v>2302221</v>
          </cell>
        </row>
        <row r="1007">
          <cell r="G1007" t="str">
            <v xml:space="preserve">001INLU102990010 </v>
          </cell>
          <cell r="H1007">
            <v>40477</v>
          </cell>
          <cell r="M1007">
            <v>2962500</v>
          </cell>
        </row>
        <row r="1008">
          <cell r="G1008" t="str">
            <v xml:space="preserve">001INLU102570002 </v>
          </cell>
          <cell r="H1008">
            <v>40435</v>
          </cell>
          <cell r="M1008">
            <v>2455015</v>
          </cell>
        </row>
        <row r="1009">
          <cell r="G1009" t="str">
            <v>001INLU102770002</v>
          </cell>
          <cell r="H1009">
            <v>40455</v>
          </cell>
          <cell r="M1009">
            <v>990830</v>
          </cell>
        </row>
        <row r="1010">
          <cell r="G1010" t="str">
            <v>001INLU102860002</v>
          </cell>
          <cell r="H1010">
            <v>40464</v>
          </cell>
          <cell r="M1010">
            <v>11715682</v>
          </cell>
        </row>
        <row r="1011">
          <cell r="G1011" t="str">
            <v>001INLU102860002</v>
          </cell>
          <cell r="H1011">
            <v>40464</v>
          </cell>
          <cell r="M1011">
            <v>103997</v>
          </cell>
        </row>
        <row r="1012">
          <cell r="G1012" t="str">
            <v>001INLU102780003</v>
          </cell>
          <cell r="H1012">
            <v>40456</v>
          </cell>
          <cell r="M1012">
            <v>5749170.8100000005</v>
          </cell>
        </row>
        <row r="1013">
          <cell r="G1013" t="str">
            <v>001INLU102770001</v>
          </cell>
          <cell r="H1013">
            <v>40455</v>
          </cell>
          <cell r="M1013">
            <v>482169</v>
          </cell>
        </row>
        <row r="1014">
          <cell r="G1014" t="str">
            <v>001INLU102770001</v>
          </cell>
          <cell r="H1014">
            <v>40455</v>
          </cell>
          <cell r="M1014">
            <v>1500080</v>
          </cell>
        </row>
        <row r="1015">
          <cell r="G1015" t="str">
            <v>001INLU102940010</v>
          </cell>
          <cell r="H1015">
            <v>40472</v>
          </cell>
          <cell r="M1015">
            <v>1671756</v>
          </cell>
        </row>
        <row r="1016">
          <cell r="G1016" t="str">
            <v>001INLU102940010</v>
          </cell>
          <cell r="H1016">
            <v>40472</v>
          </cell>
          <cell r="M1016">
            <v>750531</v>
          </cell>
        </row>
        <row r="1017">
          <cell r="G1017" t="str">
            <v>001INLU102940010</v>
          </cell>
          <cell r="H1017">
            <v>40472</v>
          </cell>
          <cell r="M1017">
            <v>793729</v>
          </cell>
        </row>
        <row r="1018">
          <cell r="G1018" t="str">
            <v>001INLU102940010</v>
          </cell>
          <cell r="H1018">
            <v>40472</v>
          </cell>
          <cell r="M1018">
            <v>788891</v>
          </cell>
        </row>
        <row r="1019">
          <cell r="G1019" t="str">
            <v>001INLU102940010</v>
          </cell>
          <cell r="H1019">
            <v>40472</v>
          </cell>
          <cell r="M1019">
            <v>841543</v>
          </cell>
        </row>
        <row r="1020">
          <cell r="G1020" t="str">
            <v>001INLU102710001</v>
          </cell>
          <cell r="H1020">
            <v>40479</v>
          </cell>
          <cell r="M1020">
            <v>19303537</v>
          </cell>
        </row>
        <row r="1021">
          <cell r="G1021" t="str">
            <v>001INLU102980001</v>
          </cell>
          <cell r="H1021">
            <v>40476</v>
          </cell>
          <cell r="M1021">
            <v>4917114</v>
          </cell>
        </row>
        <row r="1022">
          <cell r="G1022" t="str">
            <v>001INLU102590003</v>
          </cell>
          <cell r="H1022">
            <v>40437</v>
          </cell>
          <cell r="M1022">
            <v>2650000</v>
          </cell>
        </row>
        <row r="1023">
          <cell r="G1023" t="str">
            <v>001INLU102570001</v>
          </cell>
          <cell r="H1023">
            <v>40435</v>
          </cell>
          <cell r="M1023">
            <v>2829214</v>
          </cell>
        </row>
        <row r="1024">
          <cell r="G1024" t="str">
            <v>001INLU102940010</v>
          </cell>
          <cell r="H1024">
            <v>40472</v>
          </cell>
          <cell r="M1024">
            <v>1119628</v>
          </cell>
        </row>
        <row r="1025">
          <cell r="G1025" t="str">
            <v>001INLU102990005</v>
          </cell>
          <cell r="H1025">
            <v>40477</v>
          </cell>
          <cell r="M1025">
            <v>972313</v>
          </cell>
        </row>
        <row r="1026">
          <cell r="G1026" t="str">
            <v>001INLU102560002</v>
          </cell>
          <cell r="H1026">
            <v>40434</v>
          </cell>
          <cell r="M1026">
            <v>11935176</v>
          </cell>
        </row>
        <row r="1027">
          <cell r="G1027" t="str">
            <v>001INLU103130001</v>
          </cell>
          <cell r="H1027">
            <v>40491</v>
          </cell>
          <cell r="M1027">
            <v>3498600</v>
          </cell>
        </row>
        <row r="1028">
          <cell r="G1028" t="str">
            <v>001INLU102720002</v>
          </cell>
          <cell r="H1028">
            <v>40450</v>
          </cell>
          <cell r="M1028">
            <v>4298492</v>
          </cell>
        </row>
        <row r="1029">
          <cell r="G1029" t="str">
            <v>Total for November 2010</v>
          </cell>
          <cell r="M1029">
            <v>155350097.86000001</v>
          </cell>
        </row>
        <row r="1030">
          <cell r="G1030" t="str">
            <v>001INLU102720003</v>
          </cell>
          <cell r="H1030">
            <v>40450</v>
          </cell>
          <cell r="M1030">
            <v>65656603</v>
          </cell>
        </row>
        <row r="1031">
          <cell r="G1031" t="str">
            <v>001INLU103060003</v>
          </cell>
          <cell r="H1031">
            <v>40484</v>
          </cell>
          <cell r="M1031">
            <v>1382860</v>
          </cell>
        </row>
        <row r="1032">
          <cell r="G1032" t="str">
            <v>001INLU102770001</v>
          </cell>
          <cell r="H1032">
            <v>40455</v>
          </cell>
          <cell r="M1032">
            <v>471454</v>
          </cell>
        </row>
        <row r="1033">
          <cell r="G1033" t="str">
            <v>001INLU102770001</v>
          </cell>
          <cell r="H1033">
            <v>40455</v>
          </cell>
          <cell r="M1033">
            <v>460739</v>
          </cell>
        </row>
        <row r="1034">
          <cell r="G1034" t="str">
            <v>001INLU102940010</v>
          </cell>
          <cell r="H1034">
            <v>40472</v>
          </cell>
          <cell r="M1034">
            <v>826017</v>
          </cell>
        </row>
        <row r="1035">
          <cell r="G1035" t="str">
            <v>001INLU102940010</v>
          </cell>
          <cell r="H1035">
            <v>40472</v>
          </cell>
          <cell r="M1035">
            <v>164258</v>
          </cell>
        </row>
        <row r="1036">
          <cell r="G1036" t="str">
            <v>001INLU102990005</v>
          </cell>
          <cell r="H1036">
            <v>40477</v>
          </cell>
          <cell r="M1036">
            <v>944232</v>
          </cell>
        </row>
        <row r="1037">
          <cell r="G1037" t="str">
            <v>001INLU102990005</v>
          </cell>
          <cell r="H1037">
            <v>40477</v>
          </cell>
          <cell r="M1037">
            <v>854689</v>
          </cell>
        </row>
        <row r="1038">
          <cell r="G1038" t="str">
            <v>001INLU102720002</v>
          </cell>
          <cell r="H1038">
            <v>40450</v>
          </cell>
          <cell r="M1038">
            <v>1798253</v>
          </cell>
        </row>
        <row r="1039">
          <cell r="G1039" t="str">
            <v>001INLU102720002</v>
          </cell>
          <cell r="H1039">
            <v>40450</v>
          </cell>
          <cell r="M1039">
            <v>1201622</v>
          </cell>
        </row>
        <row r="1040">
          <cell r="G1040" t="str">
            <v>001INLU102940010</v>
          </cell>
          <cell r="H1040">
            <v>40472</v>
          </cell>
          <cell r="M1040">
            <v>573225</v>
          </cell>
        </row>
        <row r="1041">
          <cell r="G1041" t="str">
            <v>001INLU102940010</v>
          </cell>
          <cell r="H1041">
            <v>40472</v>
          </cell>
          <cell r="M1041">
            <v>145095</v>
          </cell>
        </row>
        <row r="1042">
          <cell r="G1042" t="str">
            <v>001INLU103150003</v>
          </cell>
          <cell r="H1042">
            <v>40493</v>
          </cell>
          <cell r="M1042">
            <v>1501110</v>
          </cell>
        </row>
        <row r="1043">
          <cell r="G1043" t="str">
            <v>001INLU103150003</v>
          </cell>
          <cell r="H1043">
            <v>40493</v>
          </cell>
          <cell r="M1043">
            <v>1020555</v>
          </cell>
        </row>
        <row r="1044">
          <cell r="G1044" t="str">
            <v>001INLU103150003</v>
          </cell>
          <cell r="H1044">
            <v>40493</v>
          </cell>
          <cell r="M1044">
            <v>949361</v>
          </cell>
        </row>
        <row r="1045">
          <cell r="G1045" t="str">
            <v>001INLU103150003</v>
          </cell>
          <cell r="H1045">
            <v>40493</v>
          </cell>
          <cell r="M1045">
            <v>2113491</v>
          </cell>
        </row>
        <row r="1046">
          <cell r="G1046" t="str">
            <v>001INLU103150003</v>
          </cell>
          <cell r="H1046">
            <v>40493</v>
          </cell>
          <cell r="M1046">
            <v>309910</v>
          </cell>
        </row>
        <row r="1047">
          <cell r="G1047" t="str">
            <v>001INLU103150003</v>
          </cell>
          <cell r="H1047">
            <v>40493</v>
          </cell>
          <cell r="M1047">
            <v>799290</v>
          </cell>
        </row>
        <row r="1048">
          <cell r="G1048" t="str">
            <v>001INLU102780004</v>
          </cell>
          <cell r="H1048">
            <v>40456</v>
          </cell>
          <cell r="M1048">
            <v>2747061</v>
          </cell>
        </row>
        <row r="1049">
          <cell r="G1049" t="str">
            <v>0173LCO-002050</v>
          </cell>
          <cell r="H1049">
            <v>40501</v>
          </cell>
          <cell r="M1049">
            <v>4746791</v>
          </cell>
        </row>
        <row r="1050">
          <cell r="G1050" t="str">
            <v>001INLU102590004</v>
          </cell>
          <cell r="H1050">
            <v>40437</v>
          </cell>
          <cell r="M1050">
            <v>2885047</v>
          </cell>
        </row>
        <row r="1051">
          <cell r="G1051" t="str">
            <v>001IMCU102770003</v>
          </cell>
          <cell r="H1051">
            <v>40455</v>
          </cell>
          <cell r="M1051">
            <v>1586932</v>
          </cell>
        </row>
        <row r="1052">
          <cell r="G1052" t="str">
            <v>001INLU102990005</v>
          </cell>
          <cell r="H1052">
            <v>40477</v>
          </cell>
          <cell r="M1052">
            <v>1446410</v>
          </cell>
        </row>
        <row r="1053">
          <cell r="G1053" t="str">
            <v>001INLU102990005</v>
          </cell>
          <cell r="H1053">
            <v>40477</v>
          </cell>
          <cell r="M1053">
            <v>792374</v>
          </cell>
        </row>
        <row r="1054">
          <cell r="G1054" t="str">
            <v>001INLU102990005</v>
          </cell>
          <cell r="H1054">
            <v>40477</v>
          </cell>
          <cell r="M1054">
            <v>1041521</v>
          </cell>
        </row>
        <row r="1055">
          <cell r="G1055" t="str">
            <v>001INLU102990005</v>
          </cell>
          <cell r="H1055">
            <v>40477</v>
          </cell>
          <cell r="M1055">
            <v>1247590</v>
          </cell>
        </row>
        <row r="1056">
          <cell r="G1056" t="str">
            <v>001INLU102940010</v>
          </cell>
          <cell r="H1056">
            <v>40472</v>
          </cell>
          <cell r="M1056">
            <v>55589</v>
          </cell>
        </row>
        <row r="1057">
          <cell r="G1057" t="str">
            <v>001INLU103060003</v>
          </cell>
          <cell r="H1057">
            <v>40484</v>
          </cell>
          <cell r="M1057">
            <v>2084452</v>
          </cell>
        </row>
        <row r="1058">
          <cell r="G1058" t="str">
            <v>001INLU103230001</v>
          </cell>
          <cell r="H1058">
            <v>40501</v>
          </cell>
          <cell r="M1058">
            <v>3262331</v>
          </cell>
        </row>
        <row r="1059">
          <cell r="G1059" t="str">
            <v>001INLU102590004</v>
          </cell>
          <cell r="H1059">
            <v>40437</v>
          </cell>
          <cell r="M1059">
            <v>3646573</v>
          </cell>
        </row>
        <row r="1060">
          <cell r="G1060" t="str">
            <v>001INLU103000001</v>
          </cell>
          <cell r="H1060">
            <v>40478</v>
          </cell>
          <cell r="M1060">
            <v>971118</v>
          </cell>
        </row>
        <row r="1061">
          <cell r="G1061" t="str">
            <v>001INLU103000001</v>
          </cell>
          <cell r="H1061">
            <v>40478</v>
          </cell>
          <cell r="M1061">
            <v>1456679</v>
          </cell>
        </row>
        <row r="1062">
          <cell r="G1062" t="str">
            <v>001INLU102940012</v>
          </cell>
          <cell r="H1062">
            <v>40472</v>
          </cell>
          <cell r="M1062">
            <v>4459726</v>
          </cell>
        </row>
        <row r="1063">
          <cell r="G1063" t="str">
            <v>001INLU103070001</v>
          </cell>
          <cell r="H1063">
            <v>40525</v>
          </cell>
          <cell r="M1063">
            <v>1557832</v>
          </cell>
        </row>
        <row r="1064">
          <cell r="G1064" t="str">
            <v>001INLU103150003</v>
          </cell>
          <cell r="H1064">
            <v>40493</v>
          </cell>
          <cell r="M1064">
            <v>826260</v>
          </cell>
        </row>
        <row r="1065">
          <cell r="G1065" t="str">
            <v>001INLU103150003</v>
          </cell>
          <cell r="H1065">
            <v>40493</v>
          </cell>
          <cell r="M1065">
            <v>1009697</v>
          </cell>
        </row>
        <row r="1066">
          <cell r="G1066" t="str">
            <v>0173LCO-0002086</v>
          </cell>
          <cell r="H1066">
            <v>40520</v>
          </cell>
          <cell r="M1066">
            <v>201194</v>
          </cell>
        </row>
        <row r="1067">
          <cell r="G1067" t="str">
            <v>0173LCO-0002086</v>
          </cell>
          <cell r="H1067">
            <v>40520</v>
          </cell>
          <cell r="M1067">
            <v>3310723</v>
          </cell>
        </row>
        <row r="1068">
          <cell r="G1068" t="str">
            <v>001INLU102990005</v>
          </cell>
          <cell r="H1068">
            <v>40477</v>
          </cell>
          <cell r="M1068">
            <v>1284940</v>
          </cell>
        </row>
        <row r="1069">
          <cell r="G1069" t="str">
            <v>001INLU103280002</v>
          </cell>
          <cell r="H1069">
            <v>40506</v>
          </cell>
          <cell r="M1069">
            <v>489600</v>
          </cell>
        </row>
        <row r="1070">
          <cell r="G1070" t="str">
            <v>001INLU103280002</v>
          </cell>
          <cell r="H1070">
            <v>40506</v>
          </cell>
          <cell r="M1070">
            <v>482358</v>
          </cell>
        </row>
        <row r="1071">
          <cell r="G1071" t="str">
            <v>001INLU103280002</v>
          </cell>
          <cell r="H1071">
            <v>40506</v>
          </cell>
          <cell r="M1071">
            <v>2403525</v>
          </cell>
        </row>
        <row r="1072">
          <cell r="G1072" t="str">
            <v>001INLU103280001</v>
          </cell>
          <cell r="H1072">
            <v>40506</v>
          </cell>
          <cell r="M1072">
            <v>3140698</v>
          </cell>
        </row>
        <row r="1073">
          <cell r="G1073" t="str">
            <v>001INLU102820002</v>
          </cell>
          <cell r="H1073">
            <v>40460</v>
          </cell>
          <cell r="M1073">
            <v>224012</v>
          </cell>
        </row>
        <row r="1074">
          <cell r="G1074" t="str">
            <v>001INLU102820002</v>
          </cell>
          <cell r="H1074">
            <v>40460</v>
          </cell>
          <cell r="M1074">
            <v>246883</v>
          </cell>
        </row>
        <row r="1075">
          <cell r="G1075" t="str">
            <v>0173LCO-002049</v>
          </cell>
          <cell r="H1075">
            <v>40501</v>
          </cell>
          <cell r="M1075">
            <v>470520</v>
          </cell>
        </row>
        <row r="1076">
          <cell r="G1076" t="str">
            <v>0173LCO-002049</v>
          </cell>
          <cell r="H1076">
            <v>40506</v>
          </cell>
          <cell r="M1076">
            <v>840259</v>
          </cell>
        </row>
        <row r="1077">
          <cell r="G1077" t="str">
            <v>0173LCO-002049</v>
          </cell>
          <cell r="H1077">
            <v>40506</v>
          </cell>
          <cell r="M1077">
            <v>1678074</v>
          </cell>
        </row>
        <row r="1078">
          <cell r="G1078" t="str">
            <v>001INLU103150003</v>
          </cell>
          <cell r="H1078">
            <v>40493</v>
          </cell>
          <cell r="M1078">
            <v>704201</v>
          </cell>
        </row>
        <row r="1079">
          <cell r="G1079" t="str">
            <v>001INLU103280002</v>
          </cell>
          <cell r="H1079">
            <v>40493</v>
          </cell>
          <cell r="M1079">
            <v>494000</v>
          </cell>
        </row>
        <row r="1080">
          <cell r="G1080" t="str">
            <v>001INLU103290001</v>
          </cell>
          <cell r="H1080">
            <v>40507</v>
          </cell>
          <cell r="M1080">
            <v>7171097</v>
          </cell>
        </row>
        <row r="1081">
          <cell r="G1081" t="str">
            <v>001INLU103290001</v>
          </cell>
          <cell r="H1081">
            <v>40507</v>
          </cell>
          <cell r="M1081">
            <v>6528846</v>
          </cell>
        </row>
        <row r="1082">
          <cell r="G1082" t="str">
            <v>Total for December 2010</v>
          </cell>
          <cell r="M1082">
            <v>146667677</v>
          </cell>
        </row>
        <row r="1083">
          <cell r="G1083" t="str">
            <v>001INLU103230001</v>
          </cell>
          <cell r="H1083">
            <v>40501</v>
          </cell>
          <cell r="M1083">
            <v>979550</v>
          </cell>
        </row>
        <row r="1084">
          <cell r="G1084" t="str">
            <v>0173LCO-002063</v>
          </cell>
          <cell r="H1084">
            <v>40505</v>
          </cell>
          <cell r="M1084">
            <v>533985</v>
          </cell>
        </row>
        <row r="1085">
          <cell r="G1085" t="str">
            <v>0173LCO-002063</v>
          </cell>
          <cell r="H1085">
            <v>40505</v>
          </cell>
          <cell r="M1085">
            <v>905049</v>
          </cell>
        </row>
        <row r="1086">
          <cell r="G1086" t="str">
            <v>0173LCO-002063</v>
          </cell>
          <cell r="H1086">
            <v>40505</v>
          </cell>
          <cell r="M1086">
            <v>9796346</v>
          </cell>
        </row>
        <row r="1087">
          <cell r="G1087" t="str">
            <v>001INLU103370003</v>
          </cell>
          <cell r="H1087">
            <v>40515</v>
          </cell>
          <cell r="M1087">
            <v>12588166</v>
          </cell>
        </row>
        <row r="1088">
          <cell r="G1088" t="str">
            <v>001INLU102820002</v>
          </cell>
          <cell r="H1088">
            <v>40460</v>
          </cell>
          <cell r="M1088">
            <v>9111582</v>
          </cell>
        </row>
        <row r="1089">
          <cell r="G1089" t="str">
            <v>001INLU103410004</v>
          </cell>
          <cell r="H1089">
            <v>40519</v>
          </cell>
          <cell r="M1089">
            <v>6360284</v>
          </cell>
        </row>
        <row r="1090">
          <cell r="G1090" t="str">
            <v>001INLU103410002</v>
          </cell>
          <cell r="H1090">
            <v>40519</v>
          </cell>
          <cell r="M1090">
            <v>2041431</v>
          </cell>
        </row>
        <row r="1091">
          <cell r="G1091" t="str">
            <v>001INLU103410003</v>
          </cell>
          <cell r="H1091">
            <v>40519</v>
          </cell>
          <cell r="M1091">
            <v>2107990</v>
          </cell>
        </row>
        <row r="1092">
          <cell r="G1092" t="str">
            <v>001INLU103280002</v>
          </cell>
          <cell r="H1092">
            <v>40506</v>
          </cell>
          <cell r="M1092">
            <v>1400975</v>
          </cell>
        </row>
        <row r="1093">
          <cell r="G1093" t="str">
            <v>001INLU103280002</v>
          </cell>
          <cell r="H1093">
            <v>40506</v>
          </cell>
          <cell r="M1093">
            <v>471495</v>
          </cell>
        </row>
        <row r="1094">
          <cell r="G1094" t="str">
            <v>0173LCO-002049</v>
          </cell>
          <cell r="H1094">
            <v>40501</v>
          </cell>
          <cell r="M1094">
            <v>839895</v>
          </cell>
        </row>
        <row r="1095">
          <cell r="G1095" t="str">
            <v>0173LCO-002087</v>
          </cell>
          <cell r="H1095">
            <v>40520</v>
          </cell>
          <cell r="M1095">
            <v>5384915</v>
          </cell>
        </row>
        <row r="1096">
          <cell r="G1096" t="str">
            <v>0173LCO-002049</v>
          </cell>
          <cell r="H1096">
            <v>40501</v>
          </cell>
          <cell r="M1096">
            <v>844627</v>
          </cell>
        </row>
        <row r="1097">
          <cell r="G1097" t="str">
            <v>0173LCO-002088</v>
          </cell>
          <cell r="H1097">
            <v>40520</v>
          </cell>
          <cell r="M1097">
            <v>6116788</v>
          </cell>
        </row>
        <row r="1098">
          <cell r="G1098" t="str">
            <v>100004ILCU02380</v>
          </cell>
          <cell r="H1098">
            <v>40528</v>
          </cell>
          <cell r="M1098">
            <v>4691799</v>
          </cell>
        </row>
        <row r="1099">
          <cell r="G1099" t="str">
            <v>001INLU103410001</v>
          </cell>
          <cell r="H1099">
            <v>40519</v>
          </cell>
          <cell r="M1099">
            <v>546447</v>
          </cell>
        </row>
        <row r="1100">
          <cell r="G1100" t="str">
            <v>001INLU103410001</v>
          </cell>
          <cell r="H1100">
            <v>40519</v>
          </cell>
          <cell r="M1100">
            <v>253093</v>
          </cell>
        </row>
        <row r="1101">
          <cell r="G1101" t="str">
            <v>001INLU103280002</v>
          </cell>
          <cell r="H1101">
            <v>40506</v>
          </cell>
          <cell r="M1101">
            <v>496536</v>
          </cell>
        </row>
        <row r="1102">
          <cell r="G1102" t="str">
            <v>001INLU103280002</v>
          </cell>
          <cell r="H1102">
            <v>40506</v>
          </cell>
          <cell r="M1102">
            <v>498525</v>
          </cell>
        </row>
        <row r="1103">
          <cell r="G1103" t="str">
            <v>0173LCO-002049</v>
          </cell>
          <cell r="H1103">
            <v>40501</v>
          </cell>
          <cell r="M1103">
            <v>795380</v>
          </cell>
        </row>
        <row r="1104">
          <cell r="G1104" t="str">
            <v>958C303103630002</v>
          </cell>
          <cell r="H1104">
            <v>40541</v>
          </cell>
          <cell r="M1104">
            <v>5051768</v>
          </cell>
        </row>
        <row r="1105">
          <cell r="G1105" t="str">
            <v>0173LCO-002063</v>
          </cell>
          <cell r="H1105">
            <v>40505</v>
          </cell>
          <cell r="M1105">
            <v>2004323</v>
          </cell>
        </row>
        <row r="1106">
          <cell r="G1106" t="str">
            <v>0173LCO-002063</v>
          </cell>
          <cell r="H1106">
            <v>40505</v>
          </cell>
          <cell r="M1106">
            <v>4833361</v>
          </cell>
        </row>
        <row r="1107">
          <cell r="G1107" t="str">
            <v>001INLU1032800002</v>
          </cell>
          <cell r="H1107">
            <v>40506</v>
          </cell>
          <cell r="M1107">
            <v>979000</v>
          </cell>
        </row>
        <row r="1108">
          <cell r="G1108" t="str">
            <v>001INLU1032800002</v>
          </cell>
          <cell r="H1108">
            <v>40506</v>
          </cell>
          <cell r="M1108">
            <v>1751950</v>
          </cell>
        </row>
        <row r="1109">
          <cell r="G1109" t="str">
            <v>001INLU1032800002</v>
          </cell>
          <cell r="H1109">
            <v>40506</v>
          </cell>
          <cell r="M1109">
            <v>1557500</v>
          </cell>
        </row>
        <row r="1110">
          <cell r="G1110" t="str">
            <v>001INLU1032800002</v>
          </cell>
          <cell r="H1110">
            <v>40506</v>
          </cell>
          <cell r="M1110">
            <v>979000</v>
          </cell>
        </row>
        <row r="1111">
          <cell r="G1111" t="str">
            <v>001INLU102940001</v>
          </cell>
          <cell r="H1111">
            <v>40472</v>
          </cell>
          <cell r="M1111">
            <v>1621073</v>
          </cell>
        </row>
        <row r="1112">
          <cell r="G1112" t="str">
            <v>001INLU102940001</v>
          </cell>
          <cell r="H1112">
            <v>40472</v>
          </cell>
          <cell r="M1112">
            <v>1455597</v>
          </cell>
        </row>
        <row r="1113">
          <cell r="G1113" t="str">
            <v>001INLU103300004</v>
          </cell>
          <cell r="H1113">
            <v>40508</v>
          </cell>
          <cell r="M1113">
            <v>2645017</v>
          </cell>
        </row>
        <row r="1114">
          <cell r="G1114" t="str">
            <v>001INLU103300004</v>
          </cell>
          <cell r="H1114">
            <v>40508</v>
          </cell>
          <cell r="M1114">
            <v>1056994</v>
          </cell>
        </row>
        <row r="1115">
          <cell r="G1115" t="str">
            <v>100004ILCU02392</v>
          </cell>
          <cell r="H1115">
            <v>40532</v>
          </cell>
          <cell r="M1115">
            <v>35314653</v>
          </cell>
        </row>
        <row r="1116">
          <cell r="G1116" t="str">
            <v>100004ILCU02392</v>
          </cell>
          <cell r="H1116">
            <v>40532</v>
          </cell>
          <cell r="M1116">
            <v>46648073</v>
          </cell>
        </row>
        <row r="1117">
          <cell r="G1117" t="str">
            <v>001INLU103310001</v>
          </cell>
          <cell r="H1117">
            <v>40509</v>
          </cell>
          <cell r="M1117">
            <v>5086883</v>
          </cell>
        </row>
        <row r="1118">
          <cell r="G1118" t="str">
            <v>2010004ILCU2182</v>
          </cell>
          <cell r="H1118">
            <v>40500</v>
          </cell>
          <cell r="M1118">
            <v>2327944</v>
          </cell>
        </row>
        <row r="1119">
          <cell r="G1119" t="str">
            <v>958C303103630004</v>
          </cell>
          <cell r="H1119">
            <v>40541</v>
          </cell>
          <cell r="M1119">
            <v>15990308</v>
          </cell>
        </row>
        <row r="1120">
          <cell r="G1120" t="str">
            <v>958C303103630004</v>
          </cell>
          <cell r="H1120">
            <v>40541</v>
          </cell>
          <cell r="M1120">
            <v>141943</v>
          </cell>
        </row>
        <row r="1121">
          <cell r="G1121" t="str">
            <v>0173LCO-0002106</v>
          </cell>
          <cell r="H1121">
            <v>40532</v>
          </cell>
          <cell r="M1121">
            <v>3386430.6</v>
          </cell>
        </row>
        <row r="1122">
          <cell r="G1122" t="str">
            <v>958C303103630003</v>
          </cell>
          <cell r="H1122">
            <v>40541</v>
          </cell>
          <cell r="M1122">
            <v>478265</v>
          </cell>
        </row>
        <row r="1123">
          <cell r="G1123" t="str">
            <v>958C303103630003</v>
          </cell>
          <cell r="H1123">
            <v>40541</v>
          </cell>
          <cell r="M1123">
            <v>797109</v>
          </cell>
        </row>
        <row r="1124">
          <cell r="G1124" t="str">
            <v>958C303103630003</v>
          </cell>
          <cell r="H1124">
            <v>40541</v>
          </cell>
          <cell r="M1124">
            <v>584547</v>
          </cell>
        </row>
        <row r="1125">
          <cell r="G1125" t="str">
            <v>958C303103630003</v>
          </cell>
          <cell r="H1125">
            <v>40541</v>
          </cell>
          <cell r="M1125">
            <v>1062812</v>
          </cell>
        </row>
        <row r="1126">
          <cell r="G1126" t="str">
            <v>958C303103630003</v>
          </cell>
          <cell r="H1126">
            <v>40541</v>
          </cell>
          <cell r="M1126">
            <v>531406</v>
          </cell>
        </row>
        <row r="1127">
          <cell r="G1127" t="str">
            <v>0173LCO-0002105</v>
          </cell>
          <cell r="H1127">
            <v>40532</v>
          </cell>
          <cell r="M1127">
            <v>5348419</v>
          </cell>
        </row>
        <row r="1128">
          <cell r="G1128" t="str">
            <v>0173LCO-0002105</v>
          </cell>
          <cell r="H1128">
            <v>40532</v>
          </cell>
          <cell r="M1128">
            <v>418899</v>
          </cell>
        </row>
        <row r="1129">
          <cell r="G1129" t="str">
            <v>001INLU102420006</v>
          </cell>
          <cell r="H1129">
            <v>40420</v>
          </cell>
          <cell r="M1129">
            <v>1448710</v>
          </cell>
        </row>
        <row r="1130">
          <cell r="G1130" t="str">
            <v>001INLU102420006</v>
          </cell>
          <cell r="H1130">
            <v>40420</v>
          </cell>
          <cell r="M1130">
            <v>814243</v>
          </cell>
        </row>
        <row r="1131">
          <cell r="G1131" t="str">
            <v>001INLU103490002</v>
          </cell>
          <cell r="H1131">
            <v>40527</v>
          </cell>
          <cell r="M1131">
            <v>414423</v>
          </cell>
        </row>
        <row r="1132">
          <cell r="G1132" t="str">
            <v>001INLU103490002</v>
          </cell>
          <cell r="H1132">
            <v>40527</v>
          </cell>
          <cell r="M1132">
            <v>2253602</v>
          </cell>
        </row>
        <row r="1133">
          <cell r="G1133" t="str">
            <v>001INLU103480002</v>
          </cell>
          <cell r="H1133">
            <v>40526</v>
          </cell>
          <cell r="M1133">
            <v>4018978</v>
          </cell>
        </row>
        <row r="1134">
          <cell r="G1134" t="str">
            <v>001INLU103480001</v>
          </cell>
          <cell r="H1134">
            <v>40526</v>
          </cell>
          <cell r="M1134">
            <v>4316194</v>
          </cell>
        </row>
        <row r="1135">
          <cell r="G1135" t="str">
            <v>001INLU103410001</v>
          </cell>
          <cell r="H1135">
            <v>40519</v>
          </cell>
          <cell r="M1135">
            <v>168728</v>
          </cell>
        </row>
        <row r="1136">
          <cell r="G1136" t="str">
            <v>001INLU103280002</v>
          </cell>
          <cell r="H1136">
            <v>40506</v>
          </cell>
          <cell r="M1136">
            <v>51255</v>
          </cell>
        </row>
        <row r="1137">
          <cell r="G1137" t="str">
            <v>001INLU103280002</v>
          </cell>
          <cell r="H1137">
            <v>40506</v>
          </cell>
          <cell r="M1137">
            <v>480522</v>
          </cell>
        </row>
        <row r="1138">
          <cell r="G1138" t="str">
            <v>001INLU103280002</v>
          </cell>
          <cell r="H1138">
            <v>40506</v>
          </cell>
          <cell r="M1138">
            <v>1019450</v>
          </cell>
        </row>
        <row r="1139">
          <cell r="G1139" t="str">
            <v>001INLU103280002</v>
          </cell>
          <cell r="H1139">
            <v>40506</v>
          </cell>
          <cell r="M1139">
            <v>589400</v>
          </cell>
        </row>
        <row r="1140">
          <cell r="G1140" t="str">
            <v>001INLU103280002</v>
          </cell>
          <cell r="H1140">
            <v>40506</v>
          </cell>
          <cell r="M1140">
            <v>832500</v>
          </cell>
        </row>
        <row r="1141">
          <cell r="G1141" t="str">
            <v>001INLU103280002</v>
          </cell>
          <cell r="H1141">
            <v>40506</v>
          </cell>
          <cell r="M1141">
            <v>993240</v>
          </cell>
        </row>
        <row r="1142">
          <cell r="G1142" t="str">
            <v>100004ILCU02381</v>
          </cell>
          <cell r="H1142">
            <v>40528</v>
          </cell>
          <cell r="M1142">
            <v>3820559</v>
          </cell>
        </row>
        <row r="1143">
          <cell r="G1143" t="str">
            <v>958C303103630005</v>
          </cell>
          <cell r="H1143">
            <v>40541</v>
          </cell>
          <cell r="M1143">
            <v>10026292</v>
          </cell>
        </row>
        <row r="1144">
          <cell r="G1144" t="str">
            <v>Total for January 2011</v>
          </cell>
          <cell r="M1144">
            <v>240066228.59999999</v>
          </cell>
        </row>
        <row r="1145">
          <cell r="G1145" t="str">
            <v>0173LCO-0002107</v>
          </cell>
          <cell r="H1145">
            <v>40532</v>
          </cell>
          <cell r="M1145">
            <v>4660652</v>
          </cell>
        </row>
        <row r="1146">
          <cell r="G1146" t="str">
            <v>100004ILCU02391</v>
          </cell>
          <cell r="H1146">
            <v>40532</v>
          </cell>
          <cell r="M1146">
            <v>4868774</v>
          </cell>
        </row>
        <row r="1147">
          <cell r="G1147" t="str">
            <v>100004ILCU02391</v>
          </cell>
          <cell r="H1147">
            <v>40532</v>
          </cell>
          <cell r="M1147">
            <v>17535097</v>
          </cell>
        </row>
        <row r="1148">
          <cell r="G1148" t="str">
            <v>001INLU103410004</v>
          </cell>
          <cell r="H1148">
            <v>40519</v>
          </cell>
          <cell r="M1148">
            <v>1567801</v>
          </cell>
        </row>
        <row r="1149">
          <cell r="G1149" t="str">
            <v>2010004ILCU2152</v>
          </cell>
          <cell r="H1149">
            <v>40498</v>
          </cell>
          <cell r="M1149">
            <v>15543885</v>
          </cell>
        </row>
        <row r="1150">
          <cell r="G1150" t="str">
            <v>001INLU103370004</v>
          </cell>
          <cell r="H1150">
            <v>40515</v>
          </cell>
          <cell r="M1150">
            <v>27663220</v>
          </cell>
        </row>
        <row r="1151">
          <cell r="G1151" t="str">
            <v>001INLU101690001</v>
          </cell>
          <cell r="H1151">
            <v>40347</v>
          </cell>
          <cell r="M1151">
            <v>1215000</v>
          </cell>
        </row>
        <row r="1152">
          <cell r="G1152" t="str">
            <v>0173LCO-002049</v>
          </cell>
          <cell r="H1152">
            <v>40501</v>
          </cell>
          <cell r="M1152">
            <v>667557</v>
          </cell>
        </row>
        <row r="1153">
          <cell r="G1153" t="str">
            <v>001INLU103410002</v>
          </cell>
          <cell r="H1153">
            <v>40519</v>
          </cell>
          <cell r="M1153">
            <v>2276356</v>
          </cell>
        </row>
        <row r="1154">
          <cell r="G1154" t="str">
            <v>001INLU103410002</v>
          </cell>
          <cell r="H1154">
            <v>40519</v>
          </cell>
          <cell r="M1154">
            <v>1388601</v>
          </cell>
        </row>
        <row r="1155">
          <cell r="G1155" t="str">
            <v>001INLU103280002</v>
          </cell>
          <cell r="H1155">
            <v>40506</v>
          </cell>
          <cell r="M1155">
            <v>1085739</v>
          </cell>
        </row>
        <row r="1156">
          <cell r="G1156" t="str">
            <v>001INLU110140005</v>
          </cell>
          <cell r="H1156">
            <v>40557</v>
          </cell>
          <cell r="M1156">
            <v>6084172</v>
          </cell>
        </row>
        <row r="1157">
          <cell r="G1157" t="str">
            <v>001INLU110140005</v>
          </cell>
          <cell r="H1157">
            <v>40557</v>
          </cell>
          <cell r="M1157">
            <v>4193103</v>
          </cell>
        </row>
        <row r="1158">
          <cell r="G1158" t="str">
            <v>001INLU110130005</v>
          </cell>
          <cell r="H1158">
            <v>40556</v>
          </cell>
          <cell r="M1158">
            <v>1810083</v>
          </cell>
        </row>
        <row r="1159">
          <cell r="G1159" t="str">
            <v>001INLU110200002</v>
          </cell>
          <cell r="H1159">
            <v>40563</v>
          </cell>
          <cell r="M1159">
            <v>4896876</v>
          </cell>
        </row>
        <row r="1160">
          <cell r="G1160" t="str">
            <v>958C303103630003</v>
          </cell>
          <cell r="H1160">
            <v>40541</v>
          </cell>
          <cell r="M1160">
            <v>521347</v>
          </cell>
        </row>
        <row r="1161">
          <cell r="G1161" t="str">
            <v>001INLU110200003</v>
          </cell>
          <cell r="H1161">
            <v>40563</v>
          </cell>
          <cell r="M1161">
            <v>1832371</v>
          </cell>
        </row>
        <row r="1162">
          <cell r="G1162" t="str">
            <v>001INLU110200003</v>
          </cell>
          <cell r="H1162">
            <v>40563</v>
          </cell>
          <cell r="M1162">
            <v>1236160</v>
          </cell>
        </row>
        <row r="1163">
          <cell r="G1163" t="str">
            <v>001INLU110200003</v>
          </cell>
          <cell r="H1163">
            <v>40563</v>
          </cell>
          <cell r="M1163">
            <v>1211465</v>
          </cell>
        </row>
        <row r="1164">
          <cell r="G1164" t="str">
            <v>958C303110190002</v>
          </cell>
          <cell r="H1164">
            <v>40562</v>
          </cell>
          <cell r="M1164">
            <v>1493294</v>
          </cell>
        </row>
        <row r="1165">
          <cell r="G1165" t="str">
            <v>958C303110190002</v>
          </cell>
          <cell r="H1165">
            <v>40562</v>
          </cell>
          <cell r="M1165">
            <v>4720952</v>
          </cell>
        </row>
        <row r="1166">
          <cell r="G1166" t="str">
            <v>001INLU110130011</v>
          </cell>
          <cell r="H1166">
            <v>40556</v>
          </cell>
          <cell r="M1166">
            <v>3466430.6</v>
          </cell>
        </row>
        <row r="1167">
          <cell r="G1167" t="str">
            <v>001INLU110130011</v>
          </cell>
          <cell r="H1167">
            <v>40556</v>
          </cell>
          <cell r="M1167">
            <v>3466430.6</v>
          </cell>
        </row>
        <row r="1168">
          <cell r="G1168" t="str">
            <v>001IMLU110130012</v>
          </cell>
          <cell r="H1168">
            <v>40556</v>
          </cell>
          <cell r="M1168">
            <v>1799449</v>
          </cell>
        </row>
        <row r="1169">
          <cell r="G1169" t="str">
            <v>2010004ILCU2152</v>
          </cell>
          <cell r="H1169">
            <v>40498</v>
          </cell>
          <cell r="M1169">
            <v>1332332.3400000001</v>
          </cell>
        </row>
        <row r="1170">
          <cell r="G1170" t="str">
            <v>0173LCO-002106</v>
          </cell>
          <cell r="H1170">
            <v>40532</v>
          </cell>
          <cell r="M1170">
            <v>460216.32000000001</v>
          </cell>
        </row>
        <row r="1171">
          <cell r="G1171" t="str">
            <v>958C303110190001</v>
          </cell>
          <cell r="H1171">
            <v>40562</v>
          </cell>
          <cell r="M1171">
            <v>1859982</v>
          </cell>
        </row>
        <row r="1172">
          <cell r="G1172" t="str">
            <v>958C303110190001</v>
          </cell>
          <cell r="H1172">
            <v>40562</v>
          </cell>
          <cell r="M1172">
            <v>741855</v>
          </cell>
        </row>
        <row r="1173">
          <cell r="G1173" t="str">
            <v>958C303110190001</v>
          </cell>
          <cell r="H1173">
            <v>40562</v>
          </cell>
          <cell r="M1173">
            <v>233472</v>
          </cell>
        </row>
        <row r="1174">
          <cell r="G1174" t="str">
            <v>958C303103630001</v>
          </cell>
          <cell r="H1174">
            <v>40541</v>
          </cell>
          <cell r="M1174">
            <v>6840699</v>
          </cell>
        </row>
        <row r="1175">
          <cell r="G1175" t="str">
            <v>001INLU110130009</v>
          </cell>
          <cell r="H1175">
            <v>40556</v>
          </cell>
          <cell r="M1175">
            <v>2125650</v>
          </cell>
        </row>
        <row r="1176">
          <cell r="G1176" t="str">
            <v>001INLU110130009</v>
          </cell>
          <cell r="H1176">
            <v>40556</v>
          </cell>
          <cell r="M1176">
            <v>606450</v>
          </cell>
        </row>
        <row r="1177">
          <cell r="G1177" t="str">
            <v>001INLU110130009</v>
          </cell>
          <cell r="H1177">
            <v>40556</v>
          </cell>
          <cell r="M1177">
            <v>1022000</v>
          </cell>
        </row>
        <row r="1178">
          <cell r="G1178" t="str">
            <v>001INLU110130009</v>
          </cell>
          <cell r="H1178">
            <v>40556</v>
          </cell>
          <cell r="M1178">
            <v>1632800</v>
          </cell>
        </row>
        <row r="1179">
          <cell r="G1179" t="str">
            <v>Total for February 2011</v>
          </cell>
          <cell r="M1179">
            <v>434442679.06</v>
          </cell>
        </row>
        <row r="1180">
          <cell r="G1180" t="str">
            <v>001INLU110140003</v>
          </cell>
          <cell r="H1180">
            <v>40557</v>
          </cell>
          <cell r="M1180">
            <v>2850146</v>
          </cell>
        </row>
        <row r="1181">
          <cell r="G1181" t="str">
            <v>001INLU110280002</v>
          </cell>
          <cell r="H1181">
            <v>40571</v>
          </cell>
          <cell r="M1181">
            <v>3113164</v>
          </cell>
        </row>
        <row r="1182">
          <cell r="G1182" t="str">
            <v>001INLU110130006</v>
          </cell>
          <cell r="H1182">
            <v>40556</v>
          </cell>
          <cell r="M1182">
            <v>47639810</v>
          </cell>
        </row>
        <row r="1183">
          <cell r="G1183" t="str">
            <v>001INLU110240001</v>
          </cell>
          <cell r="H1183">
            <v>40567</v>
          </cell>
          <cell r="M1183">
            <v>4659621.0199999996</v>
          </cell>
        </row>
        <row r="1184">
          <cell r="G1184" t="str">
            <v>958C303110190001</v>
          </cell>
          <cell r="H1184">
            <v>40562</v>
          </cell>
          <cell r="M1184">
            <v>480430</v>
          </cell>
        </row>
        <row r="1185">
          <cell r="G1185" t="str">
            <v>001INLU110240001</v>
          </cell>
          <cell r="H1185">
            <v>40567</v>
          </cell>
          <cell r="M1185">
            <v>8366480</v>
          </cell>
        </row>
        <row r="1186">
          <cell r="G1186" t="str">
            <v>958C303110190001</v>
          </cell>
          <cell r="H1186">
            <v>40562</v>
          </cell>
          <cell r="M1186">
            <v>1302608</v>
          </cell>
        </row>
        <row r="1187">
          <cell r="G1187" t="str">
            <v>001INLU110250005</v>
          </cell>
          <cell r="H1187">
            <v>40567</v>
          </cell>
          <cell r="M1187">
            <v>5593888</v>
          </cell>
        </row>
        <row r="1188">
          <cell r="G1188" t="str">
            <v xml:space="preserve"> 001INLU110200003</v>
          </cell>
          <cell r="H1188">
            <v>40563</v>
          </cell>
          <cell r="M1188">
            <v>735250</v>
          </cell>
        </row>
        <row r="1189">
          <cell r="G1189" t="str">
            <v xml:space="preserve"> 001INLU110250004</v>
          </cell>
          <cell r="H1189">
            <v>40567</v>
          </cell>
          <cell r="M1189">
            <v>3801340</v>
          </cell>
        </row>
        <row r="1190">
          <cell r="G1190" t="str">
            <v xml:space="preserve"> 001INLU110250004</v>
          </cell>
          <cell r="H1190">
            <v>40567</v>
          </cell>
          <cell r="M1190">
            <v>7602680</v>
          </cell>
        </row>
        <row r="1191">
          <cell r="G1191" t="str">
            <v>001INLU110250005</v>
          </cell>
          <cell r="H1191">
            <v>40567</v>
          </cell>
          <cell r="M1191">
            <v>2169870</v>
          </cell>
        </row>
        <row r="1192">
          <cell r="G1192" t="str">
            <v>001INLU110250005</v>
          </cell>
          <cell r="H1192">
            <v>40567</v>
          </cell>
          <cell r="M1192">
            <v>2169870</v>
          </cell>
        </row>
        <row r="1193">
          <cell r="G1193" t="str">
            <v>001INLU110140002</v>
          </cell>
          <cell r="H1193">
            <v>40557</v>
          </cell>
          <cell r="M1193">
            <v>9432401</v>
          </cell>
        </row>
        <row r="1194">
          <cell r="G1194" t="str">
            <v>001INLU110250005</v>
          </cell>
          <cell r="H1194">
            <v>40567</v>
          </cell>
          <cell r="M1194">
            <v>3424019</v>
          </cell>
        </row>
        <row r="1195">
          <cell r="G1195" t="str">
            <v>001INLU110400002</v>
          </cell>
          <cell r="H1195">
            <v>40583</v>
          </cell>
          <cell r="M1195">
            <v>1815301</v>
          </cell>
        </row>
        <row r="1196">
          <cell r="G1196" t="str">
            <v>001INLU110340004</v>
          </cell>
          <cell r="H1196">
            <v>40577</v>
          </cell>
          <cell r="M1196">
            <v>542223</v>
          </cell>
        </row>
        <row r="1197">
          <cell r="G1197" t="str">
            <v>393ILC107011</v>
          </cell>
          <cell r="H1197">
            <v>40583</v>
          </cell>
          <cell r="M1197">
            <v>643383.9</v>
          </cell>
        </row>
        <row r="1198">
          <cell r="G1198" t="str">
            <v>001INLU110250005</v>
          </cell>
          <cell r="H1198">
            <v>40567</v>
          </cell>
          <cell r="M1198">
            <v>9017904</v>
          </cell>
        </row>
        <row r="1199">
          <cell r="G1199" t="str">
            <v>001INLU101690001</v>
          </cell>
          <cell r="H1199">
            <v>40347</v>
          </cell>
          <cell r="M1199">
            <v>1596000</v>
          </cell>
        </row>
        <row r="1200">
          <cell r="G1200" t="str">
            <v>001INLU110340004</v>
          </cell>
          <cell r="H1200">
            <v>40577</v>
          </cell>
          <cell r="M1200">
            <v>1352679</v>
          </cell>
        </row>
        <row r="1201">
          <cell r="G1201" t="str">
            <v>001INLU110340004</v>
          </cell>
          <cell r="H1201">
            <v>40577</v>
          </cell>
          <cell r="M1201">
            <v>1459911</v>
          </cell>
        </row>
        <row r="1202">
          <cell r="G1202" t="str">
            <v>001INLU110340004</v>
          </cell>
          <cell r="H1202">
            <v>40577</v>
          </cell>
          <cell r="M1202">
            <v>368931</v>
          </cell>
        </row>
        <row r="1203">
          <cell r="G1203" t="str">
            <v>001INLU110340004</v>
          </cell>
          <cell r="H1203">
            <v>40577</v>
          </cell>
          <cell r="M1203">
            <v>777064</v>
          </cell>
        </row>
        <row r="1204">
          <cell r="G1204" t="str">
            <v>001INLU110340004</v>
          </cell>
          <cell r="H1204">
            <v>40577</v>
          </cell>
          <cell r="M1204">
            <v>499704</v>
          </cell>
        </row>
        <row r="1205">
          <cell r="G1205" t="str">
            <v>001INLU110340004</v>
          </cell>
          <cell r="H1205">
            <v>40577</v>
          </cell>
          <cell r="M1205">
            <v>9426</v>
          </cell>
        </row>
        <row r="1206">
          <cell r="G1206" t="str">
            <v>001INLU110340004</v>
          </cell>
          <cell r="H1206">
            <v>40577</v>
          </cell>
          <cell r="M1206">
            <v>1459548</v>
          </cell>
        </row>
        <row r="1207">
          <cell r="G1207" t="str">
            <v>001INLU110340004</v>
          </cell>
          <cell r="H1207">
            <v>40577</v>
          </cell>
          <cell r="M1207">
            <v>1082787</v>
          </cell>
        </row>
        <row r="1208">
          <cell r="G1208" t="str">
            <v>001INLU110340004</v>
          </cell>
          <cell r="H1208">
            <v>40577</v>
          </cell>
          <cell r="M1208">
            <v>1350087</v>
          </cell>
        </row>
        <row r="1209">
          <cell r="G1209" t="str">
            <v>001INLU103370004</v>
          </cell>
          <cell r="H1209">
            <v>40515</v>
          </cell>
          <cell r="M1209">
            <v>4299845</v>
          </cell>
        </row>
        <row r="1210">
          <cell r="G1210" t="str">
            <v>001INLU110280004</v>
          </cell>
          <cell r="H1210">
            <v>40571</v>
          </cell>
          <cell r="M1210">
            <v>1060463</v>
          </cell>
        </row>
        <row r="1211">
          <cell r="G1211" t="str">
            <v>001INLU110140004</v>
          </cell>
          <cell r="H1211">
            <v>40557</v>
          </cell>
          <cell r="M1211">
            <v>940537</v>
          </cell>
        </row>
        <row r="1212">
          <cell r="G1212" t="str">
            <v>001INLU110140004</v>
          </cell>
          <cell r="H1212">
            <v>40557</v>
          </cell>
          <cell r="M1212">
            <v>993112</v>
          </cell>
        </row>
        <row r="1213">
          <cell r="G1213" t="str">
            <v>001INLU110140004</v>
          </cell>
          <cell r="H1213">
            <v>40557</v>
          </cell>
          <cell r="M1213">
            <v>1082696</v>
          </cell>
        </row>
        <row r="1214">
          <cell r="G1214" t="str">
            <v>001INLU110340001</v>
          </cell>
          <cell r="H1214">
            <v>40577</v>
          </cell>
          <cell r="M1214">
            <v>6165833</v>
          </cell>
        </row>
        <row r="1215">
          <cell r="G1215" t="str">
            <v>001INLU110280005</v>
          </cell>
          <cell r="H1215">
            <v>40571</v>
          </cell>
          <cell r="M1215">
            <v>17695009</v>
          </cell>
        </row>
        <row r="1216">
          <cell r="G1216" t="str">
            <v>001INLU110340002</v>
          </cell>
          <cell r="H1216">
            <v>40577</v>
          </cell>
          <cell r="M1216">
            <v>14931612.433221918</v>
          </cell>
        </row>
        <row r="1217">
          <cell r="G1217" t="str">
            <v>393ILC107011</v>
          </cell>
          <cell r="H1217">
            <v>40583</v>
          </cell>
          <cell r="M1217">
            <v>15723924.630961096</v>
          </cell>
        </row>
        <row r="1218">
          <cell r="G1218" t="str">
            <v>393ILC110511</v>
          </cell>
          <cell r="H1218">
            <v>40596</v>
          </cell>
          <cell r="M1218">
            <v>20510515</v>
          </cell>
        </row>
        <row r="1219">
          <cell r="G1219" t="str">
            <v>393ILC109311</v>
          </cell>
          <cell r="H1219">
            <v>40592</v>
          </cell>
          <cell r="M1219">
            <v>3050807.1725753425</v>
          </cell>
        </row>
        <row r="1220">
          <cell r="G1220" t="str">
            <v>001INLU110340003</v>
          </cell>
          <cell r="H1220">
            <v>40577</v>
          </cell>
          <cell r="M1220">
            <v>3674976</v>
          </cell>
        </row>
        <row r="1221">
          <cell r="G1221" t="str">
            <v>393ILC110711</v>
          </cell>
          <cell r="H1221">
            <v>40597</v>
          </cell>
          <cell r="M1221">
            <v>812200</v>
          </cell>
        </row>
        <row r="1222">
          <cell r="G1222" t="str">
            <v>001INL0110400003</v>
          </cell>
          <cell r="H1222">
            <v>40583</v>
          </cell>
          <cell r="M1222">
            <v>5356534</v>
          </cell>
        </row>
        <row r="1223">
          <cell r="G1223" t="str">
            <v>001INLU110400005</v>
          </cell>
          <cell r="H1223">
            <v>40583</v>
          </cell>
          <cell r="M1223">
            <v>3937200</v>
          </cell>
        </row>
        <row r="1224">
          <cell r="G1224" t="str">
            <v>958C303110870001</v>
          </cell>
          <cell r="H1224">
            <v>40630</v>
          </cell>
          <cell r="M1224">
            <v>19208198</v>
          </cell>
        </row>
        <row r="1225">
          <cell r="G1225" t="str">
            <v>393ILC108811</v>
          </cell>
          <cell r="H1225">
            <v>40592</v>
          </cell>
          <cell r="M1225">
            <v>18484490</v>
          </cell>
        </row>
        <row r="1226">
          <cell r="G1226" t="str">
            <v>001INLU110140004</v>
          </cell>
          <cell r="H1226">
            <v>40557</v>
          </cell>
          <cell r="M1226">
            <v>853131</v>
          </cell>
        </row>
        <row r="1227">
          <cell r="G1227" t="str">
            <v>001INLU110140004</v>
          </cell>
          <cell r="H1227">
            <v>40557</v>
          </cell>
          <cell r="M1227">
            <v>7179152</v>
          </cell>
        </row>
        <row r="1228">
          <cell r="G1228" t="str">
            <v>001INLU110670002</v>
          </cell>
          <cell r="H1228">
            <v>40610</v>
          </cell>
          <cell r="M1228">
            <v>21205730</v>
          </cell>
        </row>
        <row r="1229">
          <cell r="G1229" t="str">
            <v>001INLU110670003</v>
          </cell>
          <cell r="H1229">
            <v>40610</v>
          </cell>
          <cell r="M1229">
            <v>31911684</v>
          </cell>
        </row>
        <row r="1230">
          <cell r="G1230" t="str">
            <v>001INLU110320003</v>
          </cell>
          <cell r="H1230">
            <v>40575</v>
          </cell>
          <cell r="M1230">
            <v>3267450</v>
          </cell>
        </row>
        <row r="1231">
          <cell r="G1231" t="str">
            <v>393ILC110211</v>
          </cell>
          <cell r="H1231">
            <v>40595</v>
          </cell>
          <cell r="M1231">
            <v>3961271</v>
          </cell>
        </row>
        <row r="1232">
          <cell r="G1232" t="str">
            <v>393ILC114411</v>
          </cell>
          <cell r="H1232">
            <v>40609</v>
          </cell>
          <cell r="M1232">
            <v>3252674</v>
          </cell>
        </row>
        <row r="1233">
          <cell r="G1233" t="str">
            <v>393ILC114411</v>
          </cell>
          <cell r="H1233">
            <v>40609</v>
          </cell>
          <cell r="M1233">
            <v>14502599</v>
          </cell>
        </row>
        <row r="1234">
          <cell r="G1234" t="str">
            <v>110004ILCU00235</v>
          </cell>
          <cell r="H1234">
            <v>40571</v>
          </cell>
          <cell r="M1234">
            <v>3374553</v>
          </cell>
        </row>
        <row r="1235">
          <cell r="G1235" t="str">
            <v>110004ILCU00235</v>
          </cell>
          <cell r="H1235">
            <v>40571</v>
          </cell>
          <cell r="M1235">
            <v>9933351</v>
          </cell>
        </row>
        <row r="1236">
          <cell r="G1236" t="str">
            <v>110004ILCU00235</v>
          </cell>
          <cell r="H1236">
            <v>40571</v>
          </cell>
          <cell r="M1236">
            <v>5616894</v>
          </cell>
        </row>
        <row r="1237">
          <cell r="G1237" t="str">
            <v>110004ILCU00235</v>
          </cell>
          <cell r="H1237">
            <v>40571</v>
          </cell>
          <cell r="M1237">
            <v>11680771</v>
          </cell>
        </row>
        <row r="1238">
          <cell r="G1238" t="str">
            <v>110004ILCU00235</v>
          </cell>
          <cell r="H1238">
            <v>40571</v>
          </cell>
          <cell r="M1238">
            <v>9637469</v>
          </cell>
        </row>
        <row r="1239">
          <cell r="G1239" t="str">
            <v>001INLU110140004</v>
          </cell>
          <cell r="H1239">
            <v>40557</v>
          </cell>
          <cell r="M1239">
            <v>2194156</v>
          </cell>
        </row>
        <row r="1240">
          <cell r="G1240" t="str">
            <v>001INLU110670002</v>
          </cell>
          <cell r="H1240">
            <v>40610</v>
          </cell>
          <cell r="M1240">
            <v>1560497</v>
          </cell>
        </row>
        <row r="1241">
          <cell r="G1241" t="str">
            <v>001INLU110750001</v>
          </cell>
          <cell r="H1241">
            <v>40618</v>
          </cell>
          <cell r="M1241">
            <v>1768906</v>
          </cell>
        </row>
        <row r="1242">
          <cell r="G1242" t="str">
            <v>001INLU110750001</v>
          </cell>
          <cell r="H1242">
            <v>40618</v>
          </cell>
          <cell r="M1242">
            <v>9307383</v>
          </cell>
        </row>
        <row r="1243">
          <cell r="G1243" t="str">
            <v>001INLU110750001</v>
          </cell>
          <cell r="H1243">
            <v>40618</v>
          </cell>
          <cell r="M1243">
            <v>4041606</v>
          </cell>
        </row>
        <row r="1244">
          <cell r="G1244" t="str">
            <v>001INLU110750001</v>
          </cell>
          <cell r="H1244">
            <v>40618</v>
          </cell>
          <cell r="M1244">
            <v>10058853</v>
          </cell>
        </row>
        <row r="1245">
          <cell r="G1245" t="str">
            <v>Total for March 2011</v>
          </cell>
          <cell r="M1245">
            <v>1256788782.6767583</v>
          </cell>
        </row>
        <row r="1246">
          <cell r="G1246" t="str">
            <v>001INLU110680003</v>
          </cell>
          <cell r="H1246">
            <v>40611</v>
          </cell>
          <cell r="M1246">
            <v>11955000</v>
          </cell>
        </row>
        <row r="1247">
          <cell r="G1247" t="str">
            <v>393ILC108711</v>
          </cell>
          <cell r="H1247">
            <v>40592</v>
          </cell>
          <cell r="M1247">
            <v>4348065</v>
          </cell>
        </row>
        <row r="1248">
          <cell r="G1248" t="str">
            <v>393ILC109111</v>
          </cell>
          <cell r="H1248">
            <v>40592</v>
          </cell>
          <cell r="M1248">
            <v>839818</v>
          </cell>
        </row>
        <row r="1249">
          <cell r="G1249" t="str">
            <v>393ILC109511</v>
          </cell>
          <cell r="H1249">
            <v>40592</v>
          </cell>
          <cell r="M1249">
            <v>1588175.416169863</v>
          </cell>
        </row>
        <row r="1250">
          <cell r="G1250" t="str">
            <v>393ILC113311</v>
          </cell>
          <cell r="H1250">
            <v>40606</v>
          </cell>
          <cell r="M1250">
            <v>4794473</v>
          </cell>
        </row>
        <row r="1251">
          <cell r="G1251" t="str">
            <v>001INLU110730004</v>
          </cell>
          <cell r="H1251">
            <v>40616</v>
          </cell>
          <cell r="M1251">
            <v>3574694</v>
          </cell>
        </row>
        <row r="1252">
          <cell r="G1252" t="str">
            <v>001INLU110690003</v>
          </cell>
          <cell r="H1252">
            <v>40612</v>
          </cell>
          <cell r="M1252">
            <v>6582228</v>
          </cell>
        </row>
        <row r="1253">
          <cell r="G1253" t="str">
            <v>001INLU110340002</v>
          </cell>
          <cell r="H1253">
            <v>40577</v>
          </cell>
          <cell r="M1253">
            <v>968321</v>
          </cell>
        </row>
        <row r="1254">
          <cell r="G1254" t="str">
            <v>001INLU110140004</v>
          </cell>
          <cell r="H1254">
            <v>40557</v>
          </cell>
          <cell r="M1254">
            <v>1753445</v>
          </cell>
        </row>
        <row r="1255">
          <cell r="G1255" t="str">
            <v>001INLU110140004</v>
          </cell>
          <cell r="H1255">
            <v>40557</v>
          </cell>
          <cell r="M1255">
            <v>1346220</v>
          </cell>
        </row>
        <row r="1256">
          <cell r="G1256" t="str">
            <v>001INLU110140004</v>
          </cell>
          <cell r="H1256">
            <v>40557</v>
          </cell>
          <cell r="M1256">
            <v>837356</v>
          </cell>
        </row>
        <row r="1257">
          <cell r="G1257" t="str">
            <v>001INLU110140004</v>
          </cell>
          <cell r="H1257">
            <v>40557</v>
          </cell>
          <cell r="M1257">
            <v>1474567</v>
          </cell>
        </row>
        <row r="1258">
          <cell r="G1258" t="str">
            <v>001INLU110190001</v>
          </cell>
          <cell r="H1258">
            <v>40562</v>
          </cell>
          <cell r="M1258">
            <v>13648996</v>
          </cell>
        </row>
        <row r="1259">
          <cell r="G1259" t="str">
            <v>393ILC117111</v>
          </cell>
          <cell r="H1259">
            <v>40616</v>
          </cell>
          <cell r="M1259">
            <v>4229212</v>
          </cell>
        </row>
        <row r="1260">
          <cell r="G1260" t="str">
            <v>393ILC117111</v>
          </cell>
          <cell r="H1260">
            <v>40616</v>
          </cell>
          <cell r="M1260">
            <v>3931849</v>
          </cell>
        </row>
        <row r="1261">
          <cell r="G1261" t="str">
            <v>001INLU110750002</v>
          </cell>
          <cell r="H1261">
            <v>40618</v>
          </cell>
          <cell r="M1261">
            <v>6210753</v>
          </cell>
        </row>
        <row r="1262">
          <cell r="G1262" t="str">
            <v>001INLU110680002</v>
          </cell>
          <cell r="H1262">
            <v>40611</v>
          </cell>
          <cell r="M1262">
            <v>446426</v>
          </cell>
        </row>
        <row r="1263">
          <cell r="G1263" t="str">
            <v>001INLU110680002</v>
          </cell>
          <cell r="H1263">
            <v>40611</v>
          </cell>
          <cell r="M1263">
            <v>290215</v>
          </cell>
        </row>
        <row r="1264">
          <cell r="G1264" t="str">
            <v>001INLU110680002</v>
          </cell>
          <cell r="H1264">
            <v>40611</v>
          </cell>
          <cell r="M1264">
            <v>4783766</v>
          </cell>
        </row>
        <row r="1265">
          <cell r="G1265" t="str">
            <v>001INLU110140004</v>
          </cell>
          <cell r="H1265">
            <v>40557</v>
          </cell>
          <cell r="M1265">
            <v>3606221</v>
          </cell>
        </row>
        <row r="1266">
          <cell r="G1266" t="str">
            <v>001INLU110140004</v>
          </cell>
          <cell r="H1266">
            <v>40557</v>
          </cell>
          <cell r="M1266">
            <v>1290516</v>
          </cell>
        </row>
        <row r="1267">
          <cell r="G1267" t="str">
            <v>958C303110190001</v>
          </cell>
          <cell r="H1267">
            <v>40562</v>
          </cell>
          <cell r="M1267">
            <v>893519</v>
          </cell>
        </row>
        <row r="1268">
          <cell r="G1268" t="str">
            <v>958C303110190001</v>
          </cell>
          <cell r="H1268">
            <v>40562</v>
          </cell>
          <cell r="M1268">
            <v>2097398</v>
          </cell>
        </row>
        <row r="1269">
          <cell r="G1269" t="str">
            <v>393ILC116511</v>
          </cell>
          <cell r="H1269">
            <v>40612</v>
          </cell>
          <cell r="M1269">
            <v>9496988</v>
          </cell>
        </row>
        <row r="1270">
          <cell r="G1270" t="str">
            <v>001INLU110690002</v>
          </cell>
          <cell r="H1270">
            <v>40612</v>
          </cell>
          <cell r="M1270">
            <v>1837488</v>
          </cell>
        </row>
        <row r="1271">
          <cell r="G1271" t="str">
            <v>001INLU110690002</v>
          </cell>
          <cell r="H1271">
            <v>40612</v>
          </cell>
          <cell r="M1271">
            <v>1837488</v>
          </cell>
        </row>
        <row r="1272">
          <cell r="G1272" t="str">
            <v>001INLU110400004</v>
          </cell>
          <cell r="H1272">
            <v>40583</v>
          </cell>
          <cell r="M1272">
            <v>5214149</v>
          </cell>
        </row>
        <row r="1273">
          <cell r="G1273" t="str">
            <v>001INLU110340005</v>
          </cell>
          <cell r="H1273">
            <v>40577</v>
          </cell>
          <cell r="M1273">
            <v>5276752</v>
          </cell>
        </row>
        <row r="1274">
          <cell r="G1274" t="str">
            <v>393ILC108811</v>
          </cell>
          <cell r="H1274">
            <v>40592</v>
          </cell>
          <cell r="M1274">
            <v>3807705</v>
          </cell>
        </row>
        <row r="1275">
          <cell r="G1275" t="str">
            <v>393ILC108811</v>
          </cell>
          <cell r="H1275">
            <v>40592</v>
          </cell>
          <cell r="M1275">
            <v>1946986</v>
          </cell>
        </row>
        <row r="1276">
          <cell r="G1276" t="str">
            <v>393ILC123611</v>
          </cell>
          <cell r="H1276">
            <v>40632</v>
          </cell>
          <cell r="M1276">
            <v>17478906</v>
          </cell>
        </row>
        <row r="1277">
          <cell r="G1277" t="str">
            <v>001INLU110680002</v>
          </cell>
          <cell r="H1277">
            <v>40611</v>
          </cell>
          <cell r="M1277">
            <v>217661</v>
          </cell>
        </row>
        <row r="1278">
          <cell r="G1278" t="str">
            <v>001INLU110680002</v>
          </cell>
          <cell r="H1278">
            <v>40611</v>
          </cell>
          <cell r="M1278">
            <v>471362</v>
          </cell>
        </row>
        <row r="1279">
          <cell r="G1279" t="str">
            <v>001INLU110680002</v>
          </cell>
          <cell r="H1279">
            <v>40611</v>
          </cell>
          <cell r="M1279">
            <v>131924</v>
          </cell>
        </row>
        <row r="1280">
          <cell r="G1280" t="str">
            <v>001INLU110680002</v>
          </cell>
          <cell r="H1280">
            <v>40611</v>
          </cell>
          <cell r="M1280">
            <v>829826</v>
          </cell>
        </row>
        <row r="1281">
          <cell r="G1281" t="str">
            <v>001INLU110680002</v>
          </cell>
          <cell r="H1281">
            <v>40611</v>
          </cell>
          <cell r="M1281">
            <v>471362</v>
          </cell>
        </row>
        <row r="1282">
          <cell r="G1282" t="str">
            <v>001INLU110670004</v>
          </cell>
          <cell r="H1282">
            <v>40610</v>
          </cell>
          <cell r="M1282">
            <v>7002197</v>
          </cell>
        </row>
        <row r="1283">
          <cell r="G1283" t="str">
            <v>001INLU110730005</v>
          </cell>
          <cell r="H1283">
            <v>40616</v>
          </cell>
          <cell r="M1283">
            <v>2195364.7200000002</v>
          </cell>
        </row>
        <row r="1284">
          <cell r="G1284" t="str">
            <v>001INLU110140004</v>
          </cell>
          <cell r="H1284">
            <v>40557</v>
          </cell>
          <cell r="M1284">
            <v>2134753</v>
          </cell>
        </row>
        <row r="1285">
          <cell r="G1285" t="str">
            <v>001INLU110140004</v>
          </cell>
          <cell r="H1285">
            <v>40557</v>
          </cell>
          <cell r="M1285">
            <v>837356</v>
          </cell>
        </row>
        <row r="1286">
          <cell r="G1286" t="str">
            <v>001INLU110830002</v>
          </cell>
          <cell r="H1286">
            <v>40626</v>
          </cell>
          <cell r="M1286">
            <v>41969915</v>
          </cell>
        </row>
        <row r="1287">
          <cell r="G1287" t="str">
            <v>393ILC119911</v>
          </cell>
          <cell r="H1287">
            <v>40621</v>
          </cell>
          <cell r="M1287">
            <v>6096687</v>
          </cell>
        </row>
        <row r="1288">
          <cell r="G1288" t="str">
            <v>393ILC119911</v>
          </cell>
          <cell r="H1288">
            <v>40621</v>
          </cell>
          <cell r="M1288">
            <v>17047738</v>
          </cell>
        </row>
        <row r="1289">
          <cell r="G1289" t="str">
            <v>393ILC111911</v>
          </cell>
          <cell r="H1289">
            <v>40603</v>
          </cell>
          <cell r="M1289">
            <v>1386572.24</v>
          </cell>
        </row>
        <row r="1290">
          <cell r="G1290" t="str">
            <v>001INLU110410001</v>
          </cell>
          <cell r="H1290">
            <v>40584</v>
          </cell>
          <cell r="M1290">
            <v>7437350</v>
          </cell>
        </row>
        <row r="1291">
          <cell r="G1291" t="str">
            <v>393ILC109811</v>
          </cell>
          <cell r="H1291">
            <v>40592</v>
          </cell>
          <cell r="M1291">
            <v>5006587</v>
          </cell>
        </row>
        <row r="1292">
          <cell r="G1292" t="str">
            <v>393ILC109811</v>
          </cell>
          <cell r="H1292">
            <v>40592</v>
          </cell>
          <cell r="M1292">
            <v>605236</v>
          </cell>
        </row>
        <row r="1293">
          <cell r="G1293" t="str">
            <v>393ILC131111</v>
          </cell>
          <cell r="H1293">
            <v>40606</v>
          </cell>
          <cell r="M1293">
            <v>3040428</v>
          </cell>
        </row>
        <row r="1294">
          <cell r="G1294" t="str">
            <v>393ILC121611</v>
          </cell>
          <cell r="H1294">
            <v>40627</v>
          </cell>
          <cell r="M1294">
            <v>11650394</v>
          </cell>
        </row>
        <row r="1295">
          <cell r="G1295" t="str">
            <v>393ILC121611</v>
          </cell>
          <cell r="H1295">
            <v>40627</v>
          </cell>
          <cell r="M1295">
            <v>4987083</v>
          </cell>
        </row>
        <row r="1296">
          <cell r="G1296" t="str">
            <v>393ILC112411</v>
          </cell>
          <cell r="H1296">
            <v>40605</v>
          </cell>
          <cell r="M1296">
            <v>14116665</v>
          </cell>
        </row>
        <row r="1297">
          <cell r="G1297" t="str">
            <v>393ILC111111</v>
          </cell>
          <cell r="H1297">
            <v>40599</v>
          </cell>
          <cell r="M1297">
            <v>14264686</v>
          </cell>
        </row>
        <row r="1298">
          <cell r="G1298" t="str">
            <v>001INLU110680002</v>
          </cell>
          <cell r="H1298">
            <v>40611</v>
          </cell>
          <cell r="M1298">
            <v>223256</v>
          </cell>
        </row>
        <row r="1299">
          <cell r="G1299" t="str">
            <v>001INLU110680002</v>
          </cell>
          <cell r="H1299">
            <v>40611</v>
          </cell>
          <cell r="M1299">
            <v>202960</v>
          </cell>
        </row>
        <row r="1300">
          <cell r="G1300" t="str">
            <v>001INLU110680002</v>
          </cell>
          <cell r="H1300">
            <v>40611</v>
          </cell>
          <cell r="M1300">
            <v>177591</v>
          </cell>
        </row>
        <row r="1301">
          <cell r="G1301" t="str">
            <v>393ILC123011</v>
          </cell>
          <cell r="H1301">
            <v>40631</v>
          </cell>
          <cell r="M1301">
            <v>13502909</v>
          </cell>
        </row>
        <row r="1302">
          <cell r="G1302" t="str">
            <v>393ILC123011</v>
          </cell>
          <cell r="H1302">
            <v>40631</v>
          </cell>
          <cell r="M1302">
            <v>54082725</v>
          </cell>
        </row>
        <row r="1303">
          <cell r="G1303" t="str">
            <v>393ILC110311</v>
          </cell>
          <cell r="H1303">
            <v>40595</v>
          </cell>
          <cell r="M1303">
            <v>13995327</v>
          </cell>
        </row>
        <row r="1304">
          <cell r="G1304" t="str">
            <v>393ILC122811</v>
          </cell>
          <cell r="H1304">
            <v>40631</v>
          </cell>
          <cell r="M1304">
            <v>1043718</v>
          </cell>
        </row>
        <row r="1305">
          <cell r="G1305" t="str">
            <v>393ILC122811</v>
          </cell>
          <cell r="H1305">
            <v>40631</v>
          </cell>
          <cell r="M1305">
            <v>2954656</v>
          </cell>
        </row>
        <row r="1306">
          <cell r="G1306" t="str">
            <v>001INLU110680001</v>
          </cell>
          <cell r="H1306">
            <v>40611</v>
          </cell>
          <cell r="M1306">
            <v>585151</v>
          </cell>
        </row>
        <row r="1307">
          <cell r="G1307" t="str">
            <v>001INLU110880002</v>
          </cell>
          <cell r="H1307">
            <v>40631</v>
          </cell>
          <cell r="M1307">
            <v>6778299</v>
          </cell>
        </row>
        <row r="1308">
          <cell r="G1308" t="str">
            <v>393ILC114311</v>
          </cell>
          <cell r="H1308">
            <v>40609</v>
          </cell>
          <cell r="M1308">
            <v>1553075</v>
          </cell>
        </row>
        <row r="1309">
          <cell r="G1309" t="str">
            <v>Total for April 2011</v>
          </cell>
          <cell r="M1309">
            <v>365388509.37616992</v>
          </cell>
        </row>
        <row r="1310">
          <cell r="G1310" t="str">
            <v>001INLU110840004</v>
          </cell>
          <cell r="H1310">
            <v>40627</v>
          </cell>
          <cell r="M1310">
            <v>2972075</v>
          </cell>
        </row>
        <row r="1311">
          <cell r="G1311" t="str">
            <v>393ILC113211</v>
          </cell>
          <cell r="H1311">
            <v>40606</v>
          </cell>
          <cell r="M1311">
            <v>3287644</v>
          </cell>
        </row>
        <row r="1312">
          <cell r="G1312" t="str">
            <v>001INLU110840002</v>
          </cell>
          <cell r="H1312">
            <v>40627</v>
          </cell>
          <cell r="M1312">
            <v>1264162</v>
          </cell>
        </row>
        <row r="1313">
          <cell r="G1313" t="str">
            <v>393ILC110811</v>
          </cell>
          <cell r="H1313">
            <v>40598</v>
          </cell>
          <cell r="M1313">
            <v>24805430</v>
          </cell>
        </row>
        <row r="1314">
          <cell r="G1314" t="str">
            <v>393ILC121611</v>
          </cell>
          <cell r="H1314">
            <v>40627</v>
          </cell>
          <cell r="M1314">
            <v>2264199</v>
          </cell>
        </row>
        <row r="1315">
          <cell r="G1315" t="str">
            <v>393ILC113111</v>
          </cell>
          <cell r="H1315">
            <v>40606</v>
          </cell>
          <cell r="M1315">
            <v>10449635</v>
          </cell>
        </row>
        <row r="1316">
          <cell r="G1316" t="str">
            <v>393ILC115211</v>
          </cell>
          <cell r="H1316">
            <v>40610</v>
          </cell>
          <cell r="M1316">
            <v>9594074</v>
          </cell>
        </row>
        <row r="1317">
          <cell r="G1317" t="str">
            <v>0173LCO-0002275</v>
          </cell>
          <cell r="H1317">
            <v>40631</v>
          </cell>
          <cell r="M1317">
            <v>16030510</v>
          </cell>
        </row>
        <row r="1318">
          <cell r="G1318" t="str">
            <v>393ILC118011</v>
          </cell>
          <cell r="H1318">
            <v>40617</v>
          </cell>
          <cell r="M1318">
            <v>3449697</v>
          </cell>
        </row>
        <row r="1319">
          <cell r="G1319" t="str">
            <v>001INLU110140004</v>
          </cell>
          <cell r="H1319">
            <v>40557</v>
          </cell>
          <cell r="M1319">
            <v>2030854</v>
          </cell>
        </row>
        <row r="1320">
          <cell r="G1320" t="str">
            <v>001INLU110670004</v>
          </cell>
          <cell r="H1320">
            <v>40610</v>
          </cell>
          <cell r="M1320">
            <v>1582077</v>
          </cell>
        </row>
        <row r="1321">
          <cell r="G1321" t="str">
            <v>001INLU110140004</v>
          </cell>
          <cell r="H1321">
            <v>40557</v>
          </cell>
          <cell r="M1321">
            <v>1318017</v>
          </cell>
        </row>
        <row r="1322">
          <cell r="G1322" t="str">
            <v>0173LCO-0002274</v>
          </cell>
          <cell r="H1322">
            <v>40631</v>
          </cell>
          <cell r="M1322">
            <v>46798321</v>
          </cell>
        </row>
        <row r="1323">
          <cell r="G1323" t="str">
            <v>393ILC114311</v>
          </cell>
          <cell r="H1323">
            <v>40609</v>
          </cell>
          <cell r="M1323">
            <v>1203068</v>
          </cell>
        </row>
        <row r="1324">
          <cell r="G1324" t="str">
            <v>393ILC119911</v>
          </cell>
          <cell r="H1324">
            <v>40621</v>
          </cell>
          <cell r="M1324">
            <v>861933</v>
          </cell>
        </row>
        <row r="1325">
          <cell r="G1325" t="str">
            <v>393ILC122811</v>
          </cell>
          <cell r="H1325">
            <v>40631</v>
          </cell>
          <cell r="M1325">
            <v>2087436</v>
          </cell>
        </row>
        <row r="1326">
          <cell r="G1326" t="str">
            <v>001INLU110140003</v>
          </cell>
          <cell r="H1326">
            <v>40557</v>
          </cell>
          <cell r="M1326">
            <v>906704</v>
          </cell>
        </row>
        <row r="1327">
          <cell r="G1327" t="str">
            <v>001INLU110140004</v>
          </cell>
          <cell r="H1327">
            <v>40557</v>
          </cell>
          <cell r="M1327">
            <v>2176195</v>
          </cell>
        </row>
        <row r="1328">
          <cell r="G1328" t="str">
            <v>393ILC114311</v>
          </cell>
          <cell r="H1328">
            <v>40609</v>
          </cell>
          <cell r="M1328">
            <v>1349723</v>
          </cell>
        </row>
        <row r="1329">
          <cell r="G1329" t="str">
            <v>001INLU110130011</v>
          </cell>
          <cell r="H1329">
            <v>40556</v>
          </cell>
          <cell r="M1329">
            <v>920431</v>
          </cell>
        </row>
        <row r="1330">
          <cell r="G1330" t="str">
            <v>393ILC119811</v>
          </cell>
          <cell r="H1330">
            <v>40621</v>
          </cell>
          <cell r="M1330">
            <v>2987786</v>
          </cell>
        </row>
        <row r="1331">
          <cell r="G1331" t="str">
            <v>393ILC114911</v>
          </cell>
          <cell r="H1331">
            <v>40610</v>
          </cell>
          <cell r="M1331">
            <v>9160754</v>
          </cell>
        </row>
        <row r="1332">
          <cell r="G1332" t="str">
            <v>393ILC115311</v>
          </cell>
          <cell r="H1332">
            <v>40610</v>
          </cell>
          <cell r="M1332">
            <v>5492027</v>
          </cell>
        </row>
        <row r="1333">
          <cell r="G1333" t="str">
            <v>001INLU110830001</v>
          </cell>
          <cell r="H1333">
            <v>40626</v>
          </cell>
          <cell r="M1333">
            <v>1063554</v>
          </cell>
        </row>
        <row r="1334">
          <cell r="G1334" t="str">
            <v>001INLU110830001</v>
          </cell>
          <cell r="H1334">
            <v>40626</v>
          </cell>
          <cell r="M1334">
            <v>7523510</v>
          </cell>
        </row>
        <row r="1335">
          <cell r="G1335" t="str">
            <v>001INLU110830001</v>
          </cell>
          <cell r="H1335">
            <v>40626</v>
          </cell>
          <cell r="M1335">
            <v>1102870</v>
          </cell>
        </row>
        <row r="1336">
          <cell r="G1336" t="str">
            <v>001INLU110830001</v>
          </cell>
          <cell r="H1336">
            <v>40626</v>
          </cell>
          <cell r="M1336">
            <v>4943257</v>
          </cell>
        </row>
        <row r="1337">
          <cell r="G1337" t="str">
            <v>001INLU110830001</v>
          </cell>
          <cell r="H1337">
            <v>40626</v>
          </cell>
          <cell r="M1337">
            <v>5514350</v>
          </cell>
        </row>
        <row r="1338">
          <cell r="G1338" t="str">
            <v>393ILC113111</v>
          </cell>
          <cell r="H1338">
            <v>40606</v>
          </cell>
          <cell r="M1338">
            <v>704985</v>
          </cell>
        </row>
        <row r="1339">
          <cell r="G1339" t="str">
            <v>393ILC108811</v>
          </cell>
          <cell r="H1339">
            <v>40592</v>
          </cell>
          <cell r="M1339">
            <v>1107167</v>
          </cell>
        </row>
        <row r="1340">
          <cell r="G1340" t="str">
            <v>393ILC115211</v>
          </cell>
          <cell r="H1340">
            <v>40610</v>
          </cell>
          <cell r="M1340">
            <v>393550</v>
          </cell>
        </row>
        <row r="1341">
          <cell r="G1341" t="str">
            <v>393ILC121811</v>
          </cell>
          <cell r="H1341">
            <v>40627</v>
          </cell>
          <cell r="M1341">
            <v>6178326</v>
          </cell>
        </row>
        <row r="1342">
          <cell r="G1342" t="str">
            <v>393ILC121611</v>
          </cell>
          <cell r="H1342">
            <v>40627</v>
          </cell>
          <cell r="M1342">
            <v>2145897</v>
          </cell>
        </row>
        <row r="1343">
          <cell r="G1343" t="str">
            <v>393ILC112711</v>
          </cell>
          <cell r="H1343">
            <v>40605</v>
          </cell>
          <cell r="M1343">
            <v>1588055</v>
          </cell>
        </row>
        <row r="1344">
          <cell r="G1344" t="str">
            <v>393ILC113211</v>
          </cell>
          <cell r="H1344">
            <v>40606</v>
          </cell>
          <cell r="M1344">
            <v>655499</v>
          </cell>
        </row>
        <row r="1345">
          <cell r="G1345" t="str">
            <v>393ILC117911</v>
          </cell>
          <cell r="H1345">
            <v>40618</v>
          </cell>
          <cell r="M1345">
            <v>4325065</v>
          </cell>
        </row>
        <row r="1346">
          <cell r="G1346" t="str">
            <v>393ILC113411</v>
          </cell>
          <cell r="H1346">
            <v>40606</v>
          </cell>
          <cell r="M1346">
            <v>8648666</v>
          </cell>
        </row>
        <row r="1347">
          <cell r="G1347" t="str">
            <v>393ILC122911</v>
          </cell>
          <cell r="H1347">
            <v>40631</v>
          </cell>
          <cell r="M1347">
            <v>6861946</v>
          </cell>
        </row>
        <row r="1348">
          <cell r="G1348" t="str">
            <v>393ILC122911</v>
          </cell>
          <cell r="H1348">
            <v>40631</v>
          </cell>
          <cell r="M1348">
            <v>6861946</v>
          </cell>
        </row>
        <row r="1349">
          <cell r="G1349" t="str">
            <v>001INLU110870002</v>
          </cell>
          <cell r="H1349">
            <v>40630</v>
          </cell>
          <cell r="M1349">
            <v>1050555</v>
          </cell>
        </row>
        <row r="1350">
          <cell r="G1350" t="str">
            <v>001INLU110840003</v>
          </cell>
          <cell r="H1350">
            <v>40627</v>
          </cell>
          <cell r="M1350">
            <v>2153023</v>
          </cell>
        </row>
        <row r="1351">
          <cell r="G1351" t="str">
            <v>001INLU110840002</v>
          </cell>
          <cell r="H1351">
            <v>40627</v>
          </cell>
          <cell r="M1351">
            <v>558245</v>
          </cell>
        </row>
        <row r="1352">
          <cell r="G1352" t="str">
            <v>001INLU110810004</v>
          </cell>
          <cell r="H1352">
            <v>40624</v>
          </cell>
          <cell r="M1352">
            <v>13080204</v>
          </cell>
        </row>
        <row r="1353">
          <cell r="G1353" t="str">
            <v>001INLU110870003</v>
          </cell>
          <cell r="H1353">
            <v>40630</v>
          </cell>
          <cell r="M1353">
            <v>1361812</v>
          </cell>
        </row>
        <row r="1354">
          <cell r="G1354" t="str">
            <v>001INLU110730006</v>
          </cell>
          <cell r="H1354">
            <v>40616</v>
          </cell>
          <cell r="M1354">
            <v>2003031</v>
          </cell>
        </row>
        <row r="1355">
          <cell r="G1355" t="str">
            <v>958C303111170002</v>
          </cell>
          <cell r="H1355">
            <v>40660</v>
          </cell>
          <cell r="M1355">
            <v>2541057</v>
          </cell>
        </row>
        <row r="1356">
          <cell r="G1356" t="str">
            <v>393ILC120011</v>
          </cell>
          <cell r="H1356">
            <v>40621</v>
          </cell>
          <cell r="M1356">
            <v>6155302</v>
          </cell>
        </row>
        <row r="1357">
          <cell r="G1357" t="str">
            <v>393ILC117911</v>
          </cell>
          <cell r="H1357">
            <v>40618</v>
          </cell>
          <cell r="M1357">
            <v>3217160</v>
          </cell>
        </row>
        <row r="1358">
          <cell r="G1358" t="str">
            <v>001INLU110840005</v>
          </cell>
          <cell r="H1358">
            <v>40627</v>
          </cell>
          <cell r="M1358">
            <v>1887344.75</v>
          </cell>
        </row>
        <row r="1359">
          <cell r="G1359" t="str">
            <v>958C303110880001</v>
          </cell>
          <cell r="H1359">
            <v>40631</v>
          </cell>
          <cell r="M1359">
            <v>5001832</v>
          </cell>
        </row>
        <row r="1360">
          <cell r="G1360" t="str">
            <v>001INLU110690001</v>
          </cell>
          <cell r="H1360">
            <v>40612</v>
          </cell>
          <cell r="M1360">
            <v>13577840</v>
          </cell>
        </row>
        <row r="1361">
          <cell r="G1361" t="str">
            <v>0173LCO-0002275</v>
          </cell>
          <cell r="H1361">
            <v>40631</v>
          </cell>
          <cell r="M1361">
            <v>6581888</v>
          </cell>
        </row>
        <row r="1362">
          <cell r="G1362" t="str">
            <v>001INLU110730006</v>
          </cell>
          <cell r="H1362">
            <v>40616</v>
          </cell>
          <cell r="M1362">
            <v>1244127</v>
          </cell>
        </row>
        <row r="1363">
          <cell r="G1363" t="str">
            <v>958C303110880002</v>
          </cell>
          <cell r="H1363">
            <v>40631</v>
          </cell>
          <cell r="M1363">
            <v>5956282</v>
          </cell>
        </row>
        <row r="1364">
          <cell r="G1364" t="str">
            <v>958C303111300001</v>
          </cell>
          <cell r="H1364">
            <v>40673</v>
          </cell>
          <cell r="M1364">
            <v>276027</v>
          </cell>
        </row>
        <row r="1365">
          <cell r="G1365" t="str">
            <v>958C303111300001</v>
          </cell>
          <cell r="H1365">
            <v>40673</v>
          </cell>
          <cell r="M1365">
            <v>552054</v>
          </cell>
        </row>
        <row r="1366">
          <cell r="G1366" t="str">
            <v>958C303111300001</v>
          </cell>
          <cell r="H1366">
            <v>40673</v>
          </cell>
          <cell r="M1366">
            <v>552054</v>
          </cell>
        </row>
        <row r="1367">
          <cell r="G1367" t="str">
            <v>958C303111300001</v>
          </cell>
          <cell r="H1367">
            <v>40673</v>
          </cell>
          <cell r="M1367">
            <v>828081</v>
          </cell>
        </row>
        <row r="1368">
          <cell r="G1368" t="str">
            <v>958C303111300001</v>
          </cell>
          <cell r="H1368">
            <v>40673</v>
          </cell>
          <cell r="M1368">
            <v>552054</v>
          </cell>
        </row>
        <row r="1369">
          <cell r="G1369" t="str">
            <v>958C303111300001</v>
          </cell>
          <cell r="H1369">
            <v>40673</v>
          </cell>
          <cell r="M1369">
            <v>828081</v>
          </cell>
        </row>
        <row r="1370">
          <cell r="G1370" t="str">
            <v>958C303111300001</v>
          </cell>
          <cell r="H1370">
            <v>40673</v>
          </cell>
          <cell r="M1370">
            <v>552054</v>
          </cell>
        </row>
        <row r="1371">
          <cell r="G1371" t="str">
            <v>Total for May 2011</v>
          </cell>
          <cell r="M1371">
            <v>283121502.75</v>
          </cell>
        </row>
        <row r="1372">
          <cell r="G1372" t="str">
            <v>001INLU110880002</v>
          </cell>
          <cell r="H1372">
            <v>40631</v>
          </cell>
          <cell r="M1372">
            <v>2096001</v>
          </cell>
        </row>
        <row r="1373">
          <cell r="G1373" t="str">
            <v>958C303111160004</v>
          </cell>
          <cell r="H1373">
            <v>40659</v>
          </cell>
          <cell r="M1373">
            <v>6530566</v>
          </cell>
        </row>
        <row r="1374">
          <cell r="G1374" t="str">
            <v>958C303110880004</v>
          </cell>
          <cell r="H1374">
            <v>40632</v>
          </cell>
          <cell r="M1374">
            <v>5338252</v>
          </cell>
        </row>
        <row r="1375">
          <cell r="G1375" t="str">
            <v>393ILC121711</v>
          </cell>
          <cell r="H1375">
            <v>40627</v>
          </cell>
          <cell r="M1375">
            <v>6431625</v>
          </cell>
        </row>
        <row r="1376">
          <cell r="G1376" t="str">
            <v>393ILC119711</v>
          </cell>
          <cell r="H1376">
            <v>40621</v>
          </cell>
          <cell r="M1376">
            <v>2844799</v>
          </cell>
        </row>
        <row r="1377">
          <cell r="G1377" t="str">
            <v>393ILC112311</v>
          </cell>
          <cell r="H1377">
            <v>40605</v>
          </cell>
          <cell r="M1377">
            <v>2068798</v>
          </cell>
        </row>
        <row r="1378">
          <cell r="G1378" t="str">
            <v>001INLU110870001</v>
          </cell>
          <cell r="H1378">
            <v>40630</v>
          </cell>
          <cell r="M1378">
            <v>3957564</v>
          </cell>
        </row>
        <row r="1379">
          <cell r="G1379" t="str">
            <v>001INLU111360001</v>
          </cell>
          <cell r="H1379">
            <v>40679</v>
          </cell>
          <cell r="M1379">
            <v>5925000</v>
          </cell>
        </row>
        <row r="1380">
          <cell r="G1380" t="str">
            <v>393ILC121611</v>
          </cell>
          <cell r="H1380">
            <v>40627</v>
          </cell>
          <cell r="M1380">
            <v>636814</v>
          </cell>
        </row>
        <row r="1381">
          <cell r="G1381" t="str">
            <v>958C303111180002</v>
          </cell>
          <cell r="H1381">
            <v>40661</v>
          </cell>
          <cell r="M1381">
            <v>5250041</v>
          </cell>
        </row>
        <row r="1382">
          <cell r="G1382" t="str">
            <v>958C303111180002</v>
          </cell>
          <cell r="H1382">
            <v>40661</v>
          </cell>
          <cell r="M1382">
            <v>3500028</v>
          </cell>
        </row>
        <row r="1383">
          <cell r="G1383" t="str">
            <v>393ILC112711</v>
          </cell>
          <cell r="H1383">
            <v>40605</v>
          </cell>
          <cell r="M1383">
            <v>5874296</v>
          </cell>
        </row>
        <row r="1384">
          <cell r="G1384" t="str">
            <v>393ILC120011</v>
          </cell>
          <cell r="H1384">
            <v>40621</v>
          </cell>
          <cell r="M1384">
            <v>4252934</v>
          </cell>
        </row>
        <row r="1385">
          <cell r="G1385" t="str">
            <v>0173LCO-0002297</v>
          </cell>
          <cell r="H1385">
            <v>40666</v>
          </cell>
          <cell r="M1385">
            <v>9927892</v>
          </cell>
        </row>
        <row r="1386">
          <cell r="G1386" t="str">
            <v>001INLU110840002</v>
          </cell>
          <cell r="H1386">
            <v>40627</v>
          </cell>
          <cell r="M1386">
            <v>1357049</v>
          </cell>
        </row>
        <row r="1387">
          <cell r="G1387" t="str">
            <v>001INLU110400003</v>
          </cell>
          <cell r="H1387">
            <v>40583</v>
          </cell>
          <cell r="M1387">
            <v>507800</v>
          </cell>
        </row>
        <row r="1388">
          <cell r="G1388" t="str">
            <v>958C303111170001</v>
          </cell>
          <cell r="H1388">
            <v>40660</v>
          </cell>
          <cell r="M1388">
            <v>5393850</v>
          </cell>
        </row>
        <row r="1389">
          <cell r="G1389" t="str">
            <v>958C303111170001</v>
          </cell>
          <cell r="H1389">
            <v>40660</v>
          </cell>
          <cell r="M1389">
            <v>10298867</v>
          </cell>
        </row>
        <row r="1390">
          <cell r="G1390" t="str">
            <v>393ILC119911</v>
          </cell>
          <cell r="H1390">
            <v>40621</v>
          </cell>
          <cell r="M1390">
            <v>7162777</v>
          </cell>
        </row>
        <row r="1391">
          <cell r="G1391" t="str">
            <v>393ILC118011</v>
          </cell>
          <cell r="H1391">
            <v>40617</v>
          </cell>
          <cell r="M1391">
            <v>2849913</v>
          </cell>
        </row>
        <row r="1392">
          <cell r="G1392" t="str">
            <v>958C303111180002</v>
          </cell>
          <cell r="H1392">
            <v>40661</v>
          </cell>
          <cell r="M1392">
            <v>512054</v>
          </cell>
        </row>
        <row r="1393">
          <cell r="G1393" t="str">
            <v>958C303111160001</v>
          </cell>
          <cell r="H1393">
            <v>40659</v>
          </cell>
          <cell r="M1393">
            <v>5852302</v>
          </cell>
        </row>
        <row r="1394">
          <cell r="G1394" t="str">
            <v>958C303111160003</v>
          </cell>
          <cell r="H1394">
            <v>40659</v>
          </cell>
          <cell r="M1394">
            <v>8778455</v>
          </cell>
        </row>
        <row r="1395">
          <cell r="G1395" t="str">
            <v>958C303111170001</v>
          </cell>
          <cell r="H1395">
            <v>40660</v>
          </cell>
          <cell r="M1395">
            <v>1468995</v>
          </cell>
        </row>
        <row r="1396">
          <cell r="G1396" t="str">
            <v>958C303111170001</v>
          </cell>
          <cell r="H1396">
            <v>40660</v>
          </cell>
          <cell r="M1396">
            <v>1321920</v>
          </cell>
        </row>
        <row r="1397">
          <cell r="G1397" t="str">
            <v>958C303111460004</v>
          </cell>
          <cell r="H1397">
            <v>40689</v>
          </cell>
          <cell r="M1397">
            <v>4598319</v>
          </cell>
        </row>
        <row r="1398">
          <cell r="G1398" t="str">
            <v>958C303111160002</v>
          </cell>
          <cell r="H1398">
            <v>40659</v>
          </cell>
          <cell r="M1398">
            <v>1042719</v>
          </cell>
        </row>
        <row r="1399">
          <cell r="G1399" t="str">
            <v>958C303111160002</v>
          </cell>
          <cell r="H1399">
            <v>40659</v>
          </cell>
          <cell r="M1399">
            <v>1058466</v>
          </cell>
        </row>
        <row r="1400">
          <cell r="G1400" t="str">
            <v>958C303111160002</v>
          </cell>
          <cell r="H1400">
            <v>40659</v>
          </cell>
          <cell r="M1400">
            <v>1949821</v>
          </cell>
        </row>
        <row r="1401">
          <cell r="G1401" t="str">
            <v>958C303111160002</v>
          </cell>
          <cell r="H1401">
            <v>40659</v>
          </cell>
          <cell r="M1401">
            <v>1672999</v>
          </cell>
        </row>
        <row r="1402">
          <cell r="G1402" t="str">
            <v>958C303111460002</v>
          </cell>
          <cell r="H1402">
            <v>40689</v>
          </cell>
          <cell r="M1402">
            <v>1913548</v>
          </cell>
        </row>
        <row r="1403">
          <cell r="G1403" t="str">
            <v>958C303111460006</v>
          </cell>
          <cell r="H1403">
            <v>40689</v>
          </cell>
          <cell r="M1403">
            <v>2614415</v>
          </cell>
        </row>
        <row r="1404">
          <cell r="G1404" t="str">
            <v>958C303111360004</v>
          </cell>
          <cell r="H1404">
            <v>40679</v>
          </cell>
          <cell r="M1404">
            <v>6358795</v>
          </cell>
        </row>
        <row r="1405">
          <cell r="G1405" t="str">
            <v>958C303111360006</v>
          </cell>
          <cell r="H1405">
            <v>40679</v>
          </cell>
          <cell r="M1405">
            <v>3323980</v>
          </cell>
        </row>
        <row r="1406">
          <cell r="G1406" t="str">
            <v>393ILC109411</v>
          </cell>
          <cell r="H1406">
            <v>40592</v>
          </cell>
          <cell r="M1406">
            <v>4287668</v>
          </cell>
        </row>
        <row r="1407">
          <cell r="G1407" t="str">
            <v>0173LCO-0002309</v>
          </cell>
          <cell r="H1407">
            <v>40681</v>
          </cell>
          <cell r="M1407">
            <v>6861945</v>
          </cell>
        </row>
        <row r="1408">
          <cell r="G1408" t="str">
            <v>0173LCO-0002309</v>
          </cell>
          <cell r="H1408">
            <v>40681</v>
          </cell>
          <cell r="M1408">
            <v>6861945</v>
          </cell>
        </row>
        <row r="1409">
          <cell r="G1409" t="str">
            <v>393ILC00012812</v>
          </cell>
          <cell r="H1409">
            <v>40702</v>
          </cell>
          <cell r="M1409">
            <v>49983484</v>
          </cell>
        </row>
        <row r="1410">
          <cell r="G1410" t="str">
            <v>0173LCO-0002336</v>
          </cell>
          <cell r="H1410">
            <v>40697</v>
          </cell>
          <cell r="M1410">
            <v>3964664</v>
          </cell>
        </row>
        <row r="1411">
          <cell r="G1411" t="str">
            <v>958C303111460002</v>
          </cell>
          <cell r="H1411">
            <v>40689</v>
          </cell>
          <cell r="M1411">
            <v>1836984</v>
          </cell>
        </row>
        <row r="1412">
          <cell r="G1412" t="str">
            <v>001INLU111390001</v>
          </cell>
          <cell r="H1412">
            <v>40682</v>
          </cell>
          <cell r="M1412">
            <v>1081116</v>
          </cell>
        </row>
        <row r="1413">
          <cell r="G1413" t="str">
            <v>001INLU111390001</v>
          </cell>
          <cell r="H1413">
            <v>40682</v>
          </cell>
          <cell r="M1413">
            <v>2653304</v>
          </cell>
        </row>
        <row r="1414">
          <cell r="G1414" t="str">
            <v>001INLU111390001</v>
          </cell>
          <cell r="H1414">
            <v>40682</v>
          </cell>
          <cell r="M1414">
            <v>1575831</v>
          </cell>
        </row>
        <row r="1415">
          <cell r="G1415" t="str">
            <v>0173LCO-0002320</v>
          </cell>
          <cell r="H1415">
            <v>40690</v>
          </cell>
          <cell r="M1415">
            <v>30714341</v>
          </cell>
        </row>
        <row r="1416">
          <cell r="G1416" t="str">
            <v>393ILC114311</v>
          </cell>
          <cell r="H1416">
            <v>40609</v>
          </cell>
          <cell r="M1416">
            <v>1409564</v>
          </cell>
        </row>
        <row r="1417">
          <cell r="G1417" t="str">
            <v>393ILC114311</v>
          </cell>
          <cell r="H1417">
            <v>40609</v>
          </cell>
          <cell r="M1417">
            <v>1263428</v>
          </cell>
        </row>
        <row r="1418">
          <cell r="G1418" t="str">
            <v>393ILC114311</v>
          </cell>
          <cell r="H1418">
            <v>40609</v>
          </cell>
          <cell r="M1418">
            <v>1310971</v>
          </cell>
        </row>
        <row r="1419">
          <cell r="G1419" t="str">
            <v>0173LCO-0002320</v>
          </cell>
          <cell r="H1419">
            <v>40690</v>
          </cell>
          <cell r="M1419">
            <v>409132</v>
          </cell>
        </row>
        <row r="1420">
          <cell r="G1420" t="str">
            <v>001INLU110680001</v>
          </cell>
          <cell r="H1420">
            <v>40611</v>
          </cell>
          <cell r="M1420">
            <v>4193412</v>
          </cell>
        </row>
        <row r="1421">
          <cell r="G1421" t="str">
            <v>001INLU111530013</v>
          </cell>
          <cell r="H1421">
            <v>40696</v>
          </cell>
          <cell r="M1421">
            <v>458052</v>
          </cell>
        </row>
        <row r="1422">
          <cell r="G1422" t="str">
            <v>0173LCO-0002308</v>
          </cell>
          <cell r="H1422">
            <v>40681</v>
          </cell>
          <cell r="M1422">
            <v>25312550</v>
          </cell>
        </row>
        <row r="1423">
          <cell r="G1423" t="str">
            <v>958C303111360003</v>
          </cell>
          <cell r="H1423">
            <v>40679</v>
          </cell>
          <cell r="M1423">
            <v>2479113</v>
          </cell>
        </row>
        <row r="1424">
          <cell r="G1424" t="str">
            <v>001INLU111530008</v>
          </cell>
          <cell r="H1424">
            <v>40696</v>
          </cell>
          <cell r="M1424">
            <v>2478600</v>
          </cell>
        </row>
        <row r="1425">
          <cell r="G1425" t="str">
            <v>Total for June 2011</v>
          </cell>
          <cell r="M1425">
            <v>283807758</v>
          </cell>
        </row>
        <row r="1426">
          <cell r="G1426" t="str">
            <v>958C303111360006</v>
          </cell>
          <cell r="H1426">
            <v>40679</v>
          </cell>
          <cell r="M1426">
            <v>2215986</v>
          </cell>
        </row>
        <row r="1427">
          <cell r="G1427" t="str">
            <v>001INLU111530011</v>
          </cell>
          <cell r="H1427">
            <v>40696</v>
          </cell>
          <cell r="M1427">
            <v>692590</v>
          </cell>
        </row>
        <row r="1428">
          <cell r="G1428" t="str">
            <v>001INLU111530011</v>
          </cell>
          <cell r="H1428">
            <v>40696</v>
          </cell>
          <cell r="M1428">
            <v>1520234</v>
          </cell>
        </row>
        <row r="1429">
          <cell r="G1429" t="str">
            <v>001INLU111530011</v>
          </cell>
          <cell r="H1429">
            <v>40696</v>
          </cell>
          <cell r="M1429">
            <v>931576</v>
          </cell>
        </row>
        <row r="1430">
          <cell r="G1430" t="str">
            <v>958C303111170002</v>
          </cell>
          <cell r="H1430">
            <v>40660</v>
          </cell>
          <cell r="M1430">
            <v>160090</v>
          </cell>
        </row>
        <row r="1431">
          <cell r="G1431" t="str">
            <v>001INLU111660001</v>
          </cell>
          <cell r="H1431">
            <v>40709</v>
          </cell>
          <cell r="M1431">
            <v>1419376</v>
          </cell>
        </row>
        <row r="1432">
          <cell r="G1432" t="str">
            <v>001INLU111600002</v>
          </cell>
          <cell r="H1432">
            <v>40703</v>
          </cell>
          <cell r="M1432">
            <v>4072320</v>
          </cell>
        </row>
        <row r="1433">
          <cell r="G1433" t="str">
            <v>958C303111360004</v>
          </cell>
          <cell r="H1433">
            <v>40679</v>
          </cell>
          <cell r="M1433">
            <v>2455310</v>
          </cell>
        </row>
        <row r="1434">
          <cell r="G1434" t="str">
            <v>001INLU111530007</v>
          </cell>
          <cell r="H1434">
            <v>40696</v>
          </cell>
          <cell r="M1434">
            <v>4548627</v>
          </cell>
        </row>
        <row r="1435">
          <cell r="G1435" t="str">
            <v>001INLU111530006</v>
          </cell>
          <cell r="H1435">
            <v>40696</v>
          </cell>
          <cell r="M1435">
            <v>2992233</v>
          </cell>
        </row>
        <row r="1436">
          <cell r="G1436" t="str">
            <v>001INLU111710005</v>
          </cell>
          <cell r="H1436">
            <v>40714</v>
          </cell>
          <cell r="M1436">
            <v>4392191</v>
          </cell>
        </row>
        <row r="1437">
          <cell r="G1437" t="str">
            <v>0173LCO-0002319</v>
          </cell>
          <cell r="H1437">
            <v>40690</v>
          </cell>
          <cell r="M1437">
            <v>5667241</v>
          </cell>
        </row>
        <row r="1438">
          <cell r="G1438" t="str">
            <v>001INLU111660002</v>
          </cell>
          <cell r="H1438">
            <v>40709</v>
          </cell>
          <cell r="M1438">
            <v>2802893</v>
          </cell>
        </row>
        <row r="1439">
          <cell r="G1439" t="str">
            <v>001INLU111660002</v>
          </cell>
          <cell r="H1439">
            <v>40709</v>
          </cell>
          <cell r="M1439">
            <v>4131112</v>
          </cell>
        </row>
        <row r="1440">
          <cell r="G1440" t="str">
            <v>001INLU111660002</v>
          </cell>
          <cell r="H1440">
            <v>40709</v>
          </cell>
          <cell r="M1440">
            <v>1646308</v>
          </cell>
        </row>
        <row r="1441">
          <cell r="G1441" t="str">
            <v>958C303111360003</v>
          </cell>
          <cell r="H1441">
            <v>40679</v>
          </cell>
          <cell r="M1441">
            <v>1287925</v>
          </cell>
        </row>
        <row r="1442">
          <cell r="G1442" t="str">
            <v>958C303111360001</v>
          </cell>
          <cell r="H1442">
            <v>40679</v>
          </cell>
          <cell r="M1442">
            <v>2204767</v>
          </cell>
        </row>
        <row r="1443">
          <cell r="G1443" t="str">
            <v>958C303111360001</v>
          </cell>
          <cell r="H1443">
            <v>40679</v>
          </cell>
          <cell r="M1443">
            <v>5906282</v>
          </cell>
        </row>
        <row r="1444">
          <cell r="G1444" t="str">
            <v>393ILC123211</v>
          </cell>
          <cell r="H1444">
            <v>40632</v>
          </cell>
          <cell r="M1444">
            <v>10461556</v>
          </cell>
        </row>
        <row r="1445">
          <cell r="G1445" t="str">
            <v>393ILC122711</v>
          </cell>
          <cell r="H1445">
            <v>40631</v>
          </cell>
          <cell r="M1445">
            <v>7694673</v>
          </cell>
        </row>
        <row r="1446">
          <cell r="G1446" t="str">
            <v>393ILC122811</v>
          </cell>
          <cell r="H1446">
            <v>40631</v>
          </cell>
          <cell r="M1446">
            <v>4013786</v>
          </cell>
        </row>
        <row r="1447">
          <cell r="G1447" t="str">
            <v>0173LCO-0002321</v>
          </cell>
          <cell r="H1447">
            <v>40690</v>
          </cell>
          <cell r="M1447">
            <v>1981177</v>
          </cell>
        </row>
        <row r="1448">
          <cell r="G1448" t="str">
            <v>0173LCO-0002321</v>
          </cell>
          <cell r="H1448">
            <v>40690</v>
          </cell>
          <cell r="M1448">
            <v>988454</v>
          </cell>
        </row>
        <row r="1449">
          <cell r="G1449" t="str">
            <v>0173LCO-0002321</v>
          </cell>
          <cell r="H1449">
            <v>40690</v>
          </cell>
          <cell r="M1449">
            <v>6098</v>
          </cell>
        </row>
        <row r="1450">
          <cell r="G1450" t="str">
            <v>0173LCO-0002321</v>
          </cell>
          <cell r="H1450">
            <v>40690</v>
          </cell>
          <cell r="M1450">
            <v>10494323</v>
          </cell>
        </row>
        <row r="1451">
          <cell r="G1451" t="str">
            <v>393ILC122811</v>
          </cell>
          <cell r="H1451">
            <v>40631</v>
          </cell>
          <cell r="M1451">
            <v>5212829</v>
          </cell>
        </row>
        <row r="1452">
          <cell r="G1452" t="str">
            <v>001INLU111660003</v>
          </cell>
          <cell r="H1452">
            <v>40709</v>
          </cell>
          <cell r="M1452">
            <v>4952694</v>
          </cell>
        </row>
        <row r="1453">
          <cell r="G1453" t="str">
            <v>001INLU111530010</v>
          </cell>
          <cell r="H1453">
            <v>40696</v>
          </cell>
          <cell r="M1453">
            <v>2393281</v>
          </cell>
        </row>
        <row r="1454">
          <cell r="G1454" t="str">
            <v>001INLU111790001</v>
          </cell>
          <cell r="H1454">
            <v>40722</v>
          </cell>
          <cell r="M1454">
            <v>5863201</v>
          </cell>
        </row>
        <row r="1455">
          <cell r="G1455" t="str">
            <v>001INLU111870004</v>
          </cell>
          <cell r="H1455">
            <v>40730</v>
          </cell>
          <cell r="M1455">
            <v>3156490</v>
          </cell>
        </row>
        <row r="1456">
          <cell r="G1456" t="str">
            <v>001INLU111870004</v>
          </cell>
          <cell r="H1456">
            <v>40730</v>
          </cell>
          <cell r="M1456">
            <v>1618193</v>
          </cell>
        </row>
        <row r="1457">
          <cell r="G1457" t="str">
            <v>001INLU111870004</v>
          </cell>
          <cell r="H1457">
            <v>40730</v>
          </cell>
          <cell r="M1457">
            <v>2157590</v>
          </cell>
        </row>
        <row r="1458">
          <cell r="G1458" t="str">
            <v>001INLU111870004</v>
          </cell>
          <cell r="H1458">
            <v>40730</v>
          </cell>
          <cell r="M1458">
            <v>963684</v>
          </cell>
        </row>
        <row r="1459">
          <cell r="G1459" t="str">
            <v>001INLU111870004</v>
          </cell>
          <cell r="H1459">
            <v>40730</v>
          </cell>
          <cell r="M1459">
            <v>2067680</v>
          </cell>
        </row>
        <row r="1460">
          <cell r="G1460" t="str">
            <v>001INLU111870004</v>
          </cell>
          <cell r="H1460">
            <v>40730</v>
          </cell>
          <cell r="M1460">
            <v>2328451</v>
          </cell>
        </row>
        <row r="1461">
          <cell r="G1461" t="str">
            <v>0173LCO-0002367</v>
          </cell>
          <cell r="H1461">
            <v>40697</v>
          </cell>
          <cell r="M1461">
            <v>7007255</v>
          </cell>
        </row>
        <row r="1462">
          <cell r="G1462" t="str">
            <v>Total for July 2011</v>
          </cell>
          <cell r="M1462">
            <v>122408476</v>
          </cell>
        </row>
        <row r="1463">
          <cell r="G1463" t="str">
            <v>0173LCO-0002332</v>
          </cell>
          <cell r="H1463">
            <v>40697</v>
          </cell>
          <cell r="M1463">
            <v>6301794</v>
          </cell>
        </row>
        <row r="1464">
          <cell r="G1464" t="str">
            <v>001INLU111710004</v>
          </cell>
          <cell r="H1464">
            <v>40716</v>
          </cell>
          <cell r="M1464">
            <v>4910626</v>
          </cell>
        </row>
        <row r="1465">
          <cell r="G1465" t="str">
            <v>001INLU111080001</v>
          </cell>
          <cell r="H1465">
            <v>40651</v>
          </cell>
          <cell r="M1465">
            <v>16700000</v>
          </cell>
        </row>
        <row r="1466">
          <cell r="G1466" t="str">
            <v>393ILC119011</v>
          </cell>
          <cell r="H1466">
            <v>40620</v>
          </cell>
          <cell r="M1466">
            <v>3171473</v>
          </cell>
        </row>
        <row r="1467">
          <cell r="G1467" t="str">
            <v>393ILC110811</v>
          </cell>
          <cell r="H1467">
            <v>40598</v>
          </cell>
          <cell r="M1467">
            <v>9149400</v>
          </cell>
        </row>
        <row r="1468">
          <cell r="G1468" t="str">
            <v>001INLU111530010</v>
          </cell>
          <cell r="H1468">
            <v>40696</v>
          </cell>
          <cell r="M1468">
            <v>2036684</v>
          </cell>
        </row>
        <row r="1469">
          <cell r="G1469" t="str">
            <v>0173LCO-0002368</v>
          </cell>
          <cell r="H1469">
            <v>40738</v>
          </cell>
          <cell r="M1469">
            <v>42191018</v>
          </cell>
        </row>
        <row r="1470">
          <cell r="G1470" t="str">
            <v>393ILC106911</v>
          </cell>
          <cell r="H1470">
            <v>40583</v>
          </cell>
          <cell r="M1470">
            <v>9079435</v>
          </cell>
        </row>
        <row r="1471">
          <cell r="G1471" t="str">
            <v>393ILC28412</v>
          </cell>
          <cell r="H1471">
            <v>40758</v>
          </cell>
          <cell r="M1471">
            <v>25856588</v>
          </cell>
        </row>
        <row r="1472">
          <cell r="G1472" t="str">
            <v>001INLU111930002</v>
          </cell>
          <cell r="H1472">
            <v>40736</v>
          </cell>
          <cell r="M1472">
            <v>8008365</v>
          </cell>
        </row>
        <row r="1473">
          <cell r="G1473" t="str">
            <v>001INLU111930002</v>
          </cell>
          <cell r="H1473">
            <v>40736</v>
          </cell>
          <cell r="M1473">
            <v>10186465</v>
          </cell>
        </row>
        <row r="1474">
          <cell r="G1474" t="str">
            <v>001INLU111930003</v>
          </cell>
          <cell r="H1474">
            <v>40736</v>
          </cell>
          <cell r="M1474">
            <v>4863128</v>
          </cell>
        </row>
        <row r="1475">
          <cell r="G1475" t="str">
            <v>001INLU111930003</v>
          </cell>
          <cell r="H1475">
            <v>40736</v>
          </cell>
          <cell r="M1475">
            <v>3658060</v>
          </cell>
        </row>
        <row r="1476">
          <cell r="G1476" t="str">
            <v>001INLU111930003</v>
          </cell>
          <cell r="H1476">
            <v>40736</v>
          </cell>
          <cell r="M1476">
            <v>8000792</v>
          </cell>
        </row>
        <row r="1477">
          <cell r="G1477" t="str">
            <v>001INLU111710004</v>
          </cell>
          <cell r="H1477">
            <v>40716</v>
          </cell>
          <cell r="M1477">
            <v>4017317</v>
          </cell>
        </row>
        <row r="1478">
          <cell r="G1478" t="str">
            <v>Total for August 2011</v>
          </cell>
          <cell r="M1478">
            <v>158131145</v>
          </cell>
        </row>
        <row r="1479">
          <cell r="G1479" t="str">
            <v>001INLU111530014</v>
          </cell>
          <cell r="H1479">
            <v>40706</v>
          </cell>
          <cell r="M1479">
            <v>877211</v>
          </cell>
        </row>
        <row r="1480">
          <cell r="G1480" t="str">
            <v>001INLU111530014</v>
          </cell>
          <cell r="H1480">
            <v>40706</v>
          </cell>
          <cell r="M1480">
            <v>804727</v>
          </cell>
        </row>
        <row r="1481">
          <cell r="G1481" t="str">
            <v>001INLU111530014</v>
          </cell>
          <cell r="H1481">
            <v>40706</v>
          </cell>
          <cell r="M1481">
            <v>861017</v>
          </cell>
        </row>
        <row r="1482">
          <cell r="G1482" t="str">
            <v>001INLU111530014</v>
          </cell>
          <cell r="H1482">
            <v>40706</v>
          </cell>
          <cell r="M1482">
            <v>898410</v>
          </cell>
        </row>
        <row r="1483">
          <cell r="G1483" t="str">
            <v>001INLU111530009</v>
          </cell>
          <cell r="H1483">
            <v>40696</v>
          </cell>
          <cell r="M1483">
            <v>2195785</v>
          </cell>
        </row>
        <row r="1484">
          <cell r="G1484" t="str">
            <v>958C303112010001</v>
          </cell>
          <cell r="H1484">
            <v>40744</v>
          </cell>
          <cell r="M1484">
            <v>2369718</v>
          </cell>
        </row>
        <row r="1485">
          <cell r="G1485" t="str">
            <v>958C303112010002</v>
          </cell>
          <cell r="H1485">
            <v>40744</v>
          </cell>
          <cell r="M1485">
            <v>2800000</v>
          </cell>
        </row>
        <row r="1486">
          <cell r="G1486" t="str">
            <v>958C303112100003</v>
          </cell>
          <cell r="H1486">
            <v>40753</v>
          </cell>
          <cell r="M1486">
            <v>11070948</v>
          </cell>
        </row>
        <row r="1487">
          <cell r="G1487" t="str">
            <v>0958IDC110000009</v>
          </cell>
          <cell r="H1487">
            <v>40772</v>
          </cell>
          <cell r="M1487">
            <v>4205072</v>
          </cell>
        </row>
        <row r="1488">
          <cell r="G1488" t="str">
            <v>0173LCO-0002400</v>
          </cell>
          <cell r="H1488">
            <v>40771</v>
          </cell>
          <cell r="M1488">
            <v>36399305</v>
          </cell>
        </row>
        <row r="1489">
          <cell r="G1489" t="str">
            <v>0958IDC110000010</v>
          </cell>
          <cell r="H1489">
            <v>40773</v>
          </cell>
          <cell r="M1489">
            <v>5928052</v>
          </cell>
        </row>
        <row r="1490">
          <cell r="G1490" t="str">
            <v>0173LCO-0002332</v>
          </cell>
          <cell r="H1490">
            <v>40697</v>
          </cell>
          <cell r="M1490">
            <v>329320</v>
          </cell>
        </row>
        <row r="1491">
          <cell r="G1491" t="str">
            <v>001INLU111870002</v>
          </cell>
          <cell r="H1491">
            <v>40730</v>
          </cell>
          <cell r="M1491">
            <v>5229133</v>
          </cell>
        </row>
        <row r="1492">
          <cell r="G1492" t="str">
            <v>001INLU111710004</v>
          </cell>
          <cell r="H1492">
            <v>40714</v>
          </cell>
          <cell r="M1492">
            <v>9928932</v>
          </cell>
        </row>
        <row r="1493">
          <cell r="G1493" t="str">
            <v>958C303112100002</v>
          </cell>
          <cell r="H1493">
            <v>40753</v>
          </cell>
          <cell r="M1493">
            <v>8174529</v>
          </cell>
        </row>
        <row r="1494">
          <cell r="G1494" t="str">
            <v>001INLU110730006</v>
          </cell>
          <cell r="H1494">
            <v>40616</v>
          </cell>
          <cell r="M1494">
            <v>1864203</v>
          </cell>
        </row>
        <row r="1495">
          <cell r="G1495" t="str">
            <v>001INLU110730006</v>
          </cell>
          <cell r="H1495">
            <v>40616</v>
          </cell>
          <cell r="M1495">
            <v>1537463</v>
          </cell>
        </row>
        <row r="1496">
          <cell r="G1496" t="str">
            <v>0173LCO-0002400</v>
          </cell>
          <cell r="H1496">
            <v>40771</v>
          </cell>
          <cell r="M1496">
            <v>31847039</v>
          </cell>
        </row>
        <row r="1497">
          <cell r="G1497" t="str">
            <v>001INLU110830001</v>
          </cell>
          <cell r="H1497">
            <v>40626</v>
          </cell>
          <cell r="M1497">
            <v>1063554</v>
          </cell>
        </row>
        <row r="1498">
          <cell r="G1498" t="str">
            <v>0173LCO-0002399</v>
          </cell>
          <cell r="H1498">
            <v>40771</v>
          </cell>
          <cell r="M1498">
            <v>9542930</v>
          </cell>
        </row>
        <row r="1499">
          <cell r="G1499" t="str">
            <v>0173LCO-0002399</v>
          </cell>
          <cell r="H1499">
            <v>40771</v>
          </cell>
          <cell r="M1499">
            <v>761116</v>
          </cell>
        </row>
        <row r="1500">
          <cell r="G1500" t="str">
            <v>0173LCO-0002379</v>
          </cell>
          <cell r="H1500">
            <v>40751</v>
          </cell>
          <cell r="M1500">
            <v>10275416</v>
          </cell>
        </row>
        <row r="1501">
          <cell r="G1501" t="str">
            <v>0173LCO-0002366</v>
          </cell>
          <cell r="H1501">
            <v>40732</v>
          </cell>
          <cell r="M1501">
            <v>6384658</v>
          </cell>
        </row>
        <row r="1502">
          <cell r="G1502" t="str">
            <v>958C303112210002</v>
          </cell>
          <cell r="H1502">
            <v>40764</v>
          </cell>
          <cell r="M1502">
            <v>716765</v>
          </cell>
        </row>
        <row r="1503">
          <cell r="G1503" t="str">
            <v>958C303112210002</v>
          </cell>
          <cell r="H1503">
            <v>40764</v>
          </cell>
          <cell r="M1503">
            <v>1498234</v>
          </cell>
        </row>
        <row r="1504">
          <cell r="G1504" t="str">
            <v>001INLU112290002</v>
          </cell>
          <cell r="H1504">
            <v>40772</v>
          </cell>
          <cell r="M1504">
            <v>14070033</v>
          </cell>
        </row>
        <row r="1505">
          <cell r="G1505" t="str">
            <v>393ILC00032212</v>
          </cell>
          <cell r="H1505">
            <v>40772</v>
          </cell>
          <cell r="M1505">
            <v>1009180</v>
          </cell>
        </row>
        <row r="1506">
          <cell r="G1506" t="str">
            <v>393ILC00032212</v>
          </cell>
          <cell r="H1506">
            <v>40772</v>
          </cell>
          <cell r="M1506">
            <v>2872688</v>
          </cell>
        </row>
        <row r="1507">
          <cell r="G1507" t="str">
            <v>393ILC00032212</v>
          </cell>
          <cell r="H1507">
            <v>40772</v>
          </cell>
          <cell r="M1507">
            <v>1808946</v>
          </cell>
        </row>
        <row r="1508">
          <cell r="G1508" t="str">
            <v>393ILC00032212</v>
          </cell>
          <cell r="H1508">
            <v>40772</v>
          </cell>
          <cell r="M1508">
            <v>1940934</v>
          </cell>
        </row>
        <row r="1509">
          <cell r="G1509" t="str">
            <v>393ILC00032212</v>
          </cell>
          <cell r="H1509">
            <v>40772</v>
          </cell>
          <cell r="M1509">
            <v>2018360</v>
          </cell>
        </row>
        <row r="1510">
          <cell r="G1510" t="str">
            <v>393ILC00032212</v>
          </cell>
          <cell r="H1510">
            <v>40772</v>
          </cell>
          <cell r="M1510">
            <v>7064260</v>
          </cell>
        </row>
        <row r="1511">
          <cell r="G1511" t="str">
            <v>393ILC00032212</v>
          </cell>
          <cell r="H1511">
            <v>40772</v>
          </cell>
          <cell r="M1511">
            <v>1009180</v>
          </cell>
        </row>
        <row r="1512">
          <cell r="G1512" t="str">
            <v>393ILC00032212</v>
          </cell>
          <cell r="H1512">
            <v>40772</v>
          </cell>
          <cell r="M1512">
            <v>1940934</v>
          </cell>
        </row>
        <row r="1513">
          <cell r="G1513" t="str">
            <v>393ILC00032212</v>
          </cell>
          <cell r="H1513">
            <v>40772</v>
          </cell>
          <cell r="M1513">
            <v>1009180</v>
          </cell>
        </row>
        <row r="1514">
          <cell r="G1514" t="str">
            <v>393ILC00032212</v>
          </cell>
          <cell r="H1514">
            <v>40772</v>
          </cell>
          <cell r="M1514">
            <v>931754</v>
          </cell>
        </row>
        <row r="1515">
          <cell r="G1515" t="str">
            <v>393ILC00032212</v>
          </cell>
          <cell r="H1515">
            <v>40772</v>
          </cell>
          <cell r="M1515">
            <v>1940934</v>
          </cell>
        </row>
        <row r="1516">
          <cell r="G1516" t="str">
            <v>393ILC00032212</v>
          </cell>
          <cell r="H1516">
            <v>40772</v>
          </cell>
          <cell r="M1516">
            <v>2534623</v>
          </cell>
        </row>
        <row r="1517">
          <cell r="G1517" t="str">
            <v>393ILC00032212</v>
          </cell>
          <cell r="H1517">
            <v>40772</v>
          </cell>
          <cell r="M1517">
            <v>2950114</v>
          </cell>
        </row>
        <row r="1518">
          <cell r="G1518" t="str">
            <v>393ILC00032012</v>
          </cell>
          <cell r="H1518">
            <v>40771</v>
          </cell>
          <cell r="M1518">
            <v>18810350</v>
          </cell>
        </row>
        <row r="1519">
          <cell r="G1519" t="str">
            <v>958C303111360001</v>
          </cell>
          <cell r="H1519">
            <v>40679</v>
          </cell>
          <cell r="M1519">
            <v>3322338</v>
          </cell>
        </row>
        <row r="1520">
          <cell r="G1520" t="str">
            <v>958C303111360001</v>
          </cell>
          <cell r="H1520">
            <v>40679</v>
          </cell>
          <cell r="M1520">
            <v>2615389</v>
          </cell>
        </row>
        <row r="1521">
          <cell r="G1521" t="str">
            <v>Total for August 2011</v>
          </cell>
          <cell r="M1521">
            <v>52769984</v>
          </cell>
        </row>
        <row r="1522">
          <cell r="G1522" t="str">
            <v>958C303111460004</v>
          </cell>
          <cell r="H1522">
            <v>40689</v>
          </cell>
          <cell r="M1522">
            <v>1120679</v>
          </cell>
        </row>
        <row r="1523">
          <cell r="G1523" t="str">
            <v>958C303111460004</v>
          </cell>
          <cell r="H1523">
            <v>40689</v>
          </cell>
          <cell r="M1523">
            <v>1878767</v>
          </cell>
        </row>
        <row r="1524">
          <cell r="G1524" t="str">
            <v>393ILC00030912</v>
          </cell>
          <cell r="H1524">
            <v>40766</v>
          </cell>
          <cell r="M1524">
            <v>2899566</v>
          </cell>
        </row>
        <row r="1525">
          <cell r="G1525" t="str">
            <v>393ILC00030912</v>
          </cell>
          <cell r="H1525">
            <v>40766</v>
          </cell>
          <cell r="M1525">
            <v>966522</v>
          </cell>
        </row>
        <row r="1526">
          <cell r="G1526" t="str">
            <v>393ILC00030912</v>
          </cell>
          <cell r="H1526">
            <v>40766</v>
          </cell>
          <cell r="M1526">
            <v>2873281</v>
          </cell>
        </row>
        <row r="1527">
          <cell r="G1527" t="str">
            <v>393ILC00030912</v>
          </cell>
          <cell r="H1527">
            <v>40766</v>
          </cell>
          <cell r="M1527">
            <v>4771015</v>
          </cell>
        </row>
        <row r="1528">
          <cell r="G1528" t="str">
            <v>393ILC00030912</v>
          </cell>
          <cell r="H1528">
            <v>40766</v>
          </cell>
          <cell r="M1528">
            <v>954203</v>
          </cell>
        </row>
        <row r="1529">
          <cell r="G1529" t="str">
            <v>393ILC00030912</v>
          </cell>
          <cell r="H1529">
            <v>40766</v>
          </cell>
          <cell r="M1529">
            <v>2095523</v>
          </cell>
        </row>
        <row r="1530">
          <cell r="G1530" t="str">
            <v>958C303112080001</v>
          </cell>
          <cell r="H1530">
            <v>40751</v>
          </cell>
          <cell r="M1530">
            <v>3517900</v>
          </cell>
        </row>
        <row r="1531">
          <cell r="G1531" t="str">
            <v>958C303112080001</v>
          </cell>
          <cell r="H1531">
            <v>40751</v>
          </cell>
          <cell r="M1531">
            <v>6097808</v>
          </cell>
        </row>
        <row r="1532">
          <cell r="G1532" t="str">
            <v>958C303112080002</v>
          </cell>
          <cell r="H1532">
            <v>40751</v>
          </cell>
          <cell r="M1532">
            <v>4032378</v>
          </cell>
        </row>
        <row r="1533">
          <cell r="G1533" t="str">
            <v>958C303111940003</v>
          </cell>
          <cell r="H1533">
            <v>40737</v>
          </cell>
          <cell r="M1533">
            <v>42422175</v>
          </cell>
        </row>
        <row r="1534">
          <cell r="G1534" t="str">
            <v>958C303112100004</v>
          </cell>
          <cell r="H1534">
            <v>40753</v>
          </cell>
          <cell r="M1534">
            <v>14140730</v>
          </cell>
        </row>
        <row r="1535">
          <cell r="G1535" t="str">
            <v>0958IDC110000092</v>
          </cell>
          <cell r="H1535">
            <v>40793</v>
          </cell>
          <cell r="M1535">
            <v>2121202</v>
          </cell>
        </row>
        <row r="1536">
          <cell r="G1536" t="str">
            <v>0958IDC110000092</v>
          </cell>
          <cell r="H1536">
            <v>40793</v>
          </cell>
          <cell r="M1536">
            <v>2074630</v>
          </cell>
        </row>
        <row r="1537">
          <cell r="G1537" t="str">
            <v>0958IDC110000008</v>
          </cell>
          <cell r="H1537">
            <v>40772</v>
          </cell>
          <cell r="M1537">
            <v>1833864</v>
          </cell>
        </row>
        <row r="1538">
          <cell r="G1538" t="str">
            <v>0958IDC110000093</v>
          </cell>
          <cell r="H1538">
            <v>40793</v>
          </cell>
          <cell r="M1538">
            <v>15030656</v>
          </cell>
        </row>
        <row r="1539">
          <cell r="G1539" t="str">
            <v>0393ILC00039112</v>
          </cell>
          <cell r="H1539">
            <v>40805</v>
          </cell>
          <cell r="M1539">
            <v>30792141</v>
          </cell>
        </row>
        <row r="1540">
          <cell r="G1540" t="str">
            <v>001INLU112420002</v>
          </cell>
          <cell r="H1540">
            <v>40785</v>
          </cell>
          <cell r="M1540">
            <v>2836492</v>
          </cell>
        </row>
        <row r="1541">
          <cell r="G1541" t="str">
            <v>958C303112210002</v>
          </cell>
          <cell r="H1541">
            <v>40764</v>
          </cell>
          <cell r="M1541">
            <v>1564847</v>
          </cell>
        </row>
        <row r="1542">
          <cell r="G1542" t="str">
            <v>393ILC00019912</v>
          </cell>
          <cell r="H1542">
            <v>40736</v>
          </cell>
          <cell r="M1542">
            <v>3843574</v>
          </cell>
        </row>
        <row r="1543">
          <cell r="G1543" t="str">
            <v>001INLU112640006</v>
          </cell>
          <cell r="H1543">
            <v>40807</v>
          </cell>
          <cell r="M1543">
            <v>1135878</v>
          </cell>
        </row>
        <row r="1544">
          <cell r="G1544" t="str">
            <v>001INLU112070004</v>
          </cell>
          <cell r="H1544">
            <v>40750</v>
          </cell>
          <cell r="M1544">
            <v>24177427</v>
          </cell>
        </row>
        <row r="1545">
          <cell r="G1545" t="str">
            <v>0958IDC110000084</v>
          </cell>
          <cell r="H1545">
            <v>40792</v>
          </cell>
          <cell r="M1545">
            <v>3717900</v>
          </cell>
        </row>
        <row r="1546">
          <cell r="G1546" t="str">
            <v>001INLU112640008</v>
          </cell>
          <cell r="H1546">
            <v>40807</v>
          </cell>
          <cell r="M1546">
            <v>8923417</v>
          </cell>
        </row>
        <row r="1547">
          <cell r="G1547" t="str">
            <v>958C303111460004</v>
          </cell>
          <cell r="H1547">
            <v>40689</v>
          </cell>
          <cell r="M1547">
            <v>2006109</v>
          </cell>
        </row>
        <row r="1548">
          <cell r="G1548" t="str">
            <v>001INLU112640003</v>
          </cell>
          <cell r="H1548">
            <v>40807</v>
          </cell>
          <cell r="M1548">
            <v>3937294</v>
          </cell>
        </row>
        <row r="1549">
          <cell r="G1549" t="str">
            <v>0958IDC110000094</v>
          </cell>
          <cell r="H1549">
            <v>40794</v>
          </cell>
          <cell r="M1549">
            <v>7930619</v>
          </cell>
        </row>
        <row r="1550">
          <cell r="G1550" t="str">
            <v>001INLU112640002</v>
          </cell>
          <cell r="H1550">
            <v>40807</v>
          </cell>
          <cell r="M1550">
            <v>17227773</v>
          </cell>
        </row>
        <row r="1551">
          <cell r="G1551" t="str">
            <v>Total October 2011</v>
          </cell>
          <cell r="M1551">
            <v>216924370</v>
          </cell>
        </row>
        <row r="1552">
          <cell r="G1552" t="str">
            <v>001INLU111530010</v>
          </cell>
          <cell r="H1552">
            <v>40696</v>
          </cell>
          <cell r="M1552">
            <v>13732658</v>
          </cell>
        </row>
        <row r="1553">
          <cell r="G1553" t="str">
            <v>001INLU112380001</v>
          </cell>
          <cell r="H1553">
            <v>40781</v>
          </cell>
          <cell r="M1553">
            <v>18904362</v>
          </cell>
        </row>
        <row r="1554">
          <cell r="G1554" t="str">
            <v>393ILC00040612</v>
          </cell>
          <cell r="H1554">
            <v>40812</v>
          </cell>
          <cell r="M1554">
            <v>27884796</v>
          </cell>
        </row>
        <row r="1555">
          <cell r="G1555" t="str">
            <v>393ILC00040612</v>
          </cell>
          <cell r="H1555">
            <v>40812</v>
          </cell>
          <cell r="M1555">
            <v>409246</v>
          </cell>
        </row>
        <row r="1556">
          <cell r="G1556" t="str">
            <v>393ILC00040612</v>
          </cell>
          <cell r="H1556">
            <v>40812</v>
          </cell>
          <cell r="M1556">
            <v>4349763</v>
          </cell>
        </row>
        <row r="1557">
          <cell r="G1557" t="str">
            <v>393ILC00040512</v>
          </cell>
          <cell r="H1557">
            <v>40812</v>
          </cell>
          <cell r="M1557">
            <v>21150211</v>
          </cell>
        </row>
        <row r="1558">
          <cell r="G1558" t="str">
            <v>001INLU112690003</v>
          </cell>
          <cell r="H1558">
            <v>40812</v>
          </cell>
          <cell r="M1558">
            <v>3829414</v>
          </cell>
        </row>
        <row r="1559">
          <cell r="G1559" t="str">
            <v>001INLU112690003</v>
          </cell>
          <cell r="H1559">
            <v>40812</v>
          </cell>
          <cell r="M1559">
            <v>919163</v>
          </cell>
        </row>
        <row r="1560">
          <cell r="G1560" t="str">
            <v>001INLU112690003</v>
          </cell>
          <cell r="H1560">
            <v>40812</v>
          </cell>
          <cell r="M1560">
            <v>869799</v>
          </cell>
        </row>
        <row r="1561">
          <cell r="G1561" t="str">
            <v>001INLU112690003</v>
          </cell>
          <cell r="H1561">
            <v>40812</v>
          </cell>
          <cell r="M1561">
            <v>3829414</v>
          </cell>
        </row>
        <row r="1562">
          <cell r="G1562" t="str">
            <v>001INLU112690003</v>
          </cell>
          <cell r="H1562">
            <v>40812</v>
          </cell>
          <cell r="M1562">
            <v>995544</v>
          </cell>
        </row>
        <row r="1563">
          <cell r="G1563" t="str">
            <v>001INLU112690003</v>
          </cell>
          <cell r="H1563">
            <v>40812</v>
          </cell>
          <cell r="M1563">
            <v>2910251</v>
          </cell>
        </row>
        <row r="1564">
          <cell r="G1564" t="str">
            <v>0958IDC110000112</v>
          </cell>
          <cell r="H1564">
            <v>40799</v>
          </cell>
          <cell r="M1564">
            <v>1922605</v>
          </cell>
        </row>
        <row r="1565">
          <cell r="G1565" t="str">
            <v>0958IDC110000092</v>
          </cell>
          <cell r="H1565">
            <v>40793</v>
          </cell>
          <cell r="M1565">
            <v>940537</v>
          </cell>
        </row>
        <row r="1566">
          <cell r="G1566" t="str">
            <v>0958IDC110000092</v>
          </cell>
          <cell r="H1566">
            <v>40793</v>
          </cell>
          <cell r="M1566">
            <v>1638515</v>
          </cell>
        </row>
        <row r="1567">
          <cell r="G1567" t="str">
            <v>001INLU112640003</v>
          </cell>
          <cell r="H1567">
            <v>40807</v>
          </cell>
          <cell r="M1567">
            <v>4499765</v>
          </cell>
        </row>
        <row r="1568">
          <cell r="G1568" t="str">
            <v>001INLU112640006</v>
          </cell>
          <cell r="H1568">
            <v>40807</v>
          </cell>
          <cell r="M1568">
            <v>957453</v>
          </cell>
        </row>
        <row r="1569">
          <cell r="G1569" t="str">
            <v>001INLU111530013</v>
          </cell>
          <cell r="H1569">
            <v>40696</v>
          </cell>
          <cell r="M1569">
            <v>916107</v>
          </cell>
        </row>
        <row r="1570">
          <cell r="G1570" t="str">
            <v>0393ILC00040512</v>
          </cell>
          <cell r="H1570">
            <v>40812</v>
          </cell>
          <cell r="M1570">
            <v>1563348</v>
          </cell>
        </row>
        <row r="1571">
          <cell r="G1571" t="str">
            <v>0393ILC00040512</v>
          </cell>
          <cell r="H1571">
            <v>40812</v>
          </cell>
          <cell r="M1571">
            <v>1279625</v>
          </cell>
        </row>
        <row r="1572">
          <cell r="G1572" t="str">
            <v>001INLU112690004</v>
          </cell>
          <cell r="H1572">
            <v>40812</v>
          </cell>
          <cell r="M1572">
            <v>7922665</v>
          </cell>
        </row>
        <row r="1573">
          <cell r="G1573" t="str">
            <v>001INLU112690002</v>
          </cell>
          <cell r="H1573">
            <v>40812</v>
          </cell>
          <cell r="M1573">
            <v>35235486</v>
          </cell>
        </row>
        <row r="1574">
          <cell r="G1574" t="str">
            <v>001INLU112290002</v>
          </cell>
          <cell r="H1574">
            <v>40772</v>
          </cell>
          <cell r="M1574">
            <v>1900100</v>
          </cell>
        </row>
        <row r="1575">
          <cell r="G1575" t="str">
            <v>001INLU112640005</v>
          </cell>
          <cell r="H1575">
            <v>40807</v>
          </cell>
          <cell r="M1575">
            <v>8487924</v>
          </cell>
        </row>
        <row r="1576">
          <cell r="G1576" t="str">
            <v>0958IDC110000308</v>
          </cell>
          <cell r="H1576">
            <v>40855</v>
          </cell>
          <cell r="M1576">
            <v>3499249</v>
          </cell>
        </row>
        <row r="1577">
          <cell r="G1577" t="str">
            <v>0958IDC110000158</v>
          </cell>
          <cell r="H1577">
            <v>40812</v>
          </cell>
          <cell r="M1577">
            <v>1133213</v>
          </cell>
        </row>
        <row r="1578">
          <cell r="G1578" t="str">
            <v>240LC03113120010</v>
          </cell>
          <cell r="H1578">
            <v>40856</v>
          </cell>
          <cell r="M1578">
            <v>5773313</v>
          </cell>
        </row>
        <row r="1579">
          <cell r="G1579" t="str">
            <v>240LC03113120010</v>
          </cell>
          <cell r="H1579">
            <v>40856</v>
          </cell>
          <cell r="M1579">
            <v>1215949</v>
          </cell>
        </row>
        <row r="1580">
          <cell r="G1580" t="str">
            <v>Total November 2011</v>
          </cell>
          <cell r="M1580">
            <v>178670475</v>
          </cell>
        </row>
        <row r="1581">
          <cell r="G1581" t="str">
            <v>240LC03113120008</v>
          </cell>
          <cell r="H1581">
            <v>40856</v>
          </cell>
          <cell r="M1581">
            <v>3669668</v>
          </cell>
        </row>
        <row r="1582">
          <cell r="G1582" t="str">
            <v>240LC03113060001</v>
          </cell>
          <cell r="H1582">
            <v>40849</v>
          </cell>
          <cell r="M1582">
            <v>15434210</v>
          </cell>
        </row>
        <row r="1583">
          <cell r="G1583" t="str">
            <v>240LC03113060001</v>
          </cell>
          <cell r="H1583">
            <v>40849</v>
          </cell>
          <cell r="M1583">
            <v>11011730</v>
          </cell>
        </row>
        <row r="1584">
          <cell r="G1584" t="str">
            <v>240LC03113120012</v>
          </cell>
          <cell r="H1584">
            <v>40856</v>
          </cell>
          <cell r="M1584">
            <v>39151860</v>
          </cell>
        </row>
        <row r="1585">
          <cell r="G1585" t="str">
            <v>001INLU112770001</v>
          </cell>
          <cell r="H1585">
            <v>40851</v>
          </cell>
          <cell r="M1585">
            <v>1391689</v>
          </cell>
        </row>
        <row r="1586">
          <cell r="G1586" t="str">
            <v>0958IDC110000296</v>
          </cell>
          <cell r="H1586">
            <v>40849</v>
          </cell>
          <cell r="M1586">
            <v>1863980</v>
          </cell>
        </row>
        <row r="1587">
          <cell r="G1587" t="str">
            <v>0958IDC110000296</v>
          </cell>
          <cell r="H1587">
            <v>40849</v>
          </cell>
          <cell r="M1587">
            <v>1543291</v>
          </cell>
        </row>
        <row r="1588">
          <cell r="G1588" t="str">
            <v>0958IDC110000296</v>
          </cell>
          <cell r="H1588">
            <v>40849</v>
          </cell>
          <cell r="M1588">
            <v>2178656</v>
          </cell>
        </row>
        <row r="1589">
          <cell r="G1589" t="str">
            <v>001INLU112280001</v>
          </cell>
          <cell r="H1589">
            <v>40771</v>
          </cell>
          <cell r="M1589">
            <v>7197700</v>
          </cell>
        </row>
        <row r="1590">
          <cell r="G1590" t="str">
            <v>001INLU112280001</v>
          </cell>
          <cell r="H1590">
            <v>40771</v>
          </cell>
          <cell r="M1590">
            <v>4687151</v>
          </cell>
        </row>
        <row r="1591">
          <cell r="G1591" t="str">
            <v>001INLU112280001</v>
          </cell>
          <cell r="H1591">
            <v>40771</v>
          </cell>
          <cell r="M1591">
            <v>13972856</v>
          </cell>
        </row>
        <row r="1592">
          <cell r="G1592" t="str">
            <v>001INLU112640001</v>
          </cell>
          <cell r="H1592">
            <v>40807</v>
          </cell>
          <cell r="M1592">
            <v>2305929</v>
          </cell>
        </row>
        <row r="1593">
          <cell r="G1593" t="str">
            <v>0958IDC110000294</v>
          </cell>
          <cell r="H1593">
            <v>40849</v>
          </cell>
          <cell r="M1593">
            <v>726076</v>
          </cell>
        </row>
        <row r="1594">
          <cell r="G1594" t="str">
            <v>0958IDC110000294</v>
          </cell>
          <cell r="H1594">
            <v>40849</v>
          </cell>
          <cell r="M1594">
            <v>2709952</v>
          </cell>
        </row>
        <row r="1595">
          <cell r="G1595" t="str">
            <v>0173LCO0002448</v>
          </cell>
          <cell r="H1595">
            <v>40869</v>
          </cell>
          <cell r="M1595">
            <v>42186736</v>
          </cell>
        </row>
        <row r="1596">
          <cell r="G1596" t="str">
            <v>0173LCO0002443</v>
          </cell>
          <cell r="H1596">
            <v>40863</v>
          </cell>
          <cell r="M1596">
            <v>6044852</v>
          </cell>
        </row>
        <row r="1597">
          <cell r="G1597" t="str">
            <v>0173LCO0002443</v>
          </cell>
          <cell r="H1597">
            <v>40863</v>
          </cell>
          <cell r="M1597">
            <v>4007307</v>
          </cell>
        </row>
        <row r="1598">
          <cell r="G1598" t="str">
            <v>0173LCO0002443</v>
          </cell>
          <cell r="H1598">
            <v>40863</v>
          </cell>
          <cell r="M1598">
            <v>2047815</v>
          </cell>
        </row>
        <row r="1599">
          <cell r="G1599" t="str">
            <v>0958IDC110000296</v>
          </cell>
          <cell r="H1599">
            <v>40849</v>
          </cell>
          <cell r="M1599">
            <v>1152298</v>
          </cell>
        </row>
        <row r="1600">
          <cell r="G1600" t="str">
            <v>0958IDC110000296</v>
          </cell>
          <cell r="H1600">
            <v>40849</v>
          </cell>
          <cell r="M1600">
            <v>940537</v>
          </cell>
        </row>
        <row r="1601">
          <cell r="G1601" t="str">
            <v>001INLU112640002</v>
          </cell>
          <cell r="H1601">
            <v>40807</v>
          </cell>
          <cell r="M1601">
            <v>3235319</v>
          </cell>
        </row>
        <row r="1602">
          <cell r="G1602" t="str">
            <v>240LC03113120010</v>
          </cell>
          <cell r="H1602">
            <v>40856</v>
          </cell>
          <cell r="M1602">
            <v>1370993</v>
          </cell>
        </row>
        <row r="1603">
          <cell r="G1603" t="str">
            <v>240LC03113120011</v>
          </cell>
          <cell r="H1603">
            <v>40856</v>
          </cell>
          <cell r="M1603">
            <v>4176770</v>
          </cell>
        </row>
        <row r="1604">
          <cell r="G1604" t="str">
            <v>240LC03113210001</v>
          </cell>
          <cell r="H1604">
            <v>40864</v>
          </cell>
          <cell r="M1604">
            <v>7687056</v>
          </cell>
        </row>
        <row r="1605">
          <cell r="G1605" t="str">
            <v>240LC03113210003</v>
          </cell>
          <cell r="H1605">
            <v>40864</v>
          </cell>
          <cell r="M1605">
            <v>9370070</v>
          </cell>
        </row>
        <row r="1606">
          <cell r="G1606" t="str">
            <v>0393ILC00052812</v>
          </cell>
          <cell r="H1606">
            <v>40864</v>
          </cell>
          <cell r="M1606">
            <v>2051125</v>
          </cell>
        </row>
        <row r="1607">
          <cell r="G1607" t="str">
            <v>0393ILC00050112</v>
          </cell>
          <cell r="H1607">
            <v>40856</v>
          </cell>
          <cell r="M1607">
            <v>1803700</v>
          </cell>
        </row>
        <row r="1608">
          <cell r="G1608" t="str">
            <v>0393ILC00050112</v>
          </cell>
          <cell r="H1608">
            <v>40856</v>
          </cell>
          <cell r="M1608">
            <v>2236451</v>
          </cell>
        </row>
        <row r="1609">
          <cell r="G1609" t="str">
            <v>0393ILC00050112</v>
          </cell>
          <cell r="H1609">
            <v>40856</v>
          </cell>
          <cell r="M1609">
            <v>9070660</v>
          </cell>
        </row>
        <row r="1610">
          <cell r="G1610" t="str">
            <v>0393ILC00050112</v>
          </cell>
          <cell r="H1610">
            <v>40856</v>
          </cell>
          <cell r="M1610">
            <v>5774200</v>
          </cell>
        </row>
        <row r="1611">
          <cell r="G1611" t="str">
            <v>0393ILC00050112</v>
          </cell>
          <cell r="H1611">
            <v>40856</v>
          </cell>
          <cell r="M1611">
            <v>1224524</v>
          </cell>
        </row>
        <row r="1612">
          <cell r="G1612" t="str">
            <v>0958IDC110000353</v>
          </cell>
          <cell r="H1612">
            <v>40862</v>
          </cell>
          <cell r="M1612">
            <v>2836492</v>
          </cell>
        </row>
        <row r="1613">
          <cell r="G1613" t="str">
            <v>0393ILC00056712</v>
          </cell>
          <cell r="H1613">
            <v>40875</v>
          </cell>
          <cell r="M1613">
            <v>5565630</v>
          </cell>
        </row>
        <row r="1614">
          <cell r="G1614" t="str">
            <v>0393ILC00057212</v>
          </cell>
          <cell r="H1614">
            <v>40876</v>
          </cell>
          <cell r="M1614">
            <v>55075597.280000001</v>
          </cell>
        </row>
        <row r="1615">
          <cell r="G1615" t="str">
            <v>0393ILC00052512</v>
          </cell>
          <cell r="H1615">
            <v>40864</v>
          </cell>
          <cell r="M1615">
            <v>15197085</v>
          </cell>
        </row>
        <row r="1616">
          <cell r="G1616" t="str">
            <v>0393ILC00055812</v>
          </cell>
          <cell r="H1616">
            <v>40873</v>
          </cell>
          <cell r="M1616">
            <v>1461673</v>
          </cell>
        </row>
        <row r="1617">
          <cell r="G1617" t="str">
            <v>0393ILC00055812</v>
          </cell>
          <cell r="H1617">
            <v>40873</v>
          </cell>
          <cell r="M1617">
            <v>1461673</v>
          </cell>
        </row>
        <row r="1618">
          <cell r="G1618" t="str">
            <v>0393ILC00056312</v>
          </cell>
          <cell r="H1618">
            <v>40873</v>
          </cell>
          <cell r="M1618">
            <v>4466220</v>
          </cell>
        </row>
        <row r="1619">
          <cell r="G1619" t="str">
            <v>0393ILC00053512</v>
          </cell>
          <cell r="H1619">
            <v>40868</v>
          </cell>
          <cell r="M1619">
            <v>1380637</v>
          </cell>
        </row>
        <row r="1620">
          <cell r="G1620" t="str">
            <v>0393ILC00053512</v>
          </cell>
          <cell r="H1620">
            <v>40868</v>
          </cell>
          <cell r="M1620">
            <v>1380637</v>
          </cell>
        </row>
        <row r="1621">
          <cell r="G1621" t="str">
            <v>0393ILC00052312</v>
          </cell>
          <cell r="H1621">
            <v>40864</v>
          </cell>
          <cell r="M1621">
            <v>64920762</v>
          </cell>
        </row>
        <row r="1622">
          <cell r="G1622" t="str">
            <v>0393ILC00052312</v>
          </cell>
          <cell r="H1622">
            <v>40864</v>
          </cell>
          <cell r="M1622">
            <v>15829644</v>
          </cell>
        </row>
        <row r="1623">
          <cell r="G1623" t="str">
            <v>0958IDC110000352</v>
          </cell>
          <cell r="H1623">
            <v>40862</v>
          </cell>
          <cell r="M1623">
            <v>7002782</v>
          </cell>
        </row>
        <row r="1624">
          <cell r="G1624" t="str">
            <v>0958IDC110000352</v>
          </cell>
          <cell r="H1624">
            <v>40862</v>
          </cell>
          <cell r="M1624">
            <v>7932692</v>
          </cell>
        </row>
        <row r="1625">
          <cell r="G1625" t="str">
            <v>0173LCO0002443</v>
          </cell>
          <cell r="H1625">
            <v>40863</v>
          </cell>
          <cell r="M1625">
            <v>6393619</v>
          </cell>
        </row>
        <row r="1626">
          <cell r="G1626" t="str">
            <v>001INLU112640004</v>
          </cell>
          <cell r="H1626">
            <v>40807</v>
          </cell>
          <cell r="M1626">
            <v>2498382</v>
          </cell>
        </row>
        <row r="1627">
          <cell r="G1627" t="str">
            <v>240LC03113210002</v>
          </cell>
          <cell r="H1627">
            <v>40864</v>
          </cell>
          <cell r="M1627">
            <v>8720507</v>
          </cell>
        </row>
        <row r="1628">
          <cell r="G1628" t="str">
            <v>0393ILC00052812</v>
          </cell>
          <cell r="H1628">
            <v>40864</v>
          </cell>
          <cell r="M1628">
            <v>852623</v>
          </cell>
        </row>
        <row r="1629">
          <cell r="G1629" t="str">
            <v>0393ILC00052812</v>
          </cell>
          <cell r="H1629">
            <v>40864</v>
          </cell>
          <cell r="M1629">
            <v>3777651</v>
          </cell>
        </row>
        <row r="1630">
          <cell r="G1630" t="str">
            <v>0393ILC00052812</v>
          </cell>
          <cell r="H1630">
            <v>40864</v>
          </cell>
          <cell r="M1630">
            <v>835914</v>
          </cell>
        </row>
        <row r="1631">
          <cell r="G1631" t="str">
            <v>Total December 2011</v>
          </cell>
          <cell r="M1631">
            <v>419815381.27999997</v>
          </cell>
        </row>
        <row r="1632">
          <cell r="G1632" t="str">
            <v>0300711ILC0000679</v>
          </cell>
          <cell r="H1632">
            <v>40862</v>
          </cell>
          <cell r="M1632">
            <v>3552000</v>
          </cell>
        </row>
        <row r="1633">
          <cell r="G1633" t="str">
            <v>240LC03113120005</v>
          </cell>
          <cell r="H1633">
            <v>40856</v>
          </cell>
          <cell r="M1633">
            <v>18612836</v>
          </cell>
        </row>
        <row r="1634">
          <cell r="G1634" t="str">
            <v>001INLU112640001</v>
          </cell>
          <cell r="H1634">
            <v>40807</v>
          </cell>
          <cell r="M1634">
            <v>6969254</v>
          </cell>
        </row>
        <row r="1635">
          <cell r="G1635" t="str">
            <v>0958IDC110000158</v>
          </cell>
          <cell r="H1635">
            <v>40812</v>
          </cell>
          <cell r="M1635">
            <v>2266306</v>
          </cell>
        </row>
        <row r="1636">
          <cell r="G1636" t="str">
            <v>001INLU112760003</v>
          </cell>
          <cell r="H1636">
            <v>40819</v>
          </cell>
          <cell r="M1636">
            <v>6157667</v>
          </cell>
        </row>
        <row r="1637">
          <cell r="G1637" t="str">
            <v>0958IDC110000296</v>
          </cell>
          <cell r="H1637">
            <v>40849</v>
          </cell>
          <cell r="M1637">
            <v>1627781</v>
          </cell>
        </row>
        <row r="1638">
          <cell r="G1638" t="str">
            <v>0173LCO-0002474</v>
          </cell>
          <cell r="H1638">
            <v>40892</v>
          </cell>
          <cell r="M1638">
            <v>2669404</v>
          </cell>
        </row>
        <row r="1639">
          <cell r="G1639" t="str">
            <v>0173LCO-0002474</v>
          </cell>
          <cell r="H1639">
            <v>40892</v>
          </cell>
          <cell r="M1639">
            <v>2792128</v>
          </cell>
        </row>
        <row r="1640">
          <cell r="G1640" t="str">
            <v>0393ILC00061712</v>
          </cell>
          <cell r="H1640">
            <v>40887</v>
          </cell>
          <cell r="M1640">
            <v>2126466</v>
          </cell>
        </row>
        <row r="1641">
          <cell r="G1641" t="str">
            <v>0393ILC00061712</v>
          </cell>
          <cell r="H1641">
            <v>40887</v>
          </cell>
          <cell r="M1641">
            <v>1701172</v>
          </cell>
        </row>
        <row r="1642">
          <cell r="G1642" t="str">
            <v>0393ILC00061712</v>
          </cell>
          <cell r="H1642">
            <v>40887</v>
          </cell>
          <cell r="M1642">
            <v>1022126</v>
          </cell>
        </row>
        <row r="1643">
          <cell r="G1643" t="str">
            <v>0393ILC00061712</v>
          </cell>
          <cell r="H1643">
            <v>40887</v>
          </cell>
          <cell r="M1643">
            <v>1488526</v>
          </cell>
        </row>
        <row r="1644">
          <cell r="G1644" t="str">
            <v>0958IDC110000536</v>
          </cell>
          <cell r="H1644">
            <v>40904</v>
          </cell>
          <cell r="M1644">
            <v>1693667</v>
          </cell>
        </row>
        <row r="1645">
          <cell r="G1645" t="str">
            <v>0173LCO-0002502</v>
          </cell>
          <cell r="H1645">
            <v>40901</v>
          </cell>
          <cell r="M1645">
            <v>1016243</v>
          </cell>
        </row>
        <row r="1646">
          <cell r="G1646" t="str">
            <v>0173LCO-0002490</v>
          </cell>
          <cell r="H1646">
            <v>40898</v>
          </cell>
          <cell r="M1646">
            <v>8105670</v>
          </cell>
        </row>
        <row r="1647">
          <cell r="G1647" t="str">
            <v>0393ILC00063812</v>
          </cell>
          <cell r="H1647">
            <v>40891</v>
          </cell>
          <cell r="M1647">
            <v>1196000</v>
          </cell>
        </row>
        <row r="1648">
          <cell r="G1648" t="str">
            <v>0173LCO-0002484</v>
          </cell>
          <cell r="H1648">
            <v>40897</v>
          </cell>
          <cell r="M1648">
            <v>1240233</v>
          </cell>
        </row>
        <row r="1649">
          <cell r="G1649" t="str">
            <v>0173LCO-0002484</v>
          </cell>
          <cell r="H1649">
            <v>40897</v>
          </cell>
          <cell r="M1649">
            <v>1240233</v>
          </cell>
        </row>
        <row r="1650">
          <cell r="G1650" t="str">
            <v>0173LCO-0002470</v>
          </cell>
          <cell r="H1650">
            <v>40887</v>
          </cell>
          <cell r="M1650">
            <v>4355058</v>
          </cell>
        </row>
        <row r="1651">
          <cell r="G1651" t="str">
            <v>0173LCO-0002490</v>
          </cell>
          <cell r="H1651">
            <v>40898</v>
          </cell>
          <cell r="M1651">
            <v>16017210</v>
          </cell>
        </row>
        <row r="1652">
          <cell r="G1652" t="str">
            <v>0393ILC00053512</v>
          </cell>
          <cell r="H1652">
            <v>40868</v>
          </cell>
          <cell r="M1652">
            <v>1380637</v>
          </cell>
        </row>
        <row r="1653">
          <cell r="G1653" t="str">
            <v>393ILC00069312</v>
          </cell>
          <cell r="H1653">
            <v>40905</v>
          </cell>
          <cell r="M1653">
            <v>287890</v>
          </cell>
        </row>
        <row r="1654">
          <cell r="G1654" t="str">
            <v>0173LCO-0002479</v>
          </cell>
          <cell r="H1654">
            <v>40893</v>
          </cell>
          <cell r="M1654">
            <v>481493</v>
          </cell>
        </row>
        <row r="1655">
          <cell r="G1655" t="str">
            <v>154ILCU113610004</v>
          </cell>
          <cell r="H1655">
            <v>40904</v>
          </cell>
          <cell r="M1655">
            <v>39379928</v>
          </cell>
        </row>
        <row r="1656">
          <cell r="G1656" t="str">
            <v>154ILCU113610004</v>
          </cell>
          <cell r="H1656">
            <v>40904</v>
          </cell>
          <cell r="M1656">
            <v>42138086</v>
          </cell>
        </row>
        <row r="1657">
          <cell r="G1657" t="str">
            <v>240LC03113210001</v>
          </cell>
          <cell r="H1657">
            <v>40864</v>
          </cell>
          <cell r="M1657">
            <v>1300078</v>
          </cell>
        </row>
        <row r="1658">
          <cell r="G1658" t="str">
            <v>0173LCO-0002492</v>
          </cell>
          <cell r="H1658">
            <v>40899</v>
          </cell>
          <cell r="M1658">
            <v>3887393</v>
          </cell>
        </row>
        <row r="1659">
          <cell r="G1659" t="str">
            <v>393ILC00068912</v>
          </cell>
          <cell r="H1659">
            <v>40905</v>
          </cell>
          <cell r="M1659">
            <v>5949246</v>
          </cell>
        </row>
        <row r="1660">
          <cell r="G1660" t="str">
            <v>0173LCO-0002479</v>
          </cell>
          <cell r="H1660">
            <v>40893</v>
          </cell>
          <cell r="M1660">
            <v>6837912</v>
          </cell>
        </row>
        <row r="1661">
          <cell r="G1661" t="str">
            <v>393ILC00069312</v>
          </cell>
          <cell r="H1661">
            <v>40905</v>
          </cell>
          <cell r="M1661">
            <v>1025546</v>
          </cell>
        </row>
        <row r="1662">
          <cell r="G1662" t="str">
            <v>393ILC00069312</v>
          </cell>
          <cell r="H1662">
            <v>40905</v>
          </cell>
          <cell r="M1662">
            <v>1367935</v>
          </cell>
        </row>
        <row r="1663">
          <cell r="G1663" t="str">
            <v>0958IDC110000351</v>
          </cell>
          <cell r="H1663">
            <v>40862</v>
          </cell>
          <cell r="M1663">
            <v>3308610</v>
          </cell>
        </row>
        <row r="1664">
          <cell r="G1664" t="str">
            <v>0958IDC110000351</v>
          </cell>
          <cell r="H1664">
            <v>40862</v>
          </cell>
          <cell r="M1664">
            <v>14337310</v>
          </cell>
        </row>
        <row r="1665">
          <cell r="G1665" t="str">
            <v>0958IDC110000351</v>
          </cell>
          <cell r="H1665">
            <v>40862</v>
          </cell>
          <cell r="M1665">
            <v>1102870</v>
          </cell>
        </row>
        <row r="1666">
          <cell r="G1666" t="str">
            <v>0958IDC110000351</v>
          </cell>
          <cell r="H1666">
            <v>40862</v>
          </cell>
          <cell r="M1666">
            <v>4411480</v>
          </cell>
        </row>
        <row r="1667">
          <cell r="G1667" t="str">
            <v>0958IDC110000351</v>
          </cell>
          <cell r="H1667">
            <v>40862</v>
          </cell>
          <cell r="M1667">
            <v>1102870</v>
          </cell>
        </row>
        <row r="1668">
          <cell r="G1668" t="str">
            <v>0958IDC110000351</v>
          </cell>
          <cell r="H1668">
            <v>40862</v>
          </cell>
          <cell r="M1668">
            <v>5514350</v>
          </cell>
        </row>
        <row r="1669">
          <cell r="G1669" t="str">
            <v>0958IDC110000351</v>
          </cell>
          <cell r="H1669">
            <v>40862</v>
          </cell>
          <cell r="M1669">
            <v>2205740</v>
          </cell>
        </row>
        <row r="1670">
          <cell r="G1670" t="str">
            <v>0173LCO0002505</v>
          </cell>
          <cell r="H1670">
            <v>40901</v>
          </cell>
          <cell r="M1670">
            <v>1190358</v>
          </cell>
        </row>
        <row r="1671">
          <cell r="G1671" t="str">
            <v>240LC03113210002</v>
          </cell>
          <cell r="H1671">
            <v>40864</v>
          </cell>
          <cell r="M1671">
            <v>2236368</v>
          </cell>
        </row>
        <row r="1672">
          <cell r="G1672" t="str">
            <v>0173LCO-0002484</v>
          </cell>
          <cell r="H1672">
            <v>40897</v>
          </cell>
          <cell r="M1672">
            <v>1725796</v>
          </cell>
        </row>
        <row r="1673">
          <cell r="G1673" t="str">
            <v>0173LCO-0002484</v>
          </cell>
          <cell r="H1673">
            <v>40897</v>
          </cell>
          <cell r="M1673">
            <v>544650</v>
          </cell>
        </row>
        <row r="1674">
          <cell r="G1674" t="str">
            <v>0173LCO-0002484</v>
          </cell>
          <cell r="H1674">
            <v>40897</v>
          </cell>
          <cell r="M1674">
            <v>1069704</v>
          </cell>
        </row>
        <row r="1675">
          <cell r="G1675" t="str">
            <v>0173LCO-0002496</v>
          </cell>
          <cell r="H1675">
            <v>40899</v>
          </cell>
          <cell r="M1675">
            <v>731329</v>
          </cell>
        </row>
        <row r="1676">
          <cell r="G1676" t="str">
            <v>0958IDC110000294</v>
          </cell>
          <cell r="H1676">
            <v>40849</v>
          </cell>
          <cell r="M1676">
            <v>2288059</v>
          </cell>
        </row>
        <row r="1677">
          <cell r="G1677" t="str">
            <v>393ILC00056212</v>
          </cell>
          <cell r="H1677">
            <v>40873</v>
          </cell>
          <cell r="M1677">
            <v>6363664</v>
          </cell>
        </row>
        <row r="1678">
          <cell r="G1678" t="str">
            <v>393ILC00069012</v>
          </cell>
          <cell r="H1678">
            <v>40905</v>
          </cell>
          <cell r="M1678">
            <v>5688000</v>
          </cell>
        </row>
        <row r="1679">
          <cell r="G1679" t="str">
            <v>Total January 2012</v>
          </cell>
          <cell r="M1679">
            <v>243707282</v>
          </cell>
        </row>
        <row r="1680">
          <cell r="G1680" t="str">
            <v>154ILCU113610004</v>
          </cell>
          <cell r="H1680">
            <v>40904</v>
          </cell>
          <cell r="M1680">
            <v>40891022</v>
          </cell>
        </row>
        <row r="1681">
          <cell r="G1681" t="str">
            <v>0173LCO0002505</v>
          </cell>
          <cell r="H1681">
            <v>40901</v>
          </cell>
          <cell r="M1681">
            <v>15188376</v>
          </cell>
        </row>
        <row r="1682">
          <cell r="G1682" t="str">
            <v>0173LCO0002488</v>
          </cell>
          <cell r="H1682">
            <v>40898</v>
          </cell>
          <cell r="M1682">
            <v>3693768</v>
          </cell>
        </row>
        <row r="1683">
          <cell r="G1683" t="str">
            <v>0173LCO0002488</v>
          </cell>
          <cell r="H1683">
            <v>40898</v>
          </cell>
          <cell r="M1683">
            <v>1538432</v>
          </cell>
        </row>
        <row r="1684">
          <cell r="G1684" t="str">
            <v>0173LCO0002488</v>
          </cell>
          <cell r="H1684">
            <v>40898</v>
          </cell>
          <cell r="M1684">
            <v>3367436</v>
          </cell>
        </row>
        <row r="1685">
          <cell r="G1685" t="str">
            <v>0173LCO0002488</v>
          </cell>
          <cell r="H1685">
            <v>40898</v>
          </cell>
          <cell r="M1685">
            <v>4728277</v>
          </cell>
        </row>
        <row r="1686">
          <cell r="G1686" t="str">
            <v>154ILCU120030001</v>
          </cell>
          <cell r="H1686">
            <v>40911</v>
          </cell>
          <cell r="M1686">
            <v>5682575</v>
          </cell>
        </row>
        <row r="1687">
          <cell r="G1687" t="str">
            <v>0173LCO0002505</v>
          </cell>
          <cell r="H1687">
            <v>40901</v>
          </cell>
          <cell r="M1687">
            <v>174431</v>
          </cell>
        </row>
        <row r="1688">
          <cell r="G1688" t="str">
            <v>0958IDC110000353</v>
          </cell>
          <cell r="H1688">
            <v>40862</v>
          </cell>
          <cell r="M1688">
            <v>987064</v>
          </cell>
        </row>
        <row r="1689">
          <cell r="G1689" t="str">
            <v>0393ILC00055812</v>
          </cell>
          <cell r="H1689">
            <v>40873</v>
          </cell>
          <cell r="M1689">
            <v>989348</v>
          </cell>
        </row>
        <row r="1690">
          <cell r="G1690" t="str">
            <v>0393ILC00055812</v>
          </cell>
          <cell r="H1690">
            <v>40873</v>
          </cell>
          <cell r="M1690">
            <v>993285</v>
          </cell>
        </row>
        <row r="1691">
          <cell r="G1691" t="str">
            <v>0393ILC00061712</v>
          </cell>
          <cell r="H1691">
            <v>40887</v>
          </cell>
          <cell r="M1691">
            <v>899470</v>
          </cell>
        </row>
        <row r="1692">
          <cell r="G1692" t="str">
            <v>0393ILC00061712</v>
          </cell>
          <cell r="H1692">
            <v>40887</v>
          </cell>
          <cell r="M1692">
            <v>425294</v>
          </cell>
        </row>
        <row r="1693">
          <cell r="G1693" t="str">
            <v>0393ILC00061712</v>
          </cell>
          <cell r="H1693">
            <v>40887</v>
          </cell>
          <cell r="M1693">
            <v>2126466</v>
          </cell>
        </row>
        <row r="1694">
          <cell r="G1694" t="str">
            <v>0173LCO-0002469</v>
          </cell>
          <cell r="H1694">
            <v>40887</v>
          </cell>
          <cell r="M1694">
            <v>6662962</v>
          </cell>
        </row>
        <row r="1695">
          <cell r="G1695" t="str">
            <v>0173LCO-0002468</v>
          </cell>
          <cell r="H1695">
            <v>40887</v>
          </cell>
          <cell r="M1695">
            <v>3419467</v>
          </cell>
        </row>
        <row r="1696">
          <cell r="G1696" t="str">
            <v>154ILCU120110002</v>
          </cell>
          <cell r="H1696">
            <v>40919</v>
          </cell>
          <cell r="M1696">
            <v>3210058</v>
          </cell>
        </row>
        <row r="1697">
          <cell r="G1697" t="str">
            <v>154ILCU120110002</v>
          </cell>
          <cell r="H1697">
            <v>40919</v>
          </cell>
          <cell r="M1697">
            <v>3780093</v>
          </cell>
        </row>
        <row r="1698">
          <cell r="G1698" t="str">
            <v>154ILCU120110002</v>
          </cell>
          <cell r="H1698">
            <v>40919</v>
          </cell>
          <cell r="M1698">
            <v>2415306</v>
          </cell>
        </row>
        <row r="1699">
          <cell r="G1699" t="str">
            <v>154ILCU113610004</v>
          </cell>
          <cell r="H1699">
            <v>40904</v>
          </cell>
          <cell r="M1699">
            <v>28147270.18</v>
          </cell>
        </row>
        <row r="1700">
          <cell r="G1700" t="str">
            <v>0958IDC110000525</v>
          </cell>
          <cell r="H1700">
            <v>40903</v>
          </cell>
          <cell r="M1700">
            <v>8822960</v>
          </cell>
        </row>
        <row r="1701">
          <cell r="G1701" t="str">
            <v>0958IDC110000525</v>
          </cell>
          <cell r="H1701">
            <v>40903</v>
          </cell>
          <cell r="M1701">
            <v>2127108</v>
          </cell>
        </row>
        <row r="1702">
          <cell r="G1702" t="str">
            <v>0173LCO-0002478</v>
          </cell>
          <cell r="H1702">
            <v>40893</v>
          </cell>
          <cell r="M1702">
            <v>9235337</v>
          </cell>
        </row>
        <row r="1703">
          <cell r="G1703" t="str">
            <v>0393ILC00065712</v>
          </cell>
          <cell r="H1703">
            <v>40896</v>
          </cell>
          <cell r="M1703">
            <v>3040292</v>
          </cell>
        </row>
        <row r="1704">
          <cell r="G1704" t="str">
            <v>0173LCO-0002475</v>
          </cell>
          <cell r="H1704">
            <v>40892</v>
          </cell>
          <cell r="M1704">
            <v>5713818</v>
          </cell>
        </row>
        <row r="1705">
          <cell r="G1705" t="str">
            <v>0173LCO-0002484</v>
          </cell>
          <cell r="H1705">
            <v>40897</v>
          </cell>
          <cell r="M1705">
            <v>1035477</v>
          </cell>
        </row>
        <row r="1706">
          <cell r="G1706" t="str">
            <v>0173LCO-0002484</v>
          </cell>
          <cell r="H1706">
            <v>40897</v>
          </cell>
          <cell r="M1706">
            <v>1035477</v>
          </cell>
        </row>
        <row r="1707">
          <cell r="G1707" t="str">
            <v>0173LCO-0002509</v>
          </cell>
          <cell r="H1707">
            <v>40903</v>
          </cell>
          <cell r="M1707">
            <v>2356004</v>
          </cell>
        </row>
        <row r="1708">
          <cell r="G1708" t="str">
            <v>0958IDC120000010</v>
          </cell>
          <cell r="H1708">
            <v>40913</v>
          </cell>
          <cell r="M1708">
            <v>1673266</v>
          </cell>
        </row>
        <row r="1709">
          <cell r="G1709" t="str">
            <v>0958IDC120000009</v>
          </cell>
          <cell r="H1709">
            <v>40913</v>
          </cell>
          <cell r="M1709">
            <v>1761553</v>
          </cell>
        </row>
        <row r="1710">
          <cell r="G1710" t="str">
            <v>0958IDC110000293</v>
          </cell>
          <cell r="H1710">
            <v>40848</v>
          </cell>
          <cell r="M1710">
            <v>1772741</v>
          </cell>
        </row>
        <row r="1711">
          <cell r="G1711" t="str">
            <v>154ILCU113610004</v>
          </cell>
          <cell r="H1711">
            <v>40904</v>
          </cell>
          <cell r="M1711">
            <v>35750440.939999998</v>
          </cell>
        </row>
        <row r="1712">
          <cell r="G1712" t="str">
            <v>0958IDC110000525</v>
          </cell>
          <cell r="H1712">
            <v>40903</v>
          </cell>
          <cell r="M1712">
            <v>1063554</v>
          </cell>
        </row>
        <row r="1713">
          <cell r="G1713" t="str">
            <v>0958IDC110000525</v>
          </cell>
          <cell r="H1713">
            <v>40903</v>
          </cell>
          <cell r="M1713">
            <v>1063554</v>
          </cell>
        </row>
        <row r="1714">
          <cell r="G1714" t="str">
            <v>0173LCO-0002566</v>
          </cell>
          <cell r="H1714">
            <v>40926</v>
          </cell>
          <cell r="M1714">
            <v>33441165</v>
          </cell>
        </row>
        <row r="1715">
          <cell r="G1715" t="str">
            <v>0173LCO-0002565</v>
          </cell>
          <cell r="H1715">
            <v>40926</v>
          </cell>
          <cell r="M1715">
            <v>3745979</v>
          </cell>
        </row>
        <row r="1716">
          <cell r="G1716" t="str">
            <v>001INLU112640006</v>
          </cell>
          <cell r="H1716">
            <v>40807</v>
          </cell>
          <cell r="M1716">
            <v>956594</v>
          </cell>
        </row>
        <row r="1717">
          <cell r="G1717" t="str">
            <v>0173LCO-0002602</v>
          </cell>
          <cell r="H1717">
            <v>40947</v>
          </cell>
          <cell r="M1717">
            <v>3990729</v>
          </cell>
        </row>
        <row r="1718">
          <cell r="G1718" t="str">
            <v>0173LCO-0002563</v>
          </cell>
          <cell r="H1718">
            <v>40926</v>
          </cell>
          <cell r="M1718">
            <v>8241301</v>
          </cell>
        </row>
        <row r="1719">
          <cell r="G1719" t="str">
            <v>0393ILC00069312</v>
          </cell>
          <cell r="H1719">
            <v>40905</v>
          </cell>
          <cell r="M1719">
            <v>720928</v>
          </cell>
        </row>
        <row r="1720">
          <cell r="G1720" t="str">
            <v>0393ILC00069312</v>
          </cell>
          <cell r="H1720">
            <v>40905</v>
          </cell>
          <cell r="M1720">
            <v>822542</v>
          </cell>
        </row>
        <row r="1721">
          <cell r="G1721" t="str">
            <v>0958IDC120000044</v>
          </cell>
          <cell r="H1721">
            <v>40919</v>
          </cell>
          <cell r="M1721">
            <v>3093159</v>
          </cell>
        </row>
        <row r="1722">
          <cell r="G1722" t="str">
            <v>0173LCO-0002553</v>
          </cell>
          <cell r="H1722">
            <v>40919</v>
          </cell>
          <cell r="M1722">
            <v>1098784</v>
          </cell>
        </row>
        <row r="1723">
          <cell r="G1723" t="str">
            <v>0958IDC120000089</v>
          </cell>
          <cell r="H1723">
            <v>40926</v>
          </cell>
          <cell r="M1723">
            <v>13424840.003767123</v>
          </cell>
        </row>
        <row r="1724">
          <cell r="G1724" t="str">
            <v>0958IDC120000089</v>
          </cell>
          <cell r="H1724">
            <v>40926</v>
          </cell>
          <cell r="M1724">
            <v>5725893.9990753429</v>
          </cell>
        </row>
        <row r="1725">
          <cell r="G1725" t="str">
            <v>0173LCO-0002503</v>
          </cell>
          <cell r="H1725">
            <v>40901</v>
          </cell>
          <cell r="M1725">
            <v>8789531</v>
          </cell>
        </row>
        <row r="1726">
          <cell r="G1726" t="str">
            <v>0393ILC00061712</v>
          </cell>
          <cell r="H1726">
            <v>40887</v>
          </cell>
          <cell r="M1726">
            <v>2126466</v>
          </cell>
        </row>
        <row r="1727">
          <cell r="G1727" t="str">
            <v>0173LCO-0002467</v>
          </cell>
          <cell r="H1727">
            <v>40887</v>
          </cell>
          <cell r="M1727">
            <v>2411565</v>
          </cell>
        </row>
        <row r="1728">
          <cell r="G1728" t="str">
            <v>0173LCO-0002537</v>
          </cell>
          <cell r="H1728">
            <v>40913</v>
          </cell>
          <cell r="M1728">
            <v>1910577</v>
          </cell>
        </row>
        <row r="1729">
          <cell r="G1729" t="str">
            <v>0173LCO-0002484</v>
          </cell>
          <cell r="H1729">
            <v>40897</v>
          </cell>
          <cell r="M1729">
            <v>690318</v>
          </cell>
        </row>
        <row r="1730">
          <cell r="G1730" t="str">
            <v>0173LCO-0002553</v>
          </cell>
          <cell r="H1730">
            <v>40919</v>
          </cell>
          <cell r="M1730">
            <v>3112083</v>
          </cell>
        </row>
        <row r="1731">
          <cell r="G1731" t="str">
            <v>Total February 2012</v>
          </cell>
          <cell r="M1731">
            <v>238762839.12284249</v>
          </cell>
        </row>
        <row r="1732">
          <cell r="G1732" t="str">
            <v>0173LCO-0002502</v>
          </cell>
          <cell r="H1732">
            <v>40901</v>
          </cell>
          <cell r="M1732">
            <v>915742</v>
          </cell>
        </row>
        <row r="1733">
          <cell r="G1733" t="str">
            <v>0173LCO-0002502</v>
          </cell>
          <cell r="H1733">
            <v>40901</v>
          </cell>
          <cell r="M1733">
            <v>899908</v>
          </cell>
        </row>
        <row r="1734">
          <cell r="G1734" t="str">
            <v>0173LCO-0002504</v>
          </cell>
          <cell r="H1734">
            <v>40901</v>
          </cell>
          <cell r="M1734">
            <v>2472110</v>
          </cell>
        </row>
        <row r="1735">
          <cell r="G1735" t="str">
            <v>0393ILC00056612</v>
          </cell>
          <cell r="H1735">
            <v>40875</v>
          </cell>
          <cell r="M1735">
            <v>892134</v>
          </cell>
        </row>
        <row r="1736">
          <cell r="G1736" t="str">
            <v>0393ILC00056612</v>
          </cell>
          <cell r="H1736">
            <v>40875</v>
          </cell>
          <cell r="M1736">
            <v>10446502</v>
          </cell>
        </row>
        <row r="1737">
          <cell r="G1737" t="str">
            <v>120126ILCU00567</v>
          </cell>
          <cell r="H1737">
            <v>40962</v>
          </cell>
          <cell r="M1737">
            <v>15727407.720000001</v>
          </cell>
        </row>
        <row r="1738">
          <cell r="G1738" t="str">
            <v>120126ILCU00567</v>
          </cell>
          <cell r="H1738">
            <v>40962</v>
          </cell>
          <cell r="M1738">
            <v>79440556.280000001</v>
          </cell>
        </row>
        <row r="1739">
          <cell r="G1739" t="str">
            <v>0173LCO-0002593</v>
          </cell>
          <cell r="H1739">
            <v>40940</v>
          </cell>
          <cell r="M1739">
            <v>2810047</v>
          </cell>
        </row>
        <row r="1740">
          <cell r="G1740" t="str">
            <v>0173LCO-0002580</v>
          </cell>
          <cell r="H1740">
            <v>40933</v>
          </cell>
          <cell r="M1740">
            <v>1587364</v>
          </cell>
        </row>
        <row r="1741">
          <cell r="G1741" t="str">
            <v>0173LCO-0002534</v>
          </cell>
          <cell r="H1741">
            <v>40913</v>
          </cell>
          <cell r="M1741">
            <v>6976869</v>
          </cell>
        </row>
        <row r="1742">
          <cell r="G1742" t="str">
            <v>0173LCO-0002495</v>
          </cell>
          <cell r="H1742">
            <v>40898</v>
          </cell>
          <cell r="M1742">
            <v>4631094</v>
          </cell>
        </row>
        <row r="1743">
          <cell r="G1743" t="str">
            <v>0173LCO-0002581</v>
          </cell>
          <cell r="H1743">
            <v>40936</v>
          </cell>
          <cell r="M1743">
            <v>9576466</v>
          </cell>
        </row>
        <row r="1744">
          <cell r="G1744" t="str">
            <v>0173LCO-0002509</v>
          </cell>
          <cell r="H1744">
            <v>40903</v>
          </cell>
          <cell r="M1744">
            <v>3042250</v>
          </cell>
        </row>
        <row r="1745">
          <cell r="G1745" t="str">
            <v>0173LCO-0002554</v>
          </cell>
          <cell r="H1745">
            <v>40919</v>
          </cell>
          <cell r="M1745">
            <v>1201698</v>
          </cell>
        </row>
        <row r="1746">
          <cell r="G1746" t="str">
            <v>0173LCO-0002502</v>
          </cell>
          <cell r="H1746">
            <v>40901</v>
          </cell>
          <cell r="M1746">
            <v>916495</v>
          </cell>
        </row>
        <row r="1747">
          <cell r="G1747" t="str">
            <v>0173LCO-0002552</v>
          </cell>
          <cell r="H1747">
            <v>40919</v>
          </cell>
          <cell r="M1747">
            <v>1882343</v>
          </cell>
        </row>
        <row r="1748">
          <cell r="G1748" t="str">
            <v>0173LCO-0002552</v>
          </cell>
          <cell r="H1748">
            <v>40919</v>
          </cell>
          <cell r="M1748">
            <v>1882343</v>
          </cell>
        </row>
        <row r="1749">
          <cell r="G1749" t="str">
            <v>0173LCO-0002582</v>
          </cell>
          <cell r="H1749">
            <v>40936</v>
          </cell>
          <cell r="M1749">
            <v>5965300</v>
          </cell>
        </row>
        <row r="1750">
          <cell r="G1750" t="str">
            <v>0958IDC120000100</v>
          </cell>
          <cell r="H1750">
            <v>40927</v>
          </cell>
          <cell r="M1750">
            <v>2262389.69</v>
          </cell>
        </row>
        <row r="1751">
          <cell r="G1751" t="str">
            <v>0958IDC110000361</v>
          </cell>
          <cell r="H1751">
            <v>40864</v>
          </cell>
          <cell r="M1751">
            <v>2455648</v>
          </cell>
        </row>
        <row r="1752">
          <cell r="G1752" t="str">
            <v>0958IDC120000260</v>
          </cell>
          <cell r="H1752">
            <v>40956</v>
          </cell>
          <cell r="M1752">
            <v>11063244</v>
          </cell>
        </row>
        <row r="1753">
          <cell r="G1753" t="str">
            <v>0958IDC110000309</v>
          </cell>
          <cell r="H1753">
            <v>40855</v>
          </cell>
          <cell r="M1753">
            <v>4937894</v>
          </cell>
        </row>
        <row r="1754">
          <cell r="G1754" t="str">
            <v>0958IDC110000262</v>
          </cell>
          <cell r="H1754">
            <v>40956</v>
          </cell>
          <cell r="M1754">
            <v>4307332</v>
          </cell>
        </row>
        <row r="1755">
          <cell r="G1755" t="str">
            <v>0173LCO-0002617</v>
          </cell>
          <cell r="H1755">
            <v>40963</v>
          </cell>
          <cell r="M1755">
            <v>36555185</v>
          </cell>
        </row>
        <row r="1756">
          <cell r="G1756" t="str">
            <v>0958IDC120000128</v>
          </cell>
          <cell r="H1756">
            <v>40932</v>
          </cell>
          <cell r="M1756">
            <v>1055709.9461643836</v>
          </cell>
        </row>
        <row r="1757">
          <cell r="G1757" t="str">
            <v>0173LCO-0002578</v>
          </cell>
          <cell r="H1757">
            <v>40901</v>
          </cell>
          <cell r="M1757">
            <v>10563715</v>
          </cell>
        </row>
        <row r="1758">
          <cell r="G1758" t="str">
            <v>0173LCO-0002493</v>
          </cell>
          <cell r="H1758">
            <v>40899</v>
          </cell>
          <cell r="M1758">
            <v>7877378</v>
          </cell>
        </row>
        <row r="1759">
          <cell r="G1759" t="str">
            <v>0173LCO-0002496</v>
          </cell>
          <cell r="H1759">
            <v>40899</v>
          </cell>
          <cell r="M1759">
            <v>2905021</v>
          </cell>
        </row>
        <row r="1760">
          <cell r="G1760" t="str">
            <v>0958IDC120000096</v>
          </cell>
          <cell r="H1760">
            <v>40926</v>
          </cell>
          <cell r="M1760">
            <v>1394252</v>
          </cell>
        </row>
        <row r="1761">
          <cell r="G1761" t="str">
            <v>0958IDC120000096</v>
          </cell>
          <cell r="H1761">
            <v>40926</v>
          </cell>
          <cell r="M1761">
            <v>1015223</v>
          </cell>
        </row>
        <row r="1762">
          <cell r="G1762" t="str">
            <v>0958IDC120000096</v>
          </cell>
          <cell r="H1762">
            <v>40926</v>
          </cell>
          <cell r="M1762">
            <v>1150024</v>
          </cell>
        </row>
        <row r="1763">
          <cell r="G1763" t="str">
            <v>0958IDC120000096</v>
          </cell>
          <cell r="H1763">
            <v>40926</v>
          </cell>
          <cell r="M1763">
            <v>1118770</v>
          </cell>
        </row>
        <row r="1764">
          <cell r="G1764" t="str">
            <v>0958IDC120000096</v>
          </cell>
          <cell r="H1764">
            <v>40926</v>
          </cell>
          <cell r="M1764">
            <v>1013788</v>
          </cell>
        </row>
        <row r="1765">
          <cell r="G1765" t="str">
            <v>0958IDC120000096</v>
          </cell>
          <cell r="H1765">
            <v>40926</v>
          </cell>
          <cell r="M1765">
            <v>882323</v>
          </cell>
        </row>
        <row r="1766">
          <cell r="G1766" t="str">
            <v>0958IDC120000222</v>
          </cell>
          <cell r="H1766">
            <v>40949</v>
          </cell>
          <cell r="M1766">
            <v>7922662</v>
          </cell>
        </row>
        <row r="1767">
          <cell r="G1767" t="str">
            <v>240LC03113120013</v>
          </cell>
          <cell r="H1767">
            <v>40856</v>
          </cell>
          <cell r="M1767">
            <v>5736100</v>
          </cell>
        </row>
        <row r="1768">
          <cell r="G1768" t="str">
            <v>240LC03113120009</v>
          </cell>
          <cell r="H1768">
            <v>40856</v>
          </cell>
          <cell r="M1768">
            <v>7591195</v>
          </cell>
        </row>
        <row r="1769">
          <cell r="G1769" t="str">
            <v>0173LCO-0002536</v>
          </cell>
          <cell r="H1769">
            <v>40913</v>
          </cell>
          <cell r="M1769">
            <v>1228400</v>
          </cell>
        </row>
        <row r="1770">
          <cell r="G1770" t="str">
            <v>0173LCO-0002496</v>
          </cell>
          <cell r="H1770">
            <v>40899</v>
          </cell>
          <cell r="M1770">
            <v>1138898</v>
          </cell>
        </row>
        <row r="1771">
          <cell r="G1771" t="str">
            <v>0173LCO-0002537</v>
          </cell>
          <cell r="H1771">
            <v>40913</v>
          </cell>
          <cell r="M1771">
            <v>3803125</v>
          </cell>
        </row>
        <row r="1772">
          <cell r="G1772" t="str">
            <v>0173LCO-0002587</v>
          </cell>
          <cell r="H1772">
            <v>40939</v>
          </cell>
          <cell r="M1772">
            <v>3638963</v>
          </cell>
        </row>
        <row r="1773">
          <cell r="G1773" t="str">
            <v>120126ILCU00385</v>
          </cell>
          <cell r="H1773">
            <v>40943</v>
          </cell>
          <cell r="M1773">
            <v>4458951</v>
          </cell>
        </row>
        <row r="1774">
          <cell r="G1774" t="str">
            <v>0958IDC120000258</v>
          </cell>
          <cell r="H1774">
            <v>40956</v>
          </cell>
          <cell r="M1774">
            <v>1125208</v>
          </cell>
        </row>
        <row r="1775">
          <cell r="G1775" t="str">
            <v>0958IDC120000218</v>
          </cell>
          <cell r="H1775">
            <v>40949</v>
          </cell>
          <cell r="M1775">
            <v>1137541</v>
          </cell>
        </row>
        <row r="1776">
          <cell r="G1776" t="str">
            <v>0958IDC120000218</v>
          </cell>
          <cell r="H1776">
            <v>40949</v>
          </cell>
          <cell r="M1776">
            <v>4867680</v>
          </cell>
        </row>
        <row r="1777">
          <cell r="G1777" t="str">
            <v>0958IDC120000218</v>
          </cell>
          <cell r="H1777">
            <v>40949</v>
          </cell>
          <cell r="M1777">
            <v>2725277</v>
          </cell>
        </row>
        <row r="1778">
          <cell r="G1778" t="str">
            <v>0958IDC120000263</v>
          </cell>
          <cell r="H1778">
            <v>40956</v>
          </cell>
          <cell r="M1778">
            <v>3137472</v>
          </cell>
        </row>
        <row r="1779">
          <cell r="G1779" t="str">
            <v>0958IDC110000112</v>
          </cell>
          <cell r="H1779">
            <v>40799</v>
          </cell>
          <cell r="M1779">
            <v>1869161</v>
          </cell>
        </row>
        <row r="1780">
          <cell r="G1780" t="str">
            <v>120126ILCU00383</v>
          </cell>
          <cell r="H1780">
            <v>40943</v>
          </cell>
          <cell r="M1780">
            <v>2127108</v>
          </cell>
        </row>
        <row r="1781">
          <cell r="G1781" t="str">
            <v>120126ILCU00383</v>
          </cell>
          <cell r="H1781">
            <v>40943</v>
          </cell>
          <cell r="M1781">
            <v>1063554</v>
          </cell>
        </row>
        <row r="1782">
          <cell r="G1782" t="str">
            <v>120126ILCU00383</v>
          </cell>
          <cell r="H1782">
            <v>40943</v>
          </cell>
          <cell r="M1782">
            <v>1063554</v>
          </cell>
        </row>
        <row r="1783">
          <cell r="G1783" t="str">
            <v>120126ILCU00383</v>
          </cell>
          <cell r="H1783">
            <v>40943</v>
          </cell>
          <cell r="M1783">
            <v>1103751</v>
          </cell>
        </row>
        <row r="1784">
          <cell r="G1784" t="str">
            <v>120126ILCU00383</v>
          </cell>
          <cell r="H1784">
            <v>40943</v>
          </cell>
          <cell r="M1784">
            <v>2153188</v>
          </cell>
        </row>
        <row r="1785">
          <cell r="G1785" t="str">
            <v>120126ILCU00383</v>
          </cell>
          <cell r="H1785">
            <v>40943</v>
          </cell>
          <cell r="M1785">
            <v>9893562</v>
          </cell>
        </row>
        <row r="1786">
          <cell r="G1786" t="str">
            <v>120126ILCU00383</v>
          </cell>
          <cell r="H1786">
            <v>40943</v>
          </cell>
          <cell r="M1786">
            <v>6622506</v>
          </cell>
        </row>
        <row r="1787">
          <cell r="G1787" t="str">
            <v>120126ILCU00435</v>
          </cell>
          <cell r="H1787">
            <v>40948</v>
          </cell>
          <cell r="M1787">
            <v>29916693</v>
          </cell>
        </row>
        <row r="1788">
          <cell r="G1788" t="str">
            <v>120126ILCU00435</v>
          </cell>
          <cell r="H1788">
            <v>40948</v>
          </cell>
          <cell r="M1788">
            <v>29862840</v>
          </cell>
        </row>
        <row r="1789">
          <cell r="G1789" t="str">
            <v>0958IDC120000291</v>
          </cell>
          <cell r="H1789">
            <v>40962</v>
          </cell>
          <cell r="M1789">
            <v>4640573</v>
          </cell>
        </row>
        <row r="1790">
          <cell r="G1790" t="str">
            <v>154ILCU120530001</v>
          </cell>
          <cell r="H1790">
            <v>40961</v>
          </cell>
          <cell r="M1790">
            <v>2777576</v>
          </cell>
        </row>
        <row r="1791">
          <cell r="G1791" t="str">
            <v>154ILCU120530001</v>
          </cell>
          <cell r="H1791">
            <v>40961</v>
          </cell>
          <cell r="M1791">
            <v>1528472</v>
          </cell>
        </row>
        <row r="1792">
          <cell r="G1792" t="str">
            <v>0958IDC120000096</v>
          </cell>
          <cell r="H1792">
            <v>40926</v>
          </cell>
          <cell r="M1792">
            <v>1174260</v>
          </cell>
        </row>
        <row r="1793">
          <cell r="G1793" t="str">
            <v>0958IDC120000096</v>
          </cell>
          <cell r="H1793">
            <v>40926</v>
          </cell>
          <cell r="M1793">
            <v>1290368</v>
          </cell>
        </row>
        <row r="1794">
          <cell r="G1794" t="str">
            <v>0958IDC120000300</v>
          </cell>
          <cell r="H1794">
            <v>40962</v>
          </cell>
          <cell r="M1794">
            <v>945951</v>
          </cell>
        </row>
        <row r="1795">
          <cell r="G1795" t="str">
            <v>0958IDC120000300</v>
          </cell>
          <cell r="H1795">
            <v>40962</v>
          </cell>
          <cell r="M1795">
            <v>1055835</v>
          </cell>
        </row>
        <row r="1796">
          <cell r="G1796" t="str">
            <v>0173LCO-0002537</v>
          </cell>
          <cell r="H1796">
            <v>40913</v>
          </cell>
          <cell r="M1796">
            <v>760626</v>
          </cell>
        </row>
        <row r="1797">
          <cell r="G1797" t="str">
            <v>0173LCO-0002537</v>
          </cell>
          <cell r="H1797">
            <v>40913</v>
          </cell>
          <cell r="M1797">
            <v>882325</v>
          </cell>
        </row>
        <row r="1798">
          <cell r="G1798" t="str">
            <v>0173LCO-0002537</v>
          </cell>
          <cell r="H1798">
            <v>40913</v>
          </cell>
          <cell r="M1798">
            <v>760626</v>
          </cell>
        </row>
        <row r="1799">
          <cell r="G1799" t="str">
            <v>0173LCO-0002605</v>
          </cell>
          <cell r="H1799">
            <v>40953</v>
          </cell>
          <cell r="M1799">
            <v>1618382</v>
          </cell>
        </row>
        <row r="1800">
          <cell r="G1800" t="str">
            <v>0173LCO-0002582</v>
          </cell>
          <cell r="H1800">
            <v>40936</v>
          </cell>
          <cell r="M1800">
            <v>71030</v>
          </cell>
        </row>
        <row r="1801">
          <cell r="G1801" t="str">
            <v>0173LCO-0002467</v>
          </cell>
          <cell r="H1801">
            <v>40887</v>
          </cell>
          <cell r="M1801">
            <v>5757743</v>
          </cell>
        </row>
        <row r="1802">
          <cell r="G1802" t="str">
            <v>120126ILCU00434</v>
          </cell>
          <cell r="H1802">
            <v>40947</v>
          </cell>
          <cell r="M1802">
            <v>4041317</v>
          </cell>
        </row>
        <row r="1803">
          <cell r="G1803" t="str">
            <v>154ILCU113640001</v>
          </cell>
          <cell r="H1803">
            <v>40907</v>
          </cell>
          <cell r="M1803">
            <v>10472274</v>
          </cell>
        </row>
        <row r="1804">
          <cell r="G1804" t="str">
            <v>0173LCO-0002535</v>
          </cell>
          <cell r="H1804">
            <v>40913</v>
          </cell>
          <cell r="M1804">
            <v>1000538.78</v>
          </cell>
        </row>
        <row r="1805">
          <cell r="G1805" t="str">
            <v>0173LCO-0002535</v>
          </cell>
          <cell r="H1805">
            <v>40913</v>
          </cell>
          <cell r="M1805">
            <v>6627637.6799999997</v>
          </cell>
        </row>
        <row r="1806">
          <cell r="G1806" t="str">
            <v>0173LCO-0002579</v>
          </cell>
          <cell r="H1806">
            <v>40933</v>
          </cell>
          <cell r="M1806">
            <v>6957665</v>
          </cell>
        </row>
        <row r="1807">
          <cell r="G1807" t="str">
            <v>0173LCO-0002588</v>
          </cell>
          <cell r="H1807">
            <v>40939</v>
          </cell>
          <cell r="M1807">
            <v>276094</v>
          </cell>
        </row>
        <row r="1808">
          <cell r="G1808" t="str">
            <v>0173LCO-0002588</v>
          </cell>
          <cell r="H1808">
            <v>40939</v>
          </cell>
          <cell r="M1808">
            <v>3865315</v>
          </cell>
        </row>
        <row r="1809">
          <cell r="G1809" t="str">
            <v>0173LCO-0002490</v>
          </cell>
          <cell r="H1809">
            <v>40898</v>
          </cell>
          <cell r="M1809">
            <v>3766246</v>
          </cell>
        </row>
        <row r="1810">
          <cell r="G1810" t="str">
            <v>0173LCO-0002490</v>
          </cell>
          <cell r="H1810">
            <v>40898</v>
          </cell>
          <cell r="M1810">
            <v>892561</v>
          </cell>
        </row>
        <row r="1811">
          <cell r="G1811" t="str">
            <v>0173LCO-0002490</v>
          </cell>
          <cell r="H1811">
            <v>40898</v>
          </cell>
          <cell r="M1811">
            <v>2826361</v>
          </cell>
        </row>
        <row r="1812">
          <cell r="G1812" t="str">
            <v>154ILCU120530001</v>
          </cell>
          <cell r="H1812">
            <v>40961</v>
          </cell>
          <cell r="M1812">
            <v>3070745</v>
          </cell>
        </row>
        <row r="1813">
          <cell r="G1813" t="str">
            <v>120126ILCU00382</v>
          </cell>
          <cell r="H1813">
            <v>40943</v>
          </cell>
          <cell r="M1813">
            <v>2514259</v>
          </cell>
        </row>
        <row r="1814">
          <cell r="G1814" t="str">
            <v>120126ILCU00379</v>
          </cell>
          <cell r="H1814">
            <v>40942</v>
          </cell>
          <cell r="M1814">
            <v>10500014</v>
          </cell>
        </row>
        <row r="1815">
          <cell r="G1815" t="str">
            <v>120126ILCU00378</v>
          </cell>
          <cell r="H1815">
            <v>40942</v>
          </cell>
          <cell r="M1815">
            <v>4458651</v>
          </cell>
        </row>
        <row r="1816">
          <cell r="G1816" t="str">
            <v>120126ILCU00378</v>
          </cell>
          <cell r="H1816">
            <v>40942</v>
          </cell>
          <cell r="M1816">
            <v>2187159</v>
          </cell>
        </row>
        <row r="1817">
          <cell r="G1817" t="str">
            <v>0393ILC00052812</v>
          </cell>
          <cell r="H1817">
            <v>40864</v>
          </cell>
          <cell r="M1817">
            <v>852623</v>
          </cell>
        </row>
        <row r="1818">
          <cell r="G1818" t="str">
            <v>120126ILCU00434</v>
          </cell>
          <cell r="H1818">
            <v>40947</v>
          </cell>
          <cell r="M1818">
            <v>1616527</v>
          </cell>
        </row>
        <row r="1819">
          <cell r="G1819" t="str">
            <v>120126ILCU00434</v>
          </cell>
          <cell r="H1819">
            <v>40947</v>
          </cell>
          <cell r="M1819">
            <v>1616527</v>
          </cell>
        </row>
        <row r="1820">
          <cell r="G1820" t="str">
            <v>120126ILCU00538</v>
          </cell>
          <cell r="H1820">
            <v>40960</v>
          </cell>
          <cell r="M1820">
            <v>9988453</v>
          </cell>
        </row>
        <row r="1821">
          <cell r="G1821" t="str">
            <v>0958IDC120000293</v>
          </cell>
          <cell r="H1821">
            <v>40848</v>
          </cell>
          <cell r="M1821">
            <v>1242692</v>
          </cell>
        </row>
        <row r="1822">
          <cell r="G1822" t="str">
            <v>0393ILC00068312</v>
          </cell>
          <cell r="H1822">
            <v>40903</v>
          </cell>
          <cell r="M1822">
            <v>45008178</v>
          </cell>
        </row>
        <row r="1823">
          <cell r="G1823" t="str">
            <v>Total March 2012</v>
          </cell>
          <cell r="M1823">
            <v>243451950.46000001</v>
          </cell>
        </row>
        <row r="1824">
          <cell r="G1824" t="str">
            <v>0958IDC110000309</v>
          </cell>
          <cell r="H1824">
            <v>40855</v>
          </cell>
          <cell r="M1824">
            <v>4456547</v>
          </cell>
        </row>
        <row r="1825">
          <cell r="G1825" t="str">
            <v>120126ILCU00542</v>
          </cell>
          <cell r="H1825">
            <v>40961</v>
          </cell>
          <cell r="M1825">
            <v>4256576</v>
          </cell>
        </row>
        <row r="1826">
          <cell r="G1826" t="str">
            <v>120126ILCU00521</v>
          </cell>
          <cell r="H1826">
            <v>40957</v>
          </cell>
          <cell r="M1826">
            <v>6198024</v>
          </cell>
        </row>
        <row r="1827">
          <cell r="G1827" t="str">
            <v>0173LCO-0002620</v>
          </cell>
          <cell r="H1827">
            <v>40892</v>
          </cell>
          <cell r="M1827">
            <v>4598450</v>
          </cell>
        </row>
        <row r="1828">
          <cell r="G1828" t="str">
            <v>0173LCO-0002607</v>
          </cell>
          <cell r="H1828">
            <v>40956</v>
          </cell>
          <cell r="M1828">
            <v>828000</v>
          </cell>
        </row>
        <row r="1829">
          <cell r="G1829" t="str">
            <v>120126ILCU00382</v>
          </cell>
          <cell r="H1829">
            <v>40943</v>
          </cell>
          <cell r="M1829">
            <v>548392</v>
          </cell>
        </row>
        <row r="1830">
          <cell r="G1830" t="str">
            <v>120126ILCU00382</v>
          </cell>
          <cell r="H1830">
            <v>40943</v>
          </cell>
          <cell r="M1830">
            <v>1061625</v>
          </cell>
        </row>
        <row r="1831">
          <cell r="G1831" t="str">
            <v>0173LCO-0002603</v>
          </cell>
          <cell r="H1831">
            <v>40953</v>
          </cell>
          <cell r="M1831">
            <v>2029370</v>
          </cell>
        </row>
        <row r="1832">
          <cell r="G1832" t="str">
            <v>0173LCO-0002634</v>
          </cell>
          <cell r="H1832">
            <v>40971</v>
          </cell>
          <cell r="M1832">
            <v>8843398</v>
          </cell>
        </row>
        <row r="1833">
          <cell r="G1833" t="str">
            <v>0173LCO-0002589</v>
          </cell>
          <cell r="H1833">
            <v>40939</v>
          </cell>
          <cell r="M1833">
            <v>11608499</v>
          </cell>
        </row>
        <row r="1834">
          <cell r="G1834" t="str">
            <v>0173LCO-0002502</v>
          </cell>
          <cell r="H1834">
            <v>40901</v>
          </cell>
          <cell r="M1834">
            <v>1375062</v>
          </cell>
        </row>
        <row r="1835">
          <cell r="G1835" t="str">
            <v>0173LCO-0002502</v>
          </cell>
          <cell r="H1835">
            <v>40901</v>
          </cell>
          <cell r="M1835">
            <v>916586</v>
          </cell>
        </row>
        <row r="1836">
          <cell r="G1836" t="str">
            <v>0173LCO-0002502</v>
          </cell>
          <cell r="H1836">
            <v>40901</v>
          </cell>
          <cell r="M1836">
            <v>1373625</v>
          </cell>
        </row>
        <row r="1837">
          <cell r="G1837" t="str">
            <v>0393ILC00107612</v>
          </cell>
          <cell r="H1837">
            <v>40985</v>
          </cell>
          <cell r="M1837">
            <v>1964881</v>
          </cell>
        </row>
        <row r="1838">
          <cell r="G1838" t="str">
            <v>0393ILC00107612</v>
          </cell>
          <cell r="H1838">
            <v>40985</v>
          </cell>
          <cell r="M1838">
            <v>1964881</v>
          </cell>
        </row>
        <row r="1839">
          <cell r="G1839" t="str">
            <v>120126ILCU00523</v>
          </cell>
          <cell r="H1839">
            <v>40960</v>
          </cell>
          <cell r="M1839">
            <v>11060129</v>
          </cell>
        </row>
        <row r="1840">
          <cell r="G1840" t="str">
            <v>0393ILC00107212</v>
          </cell>
          <cell r="H1840">
            <v>40985</v>
          </cell>
          <cell r="M1840">
            <v>4939438</v>
          </cell>
        </row>
        <row r="1841">
          <cell r="G1841" t="str">
            <v>120126ILCU00434</v>
          </cell>
          <cell r="H1841">
            <v>40947</v>
          </cell>
          <cell r="M1841">
            <v>808263</v>
          </cell>
        </row>
        <row r="1842">
          <cell r="G1842" t="str">
            <v>120126ILCU00434</v>
          </cell>
          <cell r="H1842">
            <v>40947</v>
          </cell>
          <cell r="M1842">
            <v>3233054</v>
          </cell>
        </row>
        <row r="1843">
          <cell r="G1843" t="str">
            <v>0958IDC120000300</v>
          </cell>
          <cell r="H1843">
            <v>40962</v>
          </cell>
          <cell r="M1843">
            <v>64345</v>
          </cell>
        </row>
        <row r="1844">
          <cell r="G1844" t="str">
            <v>0393ILC00105112</v>
          </cell>
          <cell r="H1844">
            <v>40983</v>
          </cell>
          <cell r="M1844">
            <v>11172225</v>
          </cell>
        </row>
        <row r="1845">
          <cell r="G1845" t="str">
            <v>0173LCO-0002615</v>
          </cell>
          <cell r="H1845">
            <v>40962</v>
          </cell>
          <cell r="M1845">
            <v>9716770.4199999999</v>
          </cell>
        </row>
        <row r="1846">
          <cell r="G1846" t="str">
            <v>0173LCO-0002615</v>
          </cell>
          <cell r="H1846">
            <v>40962</v>
          </cell>
          <cell r="M1846">
            <v>25830839.579999998</v>
          </cell>
        </row>
        <row r="1847">
          <cell r="G1847" t="str">
            <v>120126ILCU00245</v>
          </cell>
          <cell r="H1847">
            <v>40933</v>
          </cell>
          <cell r="M1847">
            <v>439115</v>
          </cell>
        </row>
        <row r="1848">
          <cell r="G1848" t="str">
            <v>120126ILCU00429</v>
          </cell>
          <cell r="H1848">
            <v>40947</v>
          </cell>
          <cell r="M1848">
            <v>2626679</v>
          </cell>
        </row>
        <row r="1849">
          <cell r="G1849" t="str">
            <v>120126ILCU00429</v>
          </cell>
          <cell r="H1849">
            <v>40947</v>
          </cell>
          <cell r="M1849">
            <v>4938932</v>
          </cell>
        </row>
        <row r="1850">
          <cell r="G1850" t="str">
            <v>120126ILCU00431</v>
          </cell>
          <cell r="H1850">
            <v>40947</v>
          </cell>
          <cell r="M1850">
            <v>3688675</v>
          </cell>
        </row>
        <row r="1851">
          <cell r="G1851" t="str">
            <v>0173LCO-0002645</v>
          </cell>
          <cell r="H1851">
            <v>40936</v>
          </cell>
          <cell r="M1851">
            <v>2454328</v>
          </cell>
        </row>
        <row r="1852">
          <cell r="G1852" t="str">
            <v>0958IDC120000370</v>
          </cell>
          <cell r="H1852">
            <v>40975</v>
          </cell>
          <cell r="M1852">
            <v>2769688</v>
          </cell>
        </row>
        <row r="1853">
          <cell r="G1853" t="str">
            <v>0958IDC120000368</v>
          </cell>
          <cell r="H1853">
            <v>40975</v>
          </cell>
          <cell r="M1853">
            <v>2095526</v>
          </cell>
        </row>
        <row r="1854">
          <cell r="G1854" t="str">
            <v>0393ILC00103912</v>
          </cell>
          <cell r="H1854">
            <v>40981</v>
          </cell>
          <cell r="M1854">
            <v>22218163</v>
          </cell>
        </row>
        <row r="1855">
          <cell r="G1855" t="str">
            <v>0173LCO-0002666</v>
          </cell>
          <cell r="H1855">
            <v>40988</v>
          </cell>
          <cell r="M1855">
            <v>623111</v>
          </cell>
        </row>
        <row r="1856">
          <cell r="G1856" t="str">
            <v>0173LCO-0002666</v>
          </cell>
          <cell r="H1856">
            <v>40988</v>
          </cell>
          <cell r="M1856">
            <v>984662</v>
          </cell>
        </row>
        <row r="1857">
          <cell r="G1857" t="str">
            <v>0173LCO-0002668</v>
          </cell>
          <cell r="H1857">
            <v>40988</v>
          </cell>
          <cell r="M1857">
            <v>3072558</v>
          </cell>
        </row>
        <row r="1858">
          <cell r="G1858" t="str">
            <v>0173LCO-0002552</v>
          </cell>
          <cell r="H1858">
            <v>40919</v>
          </cell>
          <cell r="M1858">
            <v>1523764</v>
          </cell>
        </row>
        <row r="1859">
          <cell r="G1859" t="str">
            <v>120126ILCU00687</v>
          </cell>
          <cell r="H1859">
            <v>40977</v>
          </cell>
          <cell r="M1859">
            <v>17849574</v>
          </cell>
        </row>
        <row r="1860">
          <cell r="G1860" t="str">
            <v>120126ILCU00687</v>
          </cell>
          <cell r="H1860">
            <v>40977</v>
          </cell>
          <cell r="M1860">
            <v>26378782</v>
          </cell>
        </row>
        <row r="1861">
          <cell r="G1861" t="str">
            <v>120126ILCU00687</v>
          </cell>
          <cell r="H1861">
            <v>40977</v>
          </cell>
          <cell r="M1861">
            <v>7649547</v>
          </cell>
        </row>
        <row r="1862">
          <cell r="G1862" t="str">
            <v>120126ILCU00687</v>
          </cell>
          <cell r="H1862">
            <v>40977</v>
          </cell>
          <cell r="M1862">
            <v>9128412</v>
          </cell>
        </row>
        <row r="1863">
          <cell r="G1863" t="str">
            <v>120126ILCU00687</v>
          </cell>
          <cell r="H1863">
            <v>40977</v>
          </cell>
          <cell r="M1863">
            <v>20414716</v>
          </cell>
        </row>
        <row r="1864">
          <cell r="G1864" t="str">
            <v>120126ILCU00592</v>
          </cell>
          <cell r="H1864">
            <v>40964</v>
          </cell>
          <cell r="M1864">
            <v>6539606</v>
          </cell>
        </row>
        <row r="1865">
          <cell r="G1865" t="str">
            <v>0958IDC120000373</v>
          </cell>
          <cell r="H1865">
            <v>40975</v>
          </cell>
          <cell r="M1865">
            <v>4258014</v>
          </cell>
        </row>
        <row r="1866">
          <cell r="G1866" t="str">
            <v>0958IDC120000373</v>
          </cell>
          <cell r="H1866">
            <v>40975</v>
          </cell>
          <cell r="M1866">
            <v>4472487</v>
          </cell>
        </row>
        <row r="1867">
          <cell r="G1867" t="str">
            <v>0173LCO-0002555</v>
          </cell>
          <cell r="H1867">
            <v>40919</v>
          </cell>
          <cell r="M1867">
            <v>6953285</v>
          </cell>
        </row>
        <row r="1868">
          <cell r="G1868" t="str">
            <v>0393ILC00107312</v>
          </cell>
          <cell r="H1868">
            <v>40985</v>
          </cell>
          <cell r="M1868">
            <v>9948986</v>
          </cell>
        </row>
        <row r="1869">
          <cell r="G1869" t="str">
            <v>120126ILCU00526</v>
          </cell>
          <cell r="H1869">
            <v>40960</v>
          </cell>
          <cell r="M1869">
            <v>2097366</v>
          </cell>
        </row>
        <row r="1870">
          <cell r="G1870" t="str">
            <v>120126ILCU00526</v>
          </cell>
          <cell r="H1870">
            <v>40960</v>
          </cell>
          <cell r="M1870">
            <v>1520136</v>
          </cell>
        </row>
        <row r="1871">
          <cell r="G1871" t="str">
            <v>0393ILC00105212</v>
          </cell>
          <cell r="H1871">
            <v>40983</v>
          </cell>
          <cell r="M1871">
            <v>2391786</v>
          </cell>
        </row>
        <row r="1872">
          <cell r="G1872" t="str">
            <v>0173LCO-0002666</v>
          </cell>
          <cell r="H1872">
            <v>40988</v>
          </cell>
          <cell r="M1872">
            <v>1097704</v>
          </cell>
        </row>
        <row r="1873">
          <cell r="G1873" t="str">
            <v>0173LCO-0002582</v>
          </cell>
          <cell r="H1873">
            <v>40936</v>
          </cell>
          <cell r="M1873">
            <v>676478</v>
          </cell>
        </row>
        <row r="1874">
          <cell r="G1874" t="str">
            <v>0173LCO-0002537</v>
          </cell>
          <cell r="H1874">
            <v>40913</v>
          </cell>
          <cell r="M1874">
            <v>760626</v>
          </cell>
        </row>
        <row r="1875">
          <cell r="G1875" t="str">
            <v>0173LCO-0002537</v>
          </cell>
          <cell r="H1875">
            <v>40913</v>
          </cell>
          <cell r="M1875">
            <v>731327</v>
          </cell>
        </row>
        <row r="1876">
          <cell r="G1876" t="str">
            <v>0173LCO-0002537</v>
          </cell>
          <cell r="H1876">
            <v>40913</v>
          </cell>
          <cell r="M1876">
            <v>731327</v>
          </cell>
        </row>
        <row r="1877">
          <cell r="G1877" t="str">
            <v>0173LCO-0002537</v>
          </cell>
          <cell r="H1877">
            <v>40913</v>
          </cell>
          <cell r="M1877">
            <v>731327</v>
          </cell>
        </row>
        <row r="1878">
          <cell r="G1878" t="str">
            <v>0173LCO-0002537</v>
          </cell>
          <cell r="H1878">
            <v>40913</v>
          </cell>
          <cell r="M1878">
            <v>731327</v>
          </cell>
        </row>
        <row r="1879">
          <cell r="G1879" t="str">
            <v>0173LCO-0002666</v>
          </cell>
          <cell r="H1879">
            <v>40988</v>
          </cell>
          <cell r="M1879">
            <v>498488</v>
          </cell>
        </row>
        <row r="1880">
          <cell r="G1880" t="str">
            <v>0173LCO-0002666</v>
          </cell>
          <cell r="H1880">
            <v>40988</v>
          </cell>
          <cell r="M1880">
            <v>373866</v>
          </cell>
        </row>
        <row r="1881">
          <cell r="G1881" t="str">
            <v>0393ILC00105412</v>
          </cell>
          <cell r="H1881">
            <v>40983</v>
          </cell>
          <cell r="M1881">
            <v>3084939.31</v>
          </cell>
        </row>
        <row r="1882">
          <cell r="G1882" t="str">
            <v>0393ILC00107612</v>
          </cell>
          <cell r="H1882">
            <v>40985</v>
          </cell>
          <cell r="M1882">
            <v>1964881</v>
          </cell>
        </row>
        <row r="1883">
          <cell r="G1883" t="str">
            <v>120126ILCU00434</v>
          </cell>
          <cell r="H1883">
            <v>40947</v>
          </cell>
          <cell r="M1883">
            <v>808263</v>
          </cell>
        </row>
        <row r="1884">
          <cell r="G1884" t="str">
            <v>Total April 2012</v>
          </cell>
          <cell r="M1884">
            <v>249983277.31</v>
          </cell>
        </row>
        <row r="1885">
          <cell r="G1885" t="str">
            <v>120126ILCU00593</v>
          </cell>
          <cell r="H1885">
            <v>40964</v>
          </cell>
          <cell r="M1885">
            <v>1528373</v>
          </cell>
        </row>
        <row r="1886">
          <cell r="G1886" t="str">
            <v>120126ILCU00593</v>
          </cell>
          <cell r="H1886">
            <v>40964</v>
          </cell>
          <cell r="M1886">
            <v>1555252</v>
          </cell>
        </row>
        <row r="1887">
          <cell r="G1887" t="str">
            <v>120126ILCU00593</v>
          </cell>
          <cell r="H1887">
            <v>40964</v>
          </cell>
          <cell r="M1887">
            <v>1861794</v>
          </cell>
        </row>
        <row r="1888">
          <cell r="G1888" t="str">
            <v>120126ILCU00593</v>
          </cell>
          <cell r="H1888">
            <v>40964</v>
          </cell>
          <cell r="M1888">
            <v>30150</v>
          </cell>
        </row>
        <row r="1889">
          <cell r="G1889" t="str">
            <v>120126ILCU00593</v>
          </cell>
          <cell r="H1889">
            <v>40964</v>
          </cell>
          <cell r="M1889">
            <v>1813326</v>
          </cell>
        </row>
        <row r="1890">
          <cell r="G1890" t="str">
            <v>120126ILCU00593</v>
          </cell>
          <cell r="H1890">
            <v>40964</v>
          </cell>
          <cell r="M1890">
            <v>654691</v>
          </cell>
        </row>
        <row r="1891">
          <cell r="G1891" t="str">
            <v>120126ILCU00591</v>
          </cell>
          <cell r="H1891">
            <v>40964</v>
          </cell>
          <cell r="M1891">
            <v>1084826</v>
          </cell>
        </row>
        <row r="1892">
          <cell r="G1892" t="str">
            <v>120126ILCU00591</v>
          </cell>
          <cell r="H1892">
            <v>40964</v>
          </cell>
          <cell r="M1892">
            <v>11209159</v>
          </cell>
        </row>
        <row r="1893">
          <cell r="G1893" t="str">
            <v>120126ILCU00591</v>
          </cell>
          <cell r="H1893">
            <v>40964</v>
          </cell>
          <cell r="M1893">
            <v>3334678</v>
          </cell>
        </row>
        <row r="1894">
          <cell r="G1894" t="str">
            <v>120126ILCU00591</v>
          </cell>
          <cell r="H1894">
            <v>40964</v>
          </cell>
          <cell r="M1894">
            <v>1084825</v>
          </cell>
        </row>
        <row r="1895">
          <cell r="G1895" t="str">
            <v>120126ILCU00591</v>
          </cell>
          <cell r="H1895">
            <v>40964</v>
          </cell>
          <cell r="M1895">
            <v>2209752</v>
          </cell>
        </row>
        <row r="1896">
          <cell r="G1896" t="str">
            <v>120126ILCU00591</v>
          </cell>
          <cell r="H1896">
            <v>40964</v>
          </cell>
          <cell r="M1896">
            <v>1124926</v>
          </cell>
        </row>
        <row r="1897">
          <cell r="G1897" t="str">
            <v>120126ILCU00591</v>
          </cell>
          <cell r="H1897">
            <v>40964</v>
          </cell>
          <cell r="M1897">
            <v>2233714</v>
          </cell>
        </row>
        <row r="1898">
          <cell r="G1898" t="str">
            <v>120126ILCU00591</v>
          </cell>
          <cell r="H1898">
            <v>40964</v>
          </cell>
          <cell r="M1898">
            <v>2209751</v>
          </cell>
        </row>
        <row r="1899">
          <cell r="G1899" t="str">
            <v>120126ILCU00591</v>
          </cell>
          <cell r="H1899">
            <v>40964</v>
          </cell>
          <cell r="M1899">
            <v>1124926</v>
          </cell>
        </row>
        <row r="1900">
          <cell r="G1900" t="str">
            <v>0173LCO-0002646</v>
          </cell>
          <cell r="H1900">
            <v>40981</v>
          </cell>
          <cell r="M1900">
            <v>6182129</v>
          </cell>
        </row>
        <row r="1901">
          <cell r="G1901" t="str">
            <v>0173LCO-0002647</v>
          </cell>
          <cell r="H1901">
            <v>40989</v>
          </cell>
          <cell r="M1901">
            <v>12556846</v>
          </cell>
        </row>
        <row r="1902">
          <cell r="G1902" t="str">
            <v>0173LCO-0002679</v>
          </cell>
          <cell r="H1902">
            <v>40994</v>
          </cell>
          <cell r="M1902">
            <v>1691141</v>
          </cell>
        </row>
        <row r="1903">
          <cell r="G1903" t="str">
            <v>0173LCO-0002679</v>
          </cell>
          <cell r="H1903">
            <v>40994</v>
          </cell>
          <cell r="M1903">
            <v>2888410</v>
          </cell>
        </row>
        <row r="1904">
          <cell r="G1904" t="str">
            <v>0173LCO-0002679</v>
          </cell>
          <cell r="H1904">
            <v>40994</v>
          </cell>
          <cell r="M1904">
            <v>690215</v>
          </cell>
        </row>
        <row r="1905">
          <cell r="G1905" t="str">
            <v>0173LCO-0002679</v>
          </cell>
          <cell r="H1905">
            <v>40994</v>
          </cell>
          <cell r="M1905">
            <v>1648478</v>
          </cell>
        </row>
        <row r="1906">
          <cell r="G1906" t="str">
            <v>0173LCO-0002679</v>
          </cell>
          <cell r="H1906">
            <v>40994</v>
          </cell>
          <cell r="M1906">
            <v>691142</v>
          </cell>
        </row>
        <row r="1907">
          <cell r="G1907" t="str">
            <v>0173LCO-0002679</v>
          </cell>
          <cell r="H1907">
            <v>40994</v>
          </cell>
          <cell r="M1907">
            <v>2915571</v>
          </cell>
        </row>
        <row r="1908">
          <cell r="G1908" t="str">
            <v>0173LCO-0002678</v>
          </cell>
          <cell r="H1908">
            <v>40992</v>
          </cell>
          <cell r="M1908">
            <v>21200102</v>
          </cell>
        </row>
        <row r="1909">
          <cell r="G1909" t="str">
            <v>0173LCO-0002622</v>
          </cell>
          <cell r="H1909">
            <v>40963</v>
          </cell>
          <cell r="M1909">
            <v>4761456</v>
          </cell>
        </row>
        <row r="1910">
          <cell r="G1910" t="str">
            <v>0173LCO-0002622</v>
          </cell>
          <cell r="H1910">
            <v>40963</v>
          </cell>
          <cell r="M1910">
            <v>5964742</v>
          </cell>
        </row>
        <row r="1911">
          <cell r="G1911" t="str">
            <v>0958IDC120000096</v>
          </cell>
          <cell r="H1911">
            <v>40926</v>
          </cell>
          <cell r="M1911">
            <v>164708</v>
          </cell>
        </row>
        <row r="1912">
          <cell r="G1912" t="str">
            <v>0958IDC120000096</v>
          </cell>
          <cell r="H1912">
            <v>40926</v>
          </cell>
          <cell r="M1912">
            <v>1174719</v>
          </cell>
        </row>
        <row r="1913">
          <cell r="G1913" t="str">
            <v>0958IDC120000096</v>
          </cell>
          <cell r="H1913">
            <v>40926</v>
          </cell>
          <cell r="M1913">
            <v>335631</v>
          </cell>
        </row>
        <row r="1914">
          <cell r="G1914" t="str">
            <v>0958IDC120000292</v>
          </cell>
          <cell r="H1914">
            <v>40962</v>
          </cell>
          <cell r="M1914">
            <v>5252284</v>
          </cell>
        </row>
        <row r="1915">
          <cell r="G1915" t="str">
            <v>0958IDC120000369</v>
          </cell>
          <cell r="H1915">
            <v>40975</v>
          </cell>
          <cell r="M1915">
            <v>904015</v>
          </cell>
        </row>
        <row r="1916">
          <cell r="G1916" t="str">
            <v>0958IDC120000262</v>
          </cell>
          <cell r="H1916">
            <v>40956</v>
          </cell>
          <cell r="M1916">
            <v>1232620</v>
          </cell>
        </row>
        <row r="1917">
          <cell r="G1917" t="str">
            <v>0958IDC120000263</v>
          </cell>
          <cell r="H1917">
            <v>40956</v>
          </cell>
          <cell r="M1917">
            <v>1047087</v>
          </cell>
        </row>
        <row r="1918">
          <cell r="G1918" t="str">
            <v>0393ILC00105312</v>
          </cell>
          <cell r="H1918">
            <v>40983</v>
          </cell>
          <cell r="M1918">
            <v>3796189</v>
          </cell>
        </row>
        <row r="1919">
          <cell r="G1919" t="str">
            <v>0393ILC00107312</v>
          </cell>
          <cell r="H1919">
            <v>40985</v>
          </cell>
          <cell r="M1919">
            <v>8026821</v>
          </cell>
        </row>
        <row r="1920">
          <cell r="G1920" t="str">
            <v>0173LCO-0002706</v>
          </cell>
          <cell r="H1920">
            <v>41012</v>
          </cell>
          <cell r="M1920">
            <v>5573896</v>
          </cell>
        </row>
        <row r="1921">
          <cell r="G1921" t="str">
            <v>0173LCO-0002537</v>
          </cell>
          <cell r="H1921">
            <v>40913</v>
          </cell>
          <cell r="M1921">
            <v>731327</v>
          </cell>
        </row>
        <row r="1922">
          <cell r="G1922" t="str">
            <v>0173LCO-0002537</v>
          </cell>
          <cell r="H1922">
            <v>40913</v>
          </cell>
          <cell r="M1922">
            <v>731327</v>
          </cell>
        </row>
        <row r="1923">
          <cell r="G1923" t="str">
            <v>0173LCO-0002537</v>
          </cell>
          <cell r="H1923">
            <v>40913</v>
          </cell>
          <cell r="M1923">
            <v>731327</v>
          </cell>
        </row>
        <row r="1924">
          <cell r="G1924" t="str">
            <v>0173LCO-0002537</v>
          </cell>
          <cell r="H1924">
            <v>40913</v>
          </cell>
          <cell r="M1924">
            <v>731327</v>
          </cell>
        </row>
        <row r="1925">
          <cell r="G1925" t="str">
            <v>0173LCO-0002537</v>
          </cell>
          <cell r="H1925">
            <v>40913</v>
          </cell>
          <cell r="M1925">
            <v>731327</v>
          </cell>
        </row>
        <row r="1926">
          <cell r="G1926" t="str">
            <v>0173LCO-0002537</v>
          </cell>
          <cell r="H1926">
            <v>40913</v>
          </cell>
          <cell r="M1926">
            <v>731327</v>
          </cell>
        </row>
        <row r="1927">
          <cell r="G1927" t="str">
            <v>0173LCO-0002537</v>
          </cell>
          <cell r="H1927">
            <v>40913</v>
          </cell>
          <cell r="M1927">
            <v>667660</v>
          </cell>
        </row>
        <row r="1928">
          <cell r="G1928" t="str">
            <v>0173LCO-0002537</v>
          </cell>
          <cell r="H1928">
            <v>40913</v>
          </cell>
          <cell r="M1928">
            <v>667660</v>
          </cell>
        </row>
        <row r="1929">
          <cell r="G1929" t="str">
            <v>0173LCO-0002537</v>
          </cell>
          <cell r="H1929">
            <v>40913</v>
          </cell>
          <cell r="M1929">
            <v>760625</v>
          </cell>
        </row>
        <row r="1930">
          <cell r="G1930" t="str">
            <v>0173LCO-0002582</v>
          </cell>
          <cell r="H1930">
            <v>40913</v>
          </cell>
          <cell r="M1930">
            <v>101472</v>
          </cell>
        </row>
        <row r="1931">
          <cell r="G1931" t="str">
            <v>0393ILC00107212</v>
          </cell>
          <cell r="H1931">
            <v>40985</v>
          </cell>
          <cell r="M1931">
            <v>823239</v>
          </cell>
        </row>
        <row r="1932">
          <cell r="G1932" t="str">
            <v>0393ILC00105212</v>
          </cell>
          <cell r="H1932">
            <v>40983</v>
          </cell>
          <cell r="M1932">
            <v>2071492</v>
          </cell>
        </row>
        <row r="1933">
          <cell r="G1933" t="str">
            <v>0393ILC00107612</v>
          </cell>
          <cell r="H1933">
            <v>40985</v>
          </cell>
          <cell r="M1933">
            <v>1897199</v>
          </cell>
        </row>
        <row r="1934">
          <cell r="G1934" t="str">
            <v>0393ILC00105012</v>
          </cell>
          <cell r="H1934">
            <v>40983</v>
          </cell>
          <cell r="M1934">
            <v>6096585</v>
          </cell>
        </row>
        <row r="1935">
          <cell r="G1935" t="str">
            <v>120126ILCU00374</v>
          </cell>
          <cell r="H1935">
            <v>40942</v>
          </cell>
          <cell r="M1935">
            <v>3285584</v>
          </cell>
        </row>
        <row r="1936">
          <cell r="G1936" t="str">
            <v>120126ILCU00482</v>
          </cell>
          <cell r="H1936">
            <v>40956</v>
          </cell>
          <cell r="M1936">
            <v>890870</v>
          </cell>
        </row>
        <row r="1937">
          <cell r="G1937" t="str">
            <v>120126ILCU01031</v>
          </cell>
          <cell r="H1937">
            <v>41011</v>
          </cell>
          <cell r="M1937">
            <v>10635371</v>
          </cell>
        </row>
        <row r="1938">
          <cell r="G1938" t="str">
            <v>0173LCO-0002673</v>
          </cell>
          <cell r="H1938">
            <v>40990</v>
          </cell>
          <cell r="M1938">
            <v>31182993.399999999</v>
          </cell>
        </row>
        <row r="1939">
          <cell r="G1939" t="str">
            <v>0173LCO-0002673</v>
          </cell>
          <cell r="H1939">
            <v>40990</v>
          </cell>
          <cell r="M1939">
            <v>23949070.280000001</v>
          </cell>
        </row>
        <row r="1940">
          <cell r="G1940" t="str">
            <v>0173LCO-0002675</v>
          </cell>
          <cell r="H1940">
            <v>40990</v>
          </cell>
          <cell r="M1940">
            <v>1802335</v>
          </cell>
        </row>
        <row r="1941">
          <cell r="G1941" t="str">
            <v>0173LCO-0002675</v>
          </cell>
          <cell r="H1941">
            <v>40990</v>
          </cell>
          <cell r="M1941">
            <v>1886013</v>
          </cell>
        </row>
        <row r="1942">
          <cell r="G1942" t="str">
            <v>0173LCO-0002675</v>
          </cell>
          <cell r="H1942">
            <v>40990</v>
          </cell>
          <cell r="M1942">
            <v>3891726</v>
          </cell>
        </row>
        <row r="1943">
          <cell r="G1943" t="str">
            <v>0173LCO-0002618</v>
          </cell>
          <cell r="H1943">
            <v>40963</v>
          </cell>
          <cell r="M1943">
            <v>13805885</v>
          </cell>
        </row>
        <row r="1944">
          <cell r="G1944" t="str">
            <v>0393ILC00104812</v>
          </cell>
          <cell r="H1944">
            <v>40983</v>
          </cell>
          <cell r="M1944">
            <v>3465721</v>
          </cell>
        </row>
        <row r="1945">
          <cell r="G1945" t="str">
            <v>0393ILC00107412</v>
          </cell>
          <cell r="H1945">
            <v>40985</v>
          </cell>
          <cell r="M1945">
            <v>14734475</v>
          </cell>
        </row>
        <row r="1946">
          <cell r="G1946" t="str">
            <v>0173LCO-0002642</v>
          </cell>
          <cell r="H1946">
            <v>40980</v>
          </cell>
          <cell r="M1946">
            <v>1408500</v>
          </cell>
        </row>
        <row r="1947">
          <cell r="G1947" t="str">
            <v>0173LCO-0002674</v>
          </cell>
          <cell r="H1947">
            <v>40990</v>
          </cell>
          <cell r="M1947">
            <v>6205227</v>
          </cell>
        </row>
        <row r="1948">
          <cell r="G1948" t="str">
            <v>120126ILCU00245</v>
          </cell>
          <cell r="H1948">
            <v>40933</v>
          </cell>
          <cell r="M1948">
            <v>8692760</v>
          </cell>
        </row>
        <row r="1949">
          <cell r="G1949" t="str">
            <v>0173LCO-0002467</v>
          </cell>
          <cell r="H1949">
            <v>40887</v>
          </cell>
          <cell r="M1949">
            <v>6906965</v>
          </cell>
        </row>
        <row r="1950">
          <cell r="G1950" t="str">
            <v>0173LCO-0002604</v>
          </cell>
          <cell r="H1950">
            <v>40953</v>
          </cell>
          <cell r="M1950">
            <v>1070149</v>
          </cell>
        </row>
        <row r="1951">
          <cell r="G1951" t="str">
            <v>120126ILCU00593</v>
          </cell>
          <cell r="H1951">
            <v>40964</v>
          </cell>
          <cell r="M1951">
            <v>13057</v>
          </cell>
        </row>
        <row r="1952">
          <cell r="G1952" t="str">
            <v>120126ILCU00593</v>
          </cell>
          <cell r="H1952">
            <v>40964</v>
          </cell>
          <cell r="M1952">
            <v>1800788</v>
          </cell>
        </row>
        <row r="1953">
          <cell r="G1953" t="str">
            <v>120126ILCU00518</v>
          </cell>
          <cell r="H1953">
            <v>40957</v>
          </cell>
          <cell r="M1953">
            <v>2900953</v>
          </cell>
        </row>
        <row r="1954">
          <cell r="G1954" t="str">
            <v>120126ILCU00431</v>
          </cell>
          <cell r="H1954">
            <v>40947</v>
          </cell>
          <cell r="M1954">
            <v>11066029</v>
          </cell>
        </row>
        <row r="1955">
          <cell r="G1955" t="str">
            <v>120126ILCU00538</v>
          </cell>
          <cell r="H1955">
            <v>40960</v>
          </cell>
          <cell r="M1955">
            <v>26248261</v>
          </cell>
        </row>
        <row r="1956">
          <cell r="G1956" t="str">
            <v>0393ILC00111012</v>
          </cell>
          <cell r="H1956">
            <v>40995</v>
          </cell>
          <cell r="M1956">
            <v>10249034</v>
          </cell>
        </row>
        <row r="1957">
          <cell r="G1957" t="str">
            <v>0173LCO-0002667</v>
          </cell>
          <cell r="H1957">
            <v>40988</v>
          </cell>
          <cell r="M1957">
            <v>1504283</v>
          </cell>
        </row>
        <row r="1958">
          <cell r="G1958" t="str">
            <v>0173LCO-0002688</v>
          </cell>
          <cell r="H1958">
            <v>40998</v>
          </cell>
          <cell r="M1958">
            <v>6300613</v>
          </cell>
        </row>
        <row r="1959">
          <cell r="G1959" t="str">
            <v>0173LCO-0002688</v>
          </cell>
          <cell r="H1959">
            <v>40998</v>
          </cell>
          <cell r="M1959">
            <v>6783411</v>
          </cell>
        </row>
        <row r="1960">
          <cell r="G1960" t="str">
            <v>0173LCO-0002716</v>
          </cell>
          <cell r="H1960">
            <v>41016</v>
          </cell>
          <cell r="M1960">
            <v>2423851</v>
          </cell>
        </row>
        <row r="1961">
          <cell r="G1961" t="str">
            <v>0173LCO-0002716</v>
          </cell>
          <cell r="H1961">
            <v>41016</v>
          </cell>
          <cell r="M1961">
            <v>2303211</v>
          </cell>
        </row>
        <row r="1962">
          <cell r="G1962" t="str">
            <v>0173LCO-0002630</v>
          </cell>
          <cell r="H1962">
            <v>40967</v>
          </cell>
          <cell r="M1962">
            <v>6233635</v>
          </cell>
        </row>
        <row r="1963">
          <cell r="G1963" t="str">
            <v>0173LCO-0002686</v>
          </cell>
          <cell r="H1963">
            <v>40998</v>
          </cell>
          <cell r="M1963">
            <v>4505745</v>
          </cell>
        </row>
        <row r="1964">
          <cell r="G1964" t="str">
            <v>0173LCO-0002467</v>
          </cell>
          <cell r="H1964">
            <v>40887</v>
          </cell>
          <cell r="M1964">
            <v>3994987</v>
          </cell>
        </row>
        <row r="1965">
          <cell r="G1965" t="str">
            <v>0173LCO-0002705</v>
          </cell>
          <cell r="H1965">
            <v>41012</v>
          </cell>
          <cell r="M1965">
            <v>1009726</v>
          </cell>
        </row>
        <row r="1966">
          <cell r="G1966" t="str">
            <v>0173LCO-0002705</v>
          </cell>
          <cell r="H1966">
            <v>41012</v>
          </cell>
          <cell r="M1966">
            <v>1010028</v>
          </cell>
        </row>
        <row r="1967">
          <cell r="G1967" t="str">
            <v>0173LCO-0002705</v>
          </cell>
          <cell r="H1967">
            <v>41012</v>
          </cell>
          <cell r="M1967">
            <v>1009424</v>
          </cell>
        </row>
        <row r="1968">
          <cell r="G1968" t="str">
            <v>0958IDC120000293</v>
          </cell>
          <cell r="H1968">
            <v>40962</v>
          </cell>
          <cell r="M1968">
            <v>3455463</v>
          </cell>
        </row>
        <row r="1969">
          <cell r="G1969" t="str">
            <v>0393ILC00107212</v>
          </cell>
          <cell r="H1969">
            <v>40985</v>
          </cell>
          <cell r="M1969">
            <v>3292958</v>
          </cell>
        </row>
        <row r="1970">
          <cell r="G1970" t="str">
            <v>0393ILC00107212</v>
          </cell>
          <cell r="H1970">
            <v>40985</v>
          </cell>
          <cell r="M1970">
            <v>2469718</v>
          </cell>
        </row>
        <row r="1971">
          <cell r="G1971" t="str">
            <v>120126ILCU00525</v>
          </cell>
          <cell r="H1971">
            <v>40960</v>
          </cell>
          <cell r="M1971">
            <v>807002</v>
          </cell>
        </row>
        <row r="1972">
          <cell r="G1972" t="str">
            <v>120126ILCU00374</v>
          </cell>
          <cell r="H1972">
            <v>40942</v>
          </cell>
          <cell r="M1972">
            <v>280216</v>
          </cell>
        </row>
        <row r="1973">
          <cell r="G1973" t="str">
            <v>120126ILCU00374</v>
          </cell>
          <cell r="H1973">
            <v>40942</v>
          </cell>
          <cell r="M1973">
            <v>3285584</v>
          </cell>
        </row>
        <row r="1974">
          <cell r="G1974" t="str">
            <v>0393ILC00105112</v>
          </cell>
          <cell r="H1974">
            <v>40983</v>
          </cell>
          <cell r="M1974">
            <v>7113585</v>
          </cell>
        </row>
        <row r="1975">
          <cell r="G1975" t="str">
            <v>001INLU120950001</v>
          </cell>
          <cell r="H1975">
            <v>41003</v>
          </cell>
          <cell r="M1975">
            <v>30477232.120000001</v>
          </cell>
        </row>
        <row r="1976">
          <cell r="G1976" t="str">
            <v>001INLU120950001</v>
          </cell>
          <cell r="H1976">
            <v>41003</v>
          </cell>
          <cell r="M1976">
            <v>33289810.739999998</v>
          </cell>
        </row>
        <row r="1977">
          <cell r="G1977" t="str">
            <v>001INLU120950001</v>
          </cell>
          <cell r="H1977">
            <v>41003</v>
          </cell>
          <cell r="M1977">
            <v>41738843.079999998</v>
          </cell>
        </row>
        <row r="1978">
          <cell r="G1978" t="str">
            <v>001INLU120950001</v>
          </cell>
          <cell r="H1978">
            <v>41003</v>
          </cell>
          <cell r="M1978">
            <v>26058095.120000001</v>
          </cell>
        </row>
        <row r="1979">
          <cell r="G1979" t="str">
            <v>0173LCO-0002715</v>
          </cell>
          <cell r="H1979">
            <v>41016</v>
          </cell>
          <cell r="M1979">
            <v>4579813</v>
          </cell>
        </row>
        <row r="1980">
          <cell r="G1980" t="str">
            <v>0173LCO-0002659</v>
          </cell>
          <cell r="H1980">
            <v>40987</v>
          </cell>
          <cell r="M1980">
            <v>13201134</v>
          </cell>
        </row>
        <row r="1981">
          <cell r="G1981" t="str">
            <v>0173LCO-0002659</v>
          </cell>
          <cell r="H1981">
            <v>40987</v>
          </cell>
          <cell r="M1981">
            <v>12997641</v>
          </cell>
        </row>
        <row r="1982">
          <cell r="G1982" t="str">
            <v>0173LCO-0002702</v>
          </cell>
          <cell r="H1982">
            <v>41012</v>
          </cell>
          <cell r="M1982">
            <v>8232674</v>
          </cell>
        </row>
        <row r="1983">
          <cell r="G1983" t="str">
            <v>120126ILCU01030</v>
          </cell>
          <cell r="H1983">
            <v>41011</v>
          </cell>
          <cell r="M1983">
            <v>2717410</v>
          </cell>
        </row>
        <row r="1984">
          <cell r="G1984" t="str">
            <v>0173LCO-0002535</v>
          </cell>
          <cell r="H1984">
            <v>40913</v>
          </cell>
          <cell r="M1984">
            <v>272008</v>
          </cell>
        </row>
        <row r="1985">
          <cell r="G1985" t="str">
            <v>Total May 2012</v>
          </cell>
          <cell r="M1985">
            <v>556672106.74000001</v>
          </cell>
        </row>
        <row r="1986">
          <cell r="G1986" t="str">
            <v>0173LCO-0002535</v>
          </cell>
          <cell r="H1986">
            <v>40913</v>
          </cell>
          <cell r="M1986">
            <v>475000</v>
          </cell>
        </row>
        <row r="1987">
          <cell r="G1987" t="str">
            <v>0173LCO-0002720</v>
          </cell>
          <cell r="H1987">
            <v>41018</v>
          </cell>
          <cell r="M1987">
            <v>1822455</v>
          </cell>
        </row>
        <row r="1988">
          <cell r="G1988" t="str">
            <v>0173LCO-0002720</v>
          </cell>
          <cell r="H1988">
            <v>41018</v>
          </cell>
          <cell r="M1988">
            <v>8212395</v>
          </cell>
        </row>
        <row r="1989">
          <cell r="G1989" t="str">
            <v>0173LCO-0002721</v>
          </cell>
          <cell r="H1989">
            <v>41018</v>
          </cell>
          <cell r="M1989">
            <v>4454252</v>
          </cell>
        </row>
        <row r="1990">
          <cell r="G1990" t="str">
            <v>0173LCO-0002721</v>
          </cell>
          <cell r="H1990">
            <v>41018</v>
          </cell>
          <cell r="M1990">
            <v>3511790</v>
          </cell>
        </row>
        <row r="1991">
          <cell r="G1991" t="str">
            <v>0173LCO-0002700</v>
          </cell>
          <cell r="H1991">
            <v>41012</v>
          </cell>
          <cell r="M1991">
            <v>6217898</v>
          </cell>
        </row>
        <row r="1992">
          <cell r="G1992" t="str">
            <v>120126ILCU00374</v>
          </cell>
          <cell r="H1992">
            <v>40942</v>
          </cell>
          <cell r="M1992">
            <v>1397433</v>
          </cell>
        </row>
        <row r="1993">
          <cell r="G1993" t="str">
            <v>0173LCO-0002675</v>
          </cell>
          <cell r="H1993">
            <v>40990</v>
          </cell>
          <cell r="M1993">
            <v>1733518</v>
          </cell>
        </row>
        <row r="1994">
          <cell r="G1994" t="str">
            <v>0173LCO-0002633</v>
          </cell>
          <cell r="H1994">
            <v>40971</v>
          </cell>
          <cell r="M1994">
            <v>3096168</v>
          </cell>
        </row>
        <row r="1995">
          <cell r="G1995" t="str">
            <v>0173LCO-0002633</v>
          </cell>
          <cell r="H1995">
            <v>40971</v>
          </cell>
          <cell r="M1995">
            <v>876372</v>
          </cell>
        </row>
        <row r="1996">
          <cell r="G1996" t="str">
            <v>0173LCO-0002636</v>
          </cell>
          <cell r="H1996">
            <v>40973</v>
          </cell>
          <cell r="M1996">
            <v>3528368</v>
          </cell>
        </row>
        <row r="1997">
          <cell r="G1997" t="str">
            <v>0173LCO-0002644</v>
          </cell>
          <cell r="H1997">
            <v>40981</v>
          </cell>
          <cell r="M1997">
            <v>2263126</v>
          </cell>
        </row>
        <row r="1998">
          <cell r="G1998" t="str">
            <v>0173LCO-0002771</v>
          </cell>
          <cell r="H1998">
            <v>41048</v>
          </cell>
          <cell r="M1998">
            <v>1126605.8013408221</v>
          </cell>
        </row>
        <row r="1999">
          <cell r="G1999" t="str">
            <v>0173LCO-0002494</v>
          </cell>
          <cell r="H1999">
            <v>40899</v>
          </cell>
          <cell r="M1999">
            <v>1133493.0010410959</v>
          </cell>
        </row>
        <row r="2000">
          <cell r="G2000" t="str">
            <v>154ILCU113640001</v>
          </cell>
          <cell r="H2000">
            <v>40907</v>
          </cell>
          <cell r="M2000">
            <v>3066455.0048767123</v>
          </cell>
        </row>
        <row r="2001">
          <cell r="G2001" t="str">
            <v>154ILCU113640001</v>
          </cell>
          <cell r="H2001">
            <v>40907</v>
          </cell>
          <cell r="M2001">
            <v>1156699.9986849318</v>
          </cell>
        </row>
        <row r="2002">
          <cell r="G2002" t="str">
            <v>0173LCO-0002771</v>
          </cell>
          <cell r="H2002">
            <v>41048</v>
          </cell>
          <cell r="M2002">
            <v>1126605.8013408221</v>
          </cell>
        </row>
        <row r="2003">
          <cell r="G2003" t="str">
            <v>0173LCO-0002705</v>
          </cell>
          <cell r="H2003">
            <v>41012</v>
          </cell>
          <cell r="M2003">
            <v>1010376</v>
          </cell>
        </row>
        <row r="2004">
          <cell r="G2004" t="str">
            <v>0173LCO-0002705</v>
          </cell>
          <cell r="H2004">
            <v>41012</v>
          </cell>
          <cell r="M2004">
            <v>1010721</v>
          </cell>
        </row>
        <row r="2005">
          <cell r="G2005" t="str">
            <v>0173LCO-0002716</v>
          </cell>
          <cell r="H2005">
            <v>41016</v>
          </cell>
          <cell r="M2005">
            <v>2424956</v>
          </cell>
        </row>
        <row r="2006">
          <cell r="G2006" t="str">
            <v>0173LCO-0002619</v>
          </cell>
          <cell r="H2006">
            <v>40963</v>
          </cell>
          <cell r="M2006">
            <v>13951530</v>
          </cell>
        </row>
        <row r="2007">
          <cell r="G2007" t="str">
            <v>0173LCO-0002704</v>
          </cell>
          <cell r="H2007">
            <v>40963</v>
          </cell>
          <cell r="M2007">
            <v>3413988</v>
          </cell>
        </row>
        <row r="2008">
          <cell r="G2008" t="str">
            <v>0393ILCO00107512</v>
          </cell>
          <cell r="H2008">
            <v>40985</v>
          </cell>
          <cell r="M2008">
            <v>9627371</v>
          </cell>
        </row>
        <row r="2009">
          <cell r="G2009" t="str">
            <v>0393ILCO00105712</v>
          </cell>
          <cell r="H2009">
            <v>40984</v>
          </cell>
          <cell r="M2009">
            <v>59634</v>
          </cell>
        </row>
        <row r="2010">
          <cell r="G2010" t="str">
            <v>0393ILC00107212</v>
          </cell>
          <cell r="H2010">
            <v>40985</v>
          </cell>
          <cell r="M2010">
            <v>3292955</v>
          </cell>
        </row>
        <row r="2011">
          <cell r="G2011" t="str">
            <v>0393ILC00107212</v>
          </cell>
          <cell r="H2011">
            <v>40985</v>
          </cell>
          <cell r="M2011">
            <v>3704576</v>
          </cell>
        </row>
        <row r="2012">
          <cell r="G2012" t="str">
            <v>0173LCO-0002714</v>
          </cell>
          <cell r="H2012">
            <v>41016</v>
          </cell>
          <cell r="M2012">
            <v>435465</v>
          </cell>
        </row>
        <row r="2013">
          <cell r="G2013" t="str">
            <v>0173LCO-0002714</v>
          </cell>
          <cell r="H2013">
            <v>41016</v>
          </cell>
          <cell r="M2013">
            <v>6659869</v>
          </cell>
        </row>
        <row r="2014">
          <cell r="G2014" t="str">
            <v>0173LCO-0002712</v>
          </cell>
          <cell r="H2014">
            <v>41016</v>
          </cell>
          <cell r="M2014">
            <v>1020197</v>
          </cell>
        </row>
        <row r="2015">
          <cell r="G2015" t="str">
            <v>0173LCO-0002712</v>
          </cell>
          <cell r="H2015">
            <v>41016</v>
          </cell>
          <cell r="M2015">
            <v>1984277</v>
          </cell>
        </row>
        <row r="2016">
          <cell r="G2016" t="str">
            <v>0173LCO-0002712</v>
          </cell>
          <cell r="H2016">
            <v>41016</v>
          </cell>
          <cell r="M2016">
            <v>1009729</v>
          </cell>
        </row>
        <row r="2017">
          <cell r="G2017" t="str">
            <v>0173LCO-0002712</v>
          </cell>
          <cell r="H2017">
            <v>41016</v>
          </cell>
          <cell r="M2017">
            <v>3029376</v>
          </cell>
        </row>
        <row r="2018">
          <cell r="G2018" t="str">
            <v>0173LCO-0002614</v>
          </cell>
          <cell r="H2018">
            <v>40962</v>
          </cell>
          <cell r="M2018">
            <v>8591467</v>
          </cell>
        </row>
        <row r="2019">
          <cell r="G2019" t="str">
            <v>120126ILCU00374</v>
          </cell>
          <cell r="H2019">
            <v>40942</v>
          </cell>
          <cell r="M2019">
            <v>5859145</v>
          </cell>
        </row>
        <row r="2020">
          <cell r="G2020" t="str">
            <v>120126ILCU00374</v>
          </cell>
          <cell r="H2020">
            <v>40942</v>
          </cell>
          <cell r="M2020">
            <v>1026337</v>
          </cell>
        </row>
        <row r="2021">
          <cell r="G2021" t="str">
            <v>120126ILCU00374</v>
          </cell>
          <cell r="H2021">
            <v>40942</v>
          </cell>
          <cell r="M2021">
            <v>632452</v>
          </cell>
        </row>
        <row r="2022">
          <cell r="G2022" t="str">
            <v>0958IDC120000126</v>
          </cell>
          <cell r="H2022">
            <v>40931</v>
          </cell>
          <cell r="M2022">
            <v>11380484.842827868</v>
          </cell>
        </row>
        <row r="2023">
          <cell r="G2023" t="str">
            <v>0173LCO-0002504</v>
          </cell>
          <cell r="H2023">
            <v>40901</v>
          </cell>
          <cell r="M2023">
            <v>3547542</v>
          </cell>
        </row>
        <row r="2024">
          <cell r="G2024" t="str">
            <v>0173LCO-0002701</v>
          </cell>
          <cell r="H2024">
            <v>41012</v>
          </cell>
          <cell r="M2024">
            <v>5904855</v>
          </cell>
        </row>
        <row r="2025">
          <cell r="G2025" t="str">
            <v>120126ILCU00380</v>
          </cell>
          <cell r="H2025">
            <v>40942</v>
          </cell>
          <cell r="M2025">
            <v>3093594</v>
          </cell>
        </row>
        <row r="2026">
          <cell r="G2026" t="str">
            <v>120126ILCU00380</v>
          </cell>
          <cell r="H2026">
            <v>40942</v>
          </cell>
          <cell r="M2026">
            <v>47298419</v>
          </cell>
        </row>
        <row r="2027">
          <cell r="G2027" t="str">
            <v>120126ILCU00380</v>
          </cell>
          <cell r="H2027">
            <v>40942</v>
          </cell>
          <cell r="M2027">
            <v>47298419</v>
          </cell>
        </row>
        <row r="2028">
          <cell r="G2028" t="str">
            <v>120126ILCU00427</v>
          </cell>
          <cell r="H2028">
            <v>40947</v>
          </cell>
          <cell r="M2028">
            <v>10805739</v>
          </cell>
        </row>
        <row r="2029">
          <cell r="G2029" t="str">
            <v>120126ILCU00427</v>
          </cell>
          <cell r="H2029">
            <v>40947</v>
          </cell>
          <cell r="M2029">
            <v>3622556</v>
          </cell>
        </row>
        <row r="2030">
          <cell r="G2030" t="str">
            <v>0173LCO-0002687</v>
          </cell>
          <cell r="H2030">
            <v>40998</v>
          </cell>
          <cell r="M2030">
            <v>477360</v>
          </cell>
        </row>
        <row r="2031">
          <cell r="G2031" t="str">
            <v>0173LCO-0002687</v>
          </cell>
          <cell r="H2031">
            <v>40998</v>
          </cell>
          <cell r="M2031">
            <v>1096809</v>
          </cell>
        </row>
        <row r="2032">
          <cell r="G2032" t="str">
            <v>0173LCO-0002687</v>
          </cell>
          <cell r="H2032">
            <v>40998</v>
          </cell>
          <cell r="M2032">
            <v>234600</v>
          </cell>
        </row>
        <row r="2033">
          <cell r="G2033" t="str">
            <v>0173LCO-0002687</v>
          </cell>
          <cell r="H2033">
            <v>40998</v>
          </cell>
          <cell r="M2033">
            <v>234600</v>
          </cell>
        </row>
        <row r="2034">
          <cell r="G2034" t="str">
            <v>0173LCO-0002687</v>
          </cell>
          <cell r="H2034">
            <v>40998</v>
          </cell>
          <cell r="M2034">
            <v>344760</v>
          </cell>
        </row>
        <row r="2035">
          <cell r="G2035" t="str">
            <v>0173LCO-0002687</v>
          </cell>
          <cell r="H2035">
            <v>40998</v>
          </cell>
          <cell r="M2035">
            <v>234600</v>
          </cell>
        </row>
        <row r="2036">
          <cell r="G2036" t="str">
            <v>0173LCO-0002687</v>
          </cell>
          <cell r="H2036">
            <v>40998</v>
          </cell>
          <cell r="M2036">
            <v>1142298</v>
          </cell>
        </row>
        <row r="2037">
          <cell r="G2037" t="str">
            <v>0173LCO-0002687</v>
          </cell>
          <cell r="H2037">
            <v>40998</v>
          </cell>
          <cell r="M2037">
            <v>234600</v>
          </cell>
        </row>
        <row r="2038">
          <cell r="G2038" t="str">
            <v>240LC03120730010</v>
          </cell>
          <cell r="H2038">
            <v>40981</v>
          </cell>
          <cell r="M2038">
            <v>65138727</v>
          </cell>
        </row>
        <row r="2039">
          <cell r="G2039" t="str">
            <v>0173LCO-0002763</v>
          </cell>
          <cell r="H2039">
            <v>41045</v>
          </cell>
          <cell r="M2039">
            <v>1928059</v>
          </cell>
        </row>
        <row r="2040">
          <cell r="G2040" t="str">
            <v>0173LCO-0002776</v>
          </cell>
          <cell r="H2040">
            <v>41051</v>
          </cell>
          <cell r="M2040">
            <v>4751962</v>
          </cell>
        </row>
        <row r="2041">
          <cell r="G2041" t="str">
            <v>0173LCO-0002501</v>
          </cell>
          <cell r="H2041">
            <v>40901</v>
          </cell>
          <cell r="M2041">
            <v>9459856</v>
          </cell>
        </row>
        <row r="2042">
          <cell r="G2042" t="str">
            <v>0173LCO-0002712</v>
          </cell>
          <cell r="H2042">
            <v>41016</v>
          </cell>
          <cell r="M2042">
            <v>1025556</v>
          </cell>
        </row>
        <row r="2043">
          <cell r="G2043" t="str">
            <v>0173LCO-0002759</v>
          </cell>
          <cell r="H2043">
            <v>41045</v>
          </cell>
          <cell r="M2043">
            <v>2245441</v>
          </cell>
        </row>
        <row r="2044">
          <cell r="G2044" t="str">
            <v>0173LCO-0002772</v>
          </cell>
          <cell r="H2044">
            <v>41051</v>
          </cell>
          <cell r="M2044">
            <v>6205227</v>
          </cell>
        </row>
        <row r="2045">
          <cell r="G2045" t="str">
            <v>0173LCO-0002601</v>
          </cell>
          <cell r="H2045">
            <v>40947</v>
          </cell>
          <cell r="M2045">
            <v>825406</v>
          </cell>
        </row>
        <row r="2046">
          <cell r="G2046" t="str">
            <v>0393ILC00107412</v>
          </cell>
          <cell r="H2046">
            <v>40985</v>
          </cell>
          <cell r="M2046">
            <v>23441290</v>
          </cell>
        </row>
        <row r="2047">
          <cell r="G2047" t="str">
            <v>0393ILC00104712</v>
          </cell>
          <cell r="H2047">
            <v>40983</v>
          </cell>
          <cell r="M2047">
            <v>2808983</v>
          </cell>
        </row>
        <row r="2048">
          <cell r="G2048" t="str">
            <v>120126ILCU00525</v>
          </cell>
          <cell r="H2048">
            <v>40961</v>
          </cell>
          <cell r="M2048">
            <v>5470063</v>
          </cell>
        </row>
        <row r="2049">
          <cell r="G2049" t="str">
            <v>120126ILCU01376</v>
          </cell>
          <cell r="H2049">
            <v>41058</v>
          </cell>
          <cell r="M2049">
            <v>11529026</v>
          </cell>
        </row>
        <row r="2050">
          <cell r="G2050" t="str">
            <v>120126ILCU01376</v>
          </cell>
          <cell r="H2050">
            <v>41058</v>
          </cell>
          <cell r="M2050">
            <v>910439</v>
          </cell>
        </row>
        <row r="2051">
          <cell r="G2051" t="str">
            <v>120126ILCU01376</v>
          </cell>
          <cell r="H2051">
            <v>41058</v>
          </cell>
          <cell r="M2051">
            <v>11529029</v>
          </cell>
        </row>
        <row r="2052">
          <cell r="G2052" t="str">
            <v>120126ILCU01376</v>
          </cell>
          <cell r="H2052">
            <v>41058</v>
          </cell>
          <cell r="M2052">
            <v>16045008</v>
          </cell>
        </row>
        <row r="2053">
          <cell r="G2053" t="str">
            <v>120126ILCU01283</v>
          </cell>
          <cell r="H2053">
            <v>41044</v>
          </cell>
          <cell r="M2053">
            <v>2436773</v>
          </cell>
        </row>
        <row r="2054">
          <cell r="G2054" t="str">
            <v>120126ILCU01283</v>
          </cell>
          <cell r="H2054">
            <v>41044</v>
          </cell>
          <cell r="M2054">
            <v>4990115</v>
          </cell>
        </row>
        <row r="2055">
          <cell r="G2055" t="str">
            <v>0393ILC00111012</v>
          </cell>
          <cell r="H2055">
            <v>40995</v>
          </cell>
          <cell r="M2055">
            <v>1604630</v>
          </cell>
        </row>
        <row r="2056">
          <cell r="G2056" t="str">
            <v>0393ILC00111012</v>
          </cell>
          <cell r="H2056">
            <v>40995</v>
          </cell>
          <cell r="M2056">
            <v>1604630</v>
          </cell>
        </row>
        <row r="2057">
          <cell r="G2057" t="str">
            <v>0393ILC00111012</v>
          </cell>
          <cell r="H2057">
            <v>40995</v>
          </cell>
          <cell r="M2057">
            <v>1604630</v>
          </cell>
        </row>
        <row r="2058">
          <cell r="G2058" t="str">
            <v>0393ILC00111012</v>
          </cell>
          <cell r="H2058">
            <v>40995</v>
          </cell>
          <cell r="M2058">
            <v>4813890</v>
          </cell>
        </row>
        <row r="2059">
          <cell r="G2059" t="str">
            <v>0393ILC00111012</v>
          </cell>
          <cell r="H2059">
            <v>40995</v>
          </cell>
          <cell r="M2059">
            <v>1604630</v>
          </cell>
        </row>
        <row r="2060">
          <cell r="G2060" t="str">
            <v>0393ILC00111012</v>
          </cell>
          <cell r="H2060">
            <v>40995</v>
          </cell>
          <cell r="M2060">
            <v>3851112</v>
          </cell>
        </row>
        <row r="2061">
          <cell r="G2061" t="str">
            <v>0393ILC00111012</v>
          </cell>
          <cell r="H2061">
            <v>40995</v>
          </cell>
          <cell r="M2061">
            <v>3209260</v>
          </cell>
        </row>
        <row r="2062">
          <cell r="G2062" t="str">
            <v>0393ILC00004513</v>
          </cell>
          <cell r="H2062">
            <v>41011</v>
          </cell>
          <cell r="M2062">
            <v>3366796</v>
          </cell>
        </row>
        <row r="2063">
          <cell r="G2063" t="str">
            <v>0173LCO-0002751</v>
          </cell>
          <cell r="H2063">
            <v>41032</v>
          </cell>
          <cell r="M2063">
            <v>1114859</v>
          </cell>
        </row>
        <row r="2064">
          <cell r="G2064" t="str">
            <v>0173LCO-0002773</v>
          </cell>
          <cell r="H2064">
            <v>41057</v>
          </cell>
          <cell r="M2064">
            <v>2740642</v>
          </cell>
        </row>
        <row r="2065">
          <cell r="G2065" t="str">
            <v>0173LCO-0002790</v>
          </cell>
          <cell r="H2065">
            <v>41058</v>
          </cell>
          <cell r="M2065">
            <v>2711130</v>
          </cell>
        </row>
        <row r="2066">
          <cell r="G2066" t="str">
            <v>0173LCO-0002790</v>
          </cell>
          <cell r="H2066">
            <v>41058</v>
          </cell>
          <cell r="M2066">
            <v>2528335</v>
          </cell>
        </row>
        <row r="2067">
          <cell r="G2067" t="str">
            <v>0173LCO-0002755</v>
          </cell>
          <cell r="H2067">
            <v>41043</v>
          </cell>
          <cell r="M2067">
            <v>3329210</v>
          </cell>
        </row>
        <row r="2068">
          <cell r="G2068" t="str">
            <v>0173LCO-0002755</v>
          </cell>
          <cell r="H2068">
            <v>41043</v>
          </cell>
          <cell r="M2068">
            <v>5553811</v>
          </cell>
        </row>
        <row r="2069">
          <cell r="G2069" t="str">
            <v>0173LCO-0002775</v>
          </cell>
          <cell r="H2069">
            <v>41051</v>
          </cell>
          <cell r="M2069">
            <v>2555453</v>
          </cell>
        </row>
        <row r="2070">
          <cell r="G2070" t="str">
            <v>0173LCO-0002761</v>
          </cell>
          <cell r="H2070">
            <v>41045</v>
          </cell>
          <cell r="M2070">
            <v>2342476</v>
          </cell>
        </row>
        <row r="2071">
          <cell r="G2071" t="str">
            <v>0173LCO-0002733</v>
          </cell>
          <cell r="H2071">
            <v>41025</v>
          </cell>
          <cell r="M2071">
            <v>1411261</v>
          </cell>
        </row>
        <row r="2072">
          <cell r="G2072" t="str">
            <v>120126ILCU01031</v>
          </cell>
          <cell r="H2072">
            <v>41011</v>
          </cell>
          <cell r="M2072">
            <v>1389519</v>
          </cell>
        </row>
        <row r="2073">
          <cell r="G2073" t="str">
            <v>120126ILCU01031</v>
          </cell>
          <cell r="H2073">
            <v>41011</v>
          </cell>
          <cell r="M2073">
            <v>9302199</v>
          </cell>
        </row>
        <row r="2074">
          <cell r="G2074" t="str">
            <v>0173LCO-0002765</v>
          </cell>
          <cell r="H2074">
            <v>41046</v>
          </cell>
          <cell r="M2074">
            <v>1440455</v>
          </cell>
        </row>
        <row r="2075">
          <cell r="G2075" t="str">
            <v>1394LCO-0001301</v>
          </cell>
          <cell r="H2075">
            <v>41067</v>
          </cell>
          <cell r="M2075">
            <v>2128340</v>
          </cell>
        </row>
        <row r="2076">
          <cell r="G2076" t="str">
            <v>1394LCO-0001301</v>
          </cell>
          <cell r="H2076">
            <v>41067</v>
          </cell>
          <cell r="M2076">
            <v>2068166</v>
          </cell>
        </row>
        <row r="2077">
          <cell r="G2077" t="str">
            <v>1394LCO-0001309</v>
          </cell>
          <cell r="H2077">
            <v>41072</v>
          </cell>
          <cell r="M2077">
            <v>9766470</v>
          </cell>
        </row>
        <row r="2078">
          <cell r="G2078" t="str">
            <v>0173LCO-0002791</v>
          </cell>
          <cell r="H2078">
            <v>41056</v>
          </cell>
          <cell r="M2078">
            <v>4637338</v>
          </cell>
        </row>
        <row r="2079">
          <cell r="G2079" t="str">
            <v>0393ILC00019213</v>
          </cell>
          <cell r="H2079">
            <v>41055</v>
          </cell>
          <cell r="M2079">
            <v>1495989</v>
          </cell>
        </row>
        <row r="2080">
          <cell r="G2080" t="str">
            <v>0393ILC00019213</v>
          </cell>
          <cell r="H2080">
            <v>41055</v>
          </cell>
          <cell r="M2080">
            <v>1432279</v>
          </cell>
        </row>
        <row r="2081">
          <cell r="G2081" t="str">
            <v>0393ILC00019213</v>
          </cell>
          <cell r="H2081">
            <v>41055</v>
          </cell>
          <cell r="M2081">
            <v>1452628</v>
          </cell>
        </row>
        <row r="2082">
          <cell r="G2082" t="str">
            <v>120126ILCU01283</v>
          </cell>
          <cell r="H2082">
            <v>41044</v>
          </cell>
          <cell r="M2082">
            <v>9799791</v>
          </cell>
        </row>
        <row r="2083">
          <cell r="G2083" t="str">
            <v>120126ILCU01283</v>
          </cell>
          <cell r="H2083">
            <v>41044</v>
          </cell>
          <cell r="M2083">
            <v>9508783</v>
          </cell>
        </row>
        <row r="2084">
          <cell r="G2084" t="str">
            <v>120126ILCU01285</v>
          </cell>
          <cell r="H2084">
            <v>41044</v>
          </cell>
          <cell r="M2084">
            <v>8620072</v>
          </cell>
        </row>
        <row r="2085">
          <cell r="G2085" t="str">
            <v>120126ILCU01285</v>
          </cell>
          <cell r="H2085">
            <v>41044</v>
          </cell>
          <cell r="M2085">
            <v>4982902</v>
          </cell>
        </row>
        <row r="2086">
          <cell r="G2086" t="str">
            <v>120126ILCU01285</v>
          </cell>
          <cell r="H2086">
            <v>41044</v>
          </cell>
          <cell r="M2086">
            <v>4787942</v>
          </cell>
        </row>
        <row r="2087">
          <cell r="G2087" t="str">
            <v>120126ILCU01285</v>
          </cell>
          <cell r="H2087">
            <v>41044</v>
          </cell>
          <cell r="M2087">
            <v>5899920</v>
          </cell>
        </row>
        <row r="2088">
          <cell r="G2088" t="str">
            <v>120126ILCU01285</v>
          </cell>
          <cell r="H2088">
            <v>41044</v>
          </cell>
          <cell r="M2088">
            <v>16767385</v>
          </cell>
        </row>
        <row r="2089">
          <cell r="G2089" t="str">
            <v>120126ILCU01285</v>
          </cell>
          <cell r="H2089">
            <v>41044</v>
          </cell>
          <cell r="M2089">
            <v>18040619</v>
          </cell>
        </row>
        <row r="2090">
          <cell r="G2090" t="str">
            <v>0173LCO-0002734</v>
          </cell>
          <cell r="H2090">
            <v>41025</v>
          </cell>
          <cell r="M2090">
            <v>1310934</v>
          </cell>
        </row>
        <row r="2091">
          <cell r="G2091" t="str">
            <v>0393ILC00111012</v>
          </cell>
          <cell r="H2091">
            <v>40995</v>
          </cell>
          <cell r="M2091">
            <v>1604630</v>
          </cell>
        </row>
        <row r="2092">
          <cell r="G2092" t="str">
            <v>0173LCO-0002633</v>
          </cell>
          <cell r="H2092">
            <v>40971</v>
          </cell>
          <cell r="M2092">
            <v>262936</v>
          </cell>
        </row>
        <row r="2093">
          <cell r="G2093" t="str">
            <v>0173LCO-0002633</v>
          </cell>
          <cell r="H2093">
            <v>40971</v>
          </cell>
          <cell r="M2093">
            <v>875992</v>
          </cell>
        </row>
        <row r="2094">
          <cell r="G2094" t="str">
            <v>0173LCO-0002774</v>
          </cell>
          <cell r="H2094">
            <v>41051</v>
          </cell>
          <cell r="M2094">
            <v>521663</v>
          </cell>
        </row>
        <row r="2095">
          <cell r="G2095" t="str">
            <v>0173LCO-0002768</v>
          </cell>
          <cell r="H2095">
            <v>41046</v>
          </cell>
          <cell r="M2095">
            <v>673162</v>
          </cell>
        </row>
        <row r="2096">
          <cell r="G2096" t="str">
            <v>0173LCO-0002768</v>
          </cell>
          <cell r="H2096">
            <v>41046</v>
          </cell>
          <cell r="M2096">
            <v>673162</v>
          </cell>
        </row>
        <row r="2097">
          <cell r="G2097" t="str">
            <v>0173LCO-0002768</v>
          </cell>
          <cell r="H2097">
            <v>41046</v>
          </cell>
          <cell r="M2097">
            <v>1525933</v>
          </cell>
        </row>
        <row r="2098">
          <cell r="G2098" t="str">
            <v>1394LCO-0001325</v>
          </cell>
          <cell r="H2098">
            <v>41074</v>
          </cell>
          <cell r="M2098">
            <v>1770091</v>
          </cell>
        </row>
        <row r="2099">
          <cell r="G2099" t="str">
            <v>1394LCO-0001322</v>
          </cell>
          <cell r="H2099">
            <v>41074</v>
          </cell>
          <cell r="M2099">
            <v>4839356</v>
          </cell>
        </row>
        <row r="2100">
          <cell r="G2100" t="str">
            <v>0173LCO-0002621</v>
          </cell>
          <cell r="H2100">
            <v>40963</v>
          </cell>
          <cell r="M2100">
            <v>1432424</v>
          </cell>
        </row>
        <row r="2101">
          <cell r="G2101" t="str">
            <v>0393ILC00019213</v>
          </cell>
          <cell r="H2101">
            <v>41055</v>
          </cell>
          <cell r="M2101">
            <v>4293003</v>
          </cell>
        </row>
        <row r="2102">
          <cell r="G2102" t="str">
            <v>0393ILC00019213</v>
          </cell>
          <cell r="H2102">
            <v>41055</v>
          </cell>
          <cell r="M2102">
            <v>4221374</v>
          </cell>
        </row>
        <row r="2103">
          <cell r="G2103" t="str">
            <v>0393ILC00107612</v>
          </cell>
          <cell r="H2103">
            <v>40985</v>
          </cell>
          <cell r="M2103">
            <v>1964881</v>
          </cell>
        </row>
        <row r="2104">
          <cell r="G2104" t="str">
            <v>0393ILC00104912</v>
          </cell>
          <cell r="H2104">
            <v>40983</v>
          </cell>
          <cell r="M2104">
            <v>12366706</v>
          </cell>
        </row>
        <row r="2105">
          <cell r="G2105" t="str">
            <v>120126ILCU01283</v>
          </cell>
          <cell r="H2105">
            <v>41044</v>
          </cell>
          <cell r="M2105">
            <v>7410881</v>
          </cell>
        </row>
        <row r="2106">
          <cell r="G2106" t="str">
            <v>120126ILCU01283</v>
          </cell>
          <cell r="H2106">
            <v>41044</v>
          </cell>
          <cell r="M2106">
            <v>4615937</v>
          </cell>
        </row>
        <row r="2107">
          <cell r="G2107" t="str">
            <v>120126ILCU01283</v>
          </cell>
          <cell r="H2107">
            <v>41044</v>
          </cell>
          <cell r="M2107">
            <v>10338886</v>
          </cell>
        </row>
        <row r="2108">
          <cell r="G2108" t="str">
            <v>120126ILCU00245</v>
          </cell>
          <cell r="H2108">
            <v>40933</v>
          </cell>
          <cell r="M2108">
            <v>39858283</v>
          </cell>
        </row>
        <row r="2109">
          <cell r="G2109" t="str">
            <v>1394LCO-0001331</v>
          </cell>
          <cell r="H2109">
            <v>41079</v>
          </cell>
          <cell r="M2109">
            <v>2624820</v>
          </cell>
        </row>
        <row r="2110">
          <cell r="G2110" t="str">
            <v>0173LCO-0002467</v>
          </cell>
          <cell r="H2110">
            <v>40887</v>
          </cell>
          <cell r="M2110">
            <v>1317726</v>
          </cell>
        </row>
        <row r="2111">
          <cell r="G2111" t="str">
            <v>0393ILC00019213</v>
          </cell>
          <cell r="H2111">
            <v>41055</v>
          </cell>
          <cell r="M2111">
            <v>7130794</v>
          </cell>
        </row>
        <row r="2112">
          <cell r="G2112" t="str">
            <v>0393ILC00019213</v>
          </cell>
          <cell r="H2112">
            <v>41055</v>
          </cell>
          <cell r="M2112">
            <v>4381363</v>
          </cell>
        </row>
        <row r="2113">
          <cell r="G2113" t="str">
            <v>120126ILCU01283</v>
          </cell>
          <cell r="H2113">
            <v>41044</v>
          </cell>
          <cell r="M2113">
            <v>2413979</v>
          </cell>
        </row>
        <row r="2114">
          <cell r="G2114" t="str">
            <v>120126ILCU01283</v>
          </cell>
          <cell r="H2114">
            <v>41058</v>
          </cell>
          <cell r="M2114">
            <v>8154364</v>
          </cell>
        </row>
        <row r="2115">
          <cell r="G2115" t="str">
            <v>120126ILCU01283</v>
          </cell>
          <cell r="H2115">
            <v>41048</v>
          </cell>
          <cell r="M2115">
            <v>2347958</v>
          </cell>
        </row>
        <row r="2116">
          <cell r="G2116" t="str">
            <v>0393ILC00103212</v>
          </cell>
          <cell r="H2116">
            <v>40978</v>
          </cell>
          <cell r="M2116">
            <v>2487886</v>
          </cell>
        </row>
        <row r="2117">
          <cell r="G2117" t="str">
            <v>0393ILC00111012</v>
          </cell>
          <cell r="H2117">
            <v>40995</v>
          </cell>
          <cell r="M2117">
            <v>641852</v>
          </cell>
        </row>
        <row r="2118">
          <cell r="G2118" t="str">
            <v>0393ILC00111012</v>
          </cell>
          <cell r="H2118">
            <v>40995</v>
          </cell>
          <cell r="M2118">
            <v>2567408</v>
          </cell>
        </row>
        <row r="2119">
          <cell r="G2119" t="str">
            <v>0393ILC00111012</v>
          </cell>
          <cell r="H2119">
            <v>40995</v>
          </cell>
          <cell r="M2119">
            <v>7075402</v>
          </cell>
        </row>
        <row r="2120">
          <cell r="G2120" t="str">
            <v>0393ILC00111012</v>
          </cell>
          <cell r="H2120">
            <v>40995</v>
          </cell>
          <cell r="M2120">
            <v>3209260</v>
          </cell>
        </row>
        <row r="2121">
          <cell r="G2121" t="str">
            <v>0393ILC00111012</v>
          </cell>
          <cell r="H2121">
            <v>40995</v>
          </cell>
          <cell r="M2121">
            <v>1283704</v>
          </cell>
        </row>
        <row r="2122">
          <cell r="G2122" t="str">
            <v>120126ILCU01285</v>
          </cell>
          <cell r="H2122">
            <v>41044</v>
          </cell>
          <cell r="M2122">
            <v>13530877</v>
          </cell>
        </row>
        <row r="2123">
          <cell r="G2123" t="str">
            <v>120126ILCU01285</v>
          </cell>
          <cell r="H2123">
            <v>41044</v>
          </cell>
          <cell r="M2123">
            <v>3843280</v>
          </cell>
        </row>
        <row r="2124">
          <cell r="G2124" t="str">
            <v>120126ILCU01285</v>
          </cell>
          <cell r="H2124">
            <v>41044</v>
          </cell>
          <cell r="M2124">
            <v>14811237</v>
          </cell>
        </row>
        <row r="2125">
          <cell r="G2125" t="str">
            <v>120126ILCU01285</v>
          </cell>
          <cell r="H2125">
            <v>41044</v>
          </cell>
          <cell r="M2125">
            <v>6969507</v>
          </cell>
        </row>
        <row r="2126">
          <cell r="G2126" t="str">
            <v>120126ILCU01283</v>
          </cell>
          <cell r="H2126">
            <v>41044</v>
          </cell>
          <cell r="M2126">
            <v>7354773</v>
          </cell>
        </row>
        <row r="2127">
          <cell r="G2127" t="str">
            <v>120126ILCU01283</v>
          </cell>
          <cell r="H2127">
            <v>41044</v>
          </cell>
          <cell r="M2127">
            <v>7508697</v>
          </cell>
        </row>
        <row r="2128">
          <cell r="G2128" t="str">
            <v>120126ILCU01284</v>
          </cell>
          <cell r="H2128">
            <v>41044</v>
          </cell>
          <cell r="M2128">
            <v>5046321</v>
          </cell>
        </row>
        <row r="2129">
          <cell r="G2129" t="str">
            <v>120126ILCU01376</v>
          </cell>
          <cell r="H2129">
            <v>41058</v>
          </cell>
          <cell r="M2129">
            <v>672057</v>
          </cell>
        </row>
        <row r="2130">
          <cell r="G2130" t="str">
            <v>0173LCO-0002703</v>
          </cell>
          <cell r="H2130">
            <v>41012</v>
          </cell>
          <cell r="M2130">
            <v>2412529</v>
          </cell>
        </row>
        <row r="2131">
          <cell r="G2131" t="str">
            <v>0173LCO-0002703</v>
          </cell>
          <cell r="H2131">
            <v>41012</v>
          </cell>
          <cell r="M2131">
            <v>2412529</v>
          </cell>
        </row>
        <row r="2132">
          <cell r="G2132" t="str">
            <v>0173LCO-0002703</v>
          </cell>
          <cell r="H2132">
            <v>41012</v>
          </cell>
          <cell r="M2132">
            <v>2412529</v>
          </cell>
        </row>
        <row r="2133">
          <cell r="G2133" t="str">
            <v>0173LCO-0002712</v>
          </cell>
          <cell r="H2133">
            <v>41016</v>
          </cell>
          <cell r="M2133">
            <v>2024188</v>
          </cell>
        </row>
        <row r="2134">
          <cell r="G2134" t="str">
            <v>0173LCO-0002712</v>
          </cell>
          <cell r="H2134">
            <v>41016</v>
          </cell>
          <cell r="M2134">
            <v>2038123</v>
          </cell>
        </row>
        <row r="2135">
          <cell r="G2135" t="str">
            <v>0173LCO-0002712</v>
          </cell>
          <cell r="H2135">
            <v>41016</v>
          </cell>
          <cell r="M2135">
            <v>1030473</v>
          </cell>
        </row>
        <row r="2136">
          <cell r="G2136" t="str">
            <v>0173LCO-0002712</v>
          </cell>
          <cell r="H2136">
            <v>41016</v>
          </cell>
          <cell r="M2136">
            <v>994976</v>
          </cell>
        </row>
        <row r="2137">
          <cell r="G2137" t="str">
            <v>0173LCO-0002768</v>
          </cell>
          <cell r="H2137">
            <v>41046</v>
          </cell>
          <cell r="M2137">
            <v>958173</v>
          </cell>
        </row>
        <row r="2138">
          <cell r="G2138" t="str">
            <v>120126ILCU01283</v>
          </cell>
          <cell r="H2138">
            <v>41044</v>
          </cell>
          <cell r="M2138">
            <v>2506782</v>
          </cell>
        </row>
        <row r="2139">
          <cell r="G2139" t="str">
            <v>120126ILCU01283</v>
          </cell>
          <cell r="H2139">
            <v>41044</v>
          </cell>
          <cell r="M2139">
            <v>4995069</v>
          </cell>
        </row>
        <row r="2140">
          <cell r="G2140" t="str">
            <v>120126ILCU01416</v>
          </cell>
          <cell r="H2140">
            <v>41064</v>
          </cell>
          <cell r="M2140">
            <v>3952879</v>
          </cell>
        </row>
        <row r="2141">
          <cell r="G2141" t="str">
            <v>120126ILCU01416</v>
          </cell>
          <cell r="H2141">
            <v>41064</v>
          </cell>
          <cell r="M2141">
            <v>7385931</v>
          </cell>
        </row>
        <row r="2142">
          <cell r="G2142" t="str">
            <v>120126ILCU01416</v>
          </cell>
          <cell r="H2142">
            <v>41064</v>
          </cell>
          <cell r="M2142">
            <v>7706320</v>
          </cell>
        </row>
        <row r="2143">
          <cell r="G2143" t="str">
            <v>120126ILCU01416</v>
          </cell>
          <cell r="H2143">
            <v>41064</v>
          </cell>
          <cell r="M2143">
            <v>9193290</v>
          </cell>
        </row>
        <row r="2144">
          <cell r="G2144" t="str">
            <v>120126ILCU01416</v>
          </cell>
          <cell r="H2144">
            <v>41064</v>
          </cell>
          <cell r="M2144">
            <v>8326432</v>
          </cell>
        </row>
        <row r="2145">
          <cell r="G2145" t="str">
            <v>0958IDC120000232</v>
          </cell>
          <cell r="H2145">
            <v>40952</v>
          </cell>
          <cell r="M2145">
            <v>828265</v>
          </cell>
        </row>
        <row r="2146">
          <cell r="G2146" t="str">
            <v>0173LCO-0002768</v>
          </cell>
          <cell r="H2146">
            <v>41046</v>
          </cell>
          <cell r="M2146">
            <v>1155249</v>
          </cell>
        </row>
        <row r="2147">
          <cell r="G2147" t="str">
            <v>0173LCO-0002768</v>
          </cell>
          <cell r="H2147">
            <v>41046</v>
          </cell>
          <cell r="M2147">
            <v>1215084</v>
          </cell>
        </row>
        <row r="2148">
          <cell r="G2148" t="str">
            <v>0173LCO-0002774</v>
          </cell>
          <cell r="H2148">
            <v>41051</v>
          </cell>
          <cell r="M2148">
            <v>1614463</v>
          </cell>
        </row>
        <row r="2149">
          <cell r="G2149" t="str">
            <v>0173LCO-0002767</v>
          </cell>
          <cell r="H2149">
            <v>41046</v>
          </cell>
          <cell r="M2149">
            <v>5767804</v>
          </cell>
        </row>
        <row r="2150">
          <cell r="G2150" t="str">
            <v>0173LCO-0002712</v>
          </cell>
          <cell r="H2150">
            <v>41016</v>
          </cell>
          <cell r="M2150">
            <v>966224</v>
          </cell>
        </row>
        <row r="2151">
          <cell r="G2151" t="str">
            <v>120126ILCU00374</v>
          </cell>
          <cell r="H2151">
            <v>40942</v>
          </cell>
          <cell r="M2151">
            <v>103570</v>
          </cell>
        </row>
        <row r="2152">
          <cell r="G2152" t="str">
            <v>120126ILCU00374</v>
          </cell>
          <cell r="H2152">
            <v>40942</v>
          </cell>
          <cell r="M2152">
            <v>2776180</v>
          </cell>
        </row>
        <row r="2153">
          <cell r="G2153" t="str">
            <v>1394LCO-0001319</v>
          </cell>
          <cell r="H2153">
            <v>41074</v>
          </cell>
          <cell r="M2153">
            <v>2027874</v>
          </cell>
        </row>
        <row r="2154">
          <cell r="G2154" t="str">
            <v>1394LCO-0001319</v>
          </cell>
          <cell r="H2154">
            <v>41074</v>
          </cell>
          <cell r="M2154">
            <v>2632319</v>
          </cell>
        </row>
        <row r="2155">
          <cell r="G2155" t="str">
            <v>1394LCO-0001319</v>
          </cell>
          <cell r="H2155">
            <v>41074</v>
          </cell>
          <cell r="M2155">
            <v>534012</v>
          </cell>
        </row>
        <row r="2156">
          <cell r="G2156" t="str">
            <v>1394LCO-0001319</v>
          </cell>
          <cell r="H2156">
            <v>41074</v>
          </cell>
          <cell r="M2156">
            <v>182510</v>
          </cell>
        </row>
        <row r="2157">
          <cell r="G2157" t="str">
            <v>1394LCO-0001324</v>
          </cell>
          <cell r="H2157">
            <v>41074</v>
          </cell>
          <cell r="M2157">
            <v>4047160</v>
          </cell>
        </row>
        <row r="2158">
          <cell r="G2158" t="str">
            <v>120126ILCU01416</v>
          </cell>
          <cell r="H2158">
            <v>41064</v>
          </cell>
          <cell r="M2158">
            <v>4416997</v>
          </cell>
        </row>
        <row r="2159">
          <cell r="G2159" t="str">
            <v>120126ILCU01283</v>
          </cell>
          <cell r="H2159">
            <v>41044</v>
          </cell>
          <cell r="M2159">
            <v>4709484</v>
          </cell>
        </row>
        <row r="2160">
          <cell r="G2160" t="str">
            <v>120126ILCU01283</v>
          </cell>
          <cell r="H2160">
            <v>41044</v>
          </cell>
          <cell r="M2160">
            <v>4836499</v>
          </cell>
        </row>
        <row r="2161">
          <cell r="G2161" t="str">
            <v>120126ILCU01284</v>
          </cell>
          <cell r="H2161">
            <v>41044</v>
          </cell>
          <cell r="M2161">
            <v>5097577</v>
          </cell>
        </row>
        <row r="2162">
          <cell r="G2162" t="str">
            <v>120126ILCU01284</v>
          </cell>
          <cell r="H2162">
            <v>41044</v>
          </cell>
          <cell r="M2162">
            <v>8309509</v>
          </cell>
        </row>
        <row r="2163">
          <cell r="G2163" t="str">
            <v>0173LCO-0002733</v>
          </cell>
          <cell r="H2163">
            <v>41025</v>
          </cell>
          <cell r="M2163">
            <v>685351</v>
          </cell>
        </row>
        <row r="2164">
          <cell r="G2164" t="str">
            <v>120126ILCU01030</v>
          </cell>
          <cell r="H2164">
            <v>41011</v>
          </cell>
          <cell r="M2164">
            <v>29610382</v>
          </cell>
        </row>
        <row r="2165">
          <cell r="G2165" t="str">
            <v>0173LCO-0002717</v>
          </cell>
          <cell r="H2165">
            <v>41017</v>
          </cell>
          <cell r="M2165">
            <v>5849100</v>
          </cell>
        </row>
        <row r="2166">
          <cell r="G2166" t="str">
            <v>1394LCO-0001407</v>
          </cell>
          <cell r="H2166">
            <v>41093</v>
          </cell>
          <cell r="M2166">
            <v>8226158</v>
          </cell>
        </row>
        <row r="2167">
          <cell r="G2167" t="str">
            <v>1394LCO-0001344</v>
          </cell>
          <cell r="H2167">
            <v>41080</v>
          </cell>
          <cell r="M2167">
            <v>6580927</v>
          </cell>
        </row>
        <row r="2168">
          <cell r="G2168" t="str">
            <v>1394LCO-0001344</v>
          </cell>
          <cell r="H2168">
            <v>41080</v>
          </cell>
          <cell r="M2168">
            <v>4113072</v>
          </cell>
        </row>
        <row r="2169">
          <cell r="G2169" t="str">
            <v>1394LCO-0001344</v>
          </cell>
          <cell r="H2169">
            <v>41080</v>
          </cell>
          <cell r="M2169">
            <v>3294575</v>
          </cell>
        </row>
        <row r="2170">
          <cell r="G2170" t="str">
            <v>1394LCO-0001333</v>
          </cell>
          <cell r="H2170">
            <v>41079</v>
          </cell>
          <cell r="M2170">
            <v>2718413</v>
          </cell>
        </row>
        <row r="2171">
          <cell r="G2171" t="str">
            <v>1394LCO-0001294</v>
          </cell>
          <cell r="H2171">
            <v>41067</v>
          </cell>
          <cell r="M2171">
            <v>1131549</v>
          </cell>
        </row>
        <row r="2172">
          <cell r="G2172" t="str">
            <v>0173LCO-0002765</v>
          </cell>
          <cell r="H2172">
            <v>41046</v>
          </cell>
          <cell r="M2172">
            <v>2731002</v>
          </cell>
        </row>
        <row r="2173">
          <cell r="G2173" t="str">
            <v>1394LCO-0001430</v>
          </cell>
          <cell r="H2173">
            <v>41100</v>
          </cell>
          <cell r="M2173">
            <v>7158799</v>
          </cell>
        </row>
        <row r="2174">
          <cell r="G2174" t="str">
            <v>1394LCO-0001430</v>
          </cell>
          <cell r="H2174">
            <v>41100</v>
          </cell>
          <cell r="M2174">
            <v>2864338</v>
          </cell>
        </row>
        <row r="2175">
          <cell r="G2175" t="str">
            <v>120126ILCU01556</v>
          </cell>
          <cell r="H2175">
            <v>41083</v>
          </cell>
          <cell r="M2175">
            <v>17725561</v>
          </cell>
        </row>
        <row r="2176">
          <cell r="G2176" t="str">
            <v>0173LCO-0002703</v>
          </cell>
          <cell r="H2176">
            <v>41012</v>
          </cell>
          <cell r="M2176">
            <v>2412529</v>
          </cell>
        </row>
        <row r="2177">
          <cell r="G2177" t="str">
            <v>1394LCO-0001333</v>
          </cell>
          <cell r="H2177">
            <v>41079</v>
          </cell>
          <cell r="M2177">
            <v>720731</v>
          </cell>
        </row>
        <row r="2178">
          <cell r="G2178" t="str">
            <v>1394LCO-0001300</v>
          </cell>
          <cell r="H2178">
            <v>41067</v>
          </cell>
          <cell r="M2178">
            <v>4905555</v>
          </cell>
        </row>
        <row r="2179">
          <cell r="G2179" t="str">
            <v>0173LCO-0002621</v>
          </cell>
          <cell r="H2179">
            <v>40963</v>
          </cell>
          <cell r="M2179">
            <v>948244</v>
          </cell>
        </row>
        <row r="2180">
          <cell r="G2180" t="str">
            <v>0393ILC00111012</v>
          </cell>
          <cell r="H2180">
            <v>40995</v>
          </cell>
          <cell r="M2180">
            <v>641852</v>
          </cell>
        </row>
        <row r="2181">
          <cell r="G2181" t="str">
            <v>120126ILCU01285</v>
          </cell>
          <cell r="H2181">
            <v>41044</v>
          </cell>
          <cell r="M2181">
            <v>3072535</v>
          </cell>
        </row>
        <row r="2182">
          <cell r="G2182" t="str">
            <v>0393ILC00019213</v>
          </cell>
          <cell r="H2182">
            <v>41055</v>
          </cell>
          <cell r="M2182">
            <v>1467844</v>
          </cell>
        </row>
        <row r="2183">
          <cell r="G2183" t="str">
            <v>0393ILC00019213</v>
          </cell>
          <cell r="H2183">
            <v>41055</v>
          </cell>
          <cell r="M2183">
            <v>1425561</v>
          </cell>
        </row>
        <row r="2184">
          <cell r="G2184" t="str">
            <v>0393ILC00019213</v>
          </cell>
          <cell r="H2184">
            <v>41055</v>
          </cell>
          <cell r="M2184">
            <v>4264021</v>
          </cell>
        </row>
        <row r="2185">
          <cell r="G2185" t="str">
            <v>0393ILC00019213</v>
          </cell>
          <cell r="H2185">
            <v>41055</v>
          </cell>
          <cell r="M2185">
            <v>2910436</v>
          </cell>
        </row>
        <row r="2186">
          <cell r="G2186" t="str">
            <v>1394LCO-0001321</v>
          </cell>
          <cell r="H2186">
            <v>41074</v>
          </cell>
          <cell r="M2186">
            <v>2544859</v>
          </cell>
        </row>
        <row r="2187">
          <cell r="G2187" t="str">
            <v>1394LCO-0001319</v>
          </cell>
          <cell r="H2187">
            <v>41074</v>
          </cell>
          <cell r="M2187">
            <v>556903</v>
          </cell>
        </row>
        <row r="2188">
          <cell r="G2188" t="str">
            <v>1394LCO-0001374</v>
          </cell>
          <cell r="H2188">
            <v>41085</v>
          </cell>
          <cell r="M2188">
            <v>8322943</v>
          </cell>
        </row>
        <row r="2189">
          <cell r="G2189" t="str">
            <v>1394LCO-0001374</v>
          </cell>
          <cell r="H2189">
            <v>41085</v>
          </cell>
          <cell r="M2189">
            <v>14828219</v>
          </cell>
        </row>
        <row r="2190">
          <cell r="G2190" t="str">
            <v>0393ILC00111012</v>
          </cell>
          <cell r="H2190">
            <v>40995</v>
          </cell>
          <cell r="M2190">
            <v>641852</v>
          </cell>
        </row>
        <row r="2191">
          <cell r="G2191" t="str">
            <v>0173LCO-0002760</v>
          </cell>
          <cell r="H2191">
            <v>41045</v>
          </cell>
          <cell r="M2191">
            <v>6506190</v>
          </cell>
        </row>
        <row r="2192">
          <cell r="G2192" t="str">
            <v>0173LCO-0002712</v>
          </cell>
          <cell r="H2192">
            <v>41016</v>
          </cell>
          <cell r="M2192">
            <v>4863273</v>
          </cell>
        </row>
        <row r="2193">
          <cell r="G2193" t="str">
            <v>1394LCO-0001373</v>
          </cell>
          <cell r="H2193">
            <v>41085</v>
          </cell>
          <cell r="M2193">
            <v>12061127</v>
          </cell>
        </row>
        <row r="2194">
          <cell r="G2194" t="str">
            <v>1394LCO-0001323</v>
          </cell>
          <cell r="H2194">
            <v>41074</v>
          </cell>
          <cell r="M2194">
            <v>9535777</v>
          </cell>
        </row>
        <row r="2195">
          <cell r="G2195" t="str">
            <v>0173LCO-0002820</v>
          </cell>
          <cell r="H2195">
            <v>41078</v>
          </cell>
          <cell r="M2195">
            <v>1218803</v>
          </cell>
        </row>
        <row r="2196">
          <cell r="G2196" t="str">
            <v>0173LCO-0002774</v>
          </cell>
          <cell r="H2196">
            <v>41051</v>
          </cell>
          <cell r="M2196">
            <v>755152</v>
          </cell>
        </row>
        <row r="2197">
          <cell r="G2197" t="str">
            <v>0173LCO-0002762</v>
          </cell>
          <cell r="H2197">
            <v>41044</v>
          </cell>
          <cell r="M2197">
            <v>910013</v>
          </cell>
        </row>
        <row r="2198">
          <cell r="G2198" t="str">
            <v>0173LCO-0002762</v>
          </cell>
          <cell r="H2198">
            <v>41044</v>
          </cell>
          <cell r="M2198">
            <v>3098946</v>
          </cell>
        </row>
        <row r="2199">
          <cell r="G2199" t="str">
            <v>1394LCO-0001407</v>
          </cell>
          <cell r="H2199">
            <v>41093</v>
          </cell>
          <cell r="M2199">
            <v>1980853</v>
          </cell>
        </row>
        <row r="2200">
          <cell r="G2200" t="str">
            <v>1394LCO-0001320</v>
          </cell>
          <cell r="H2200">
            <v>41074</v>
          </cell>
          <cell r="M2200">
            <v>2506444</v>
          </cell>
        </row>
        <row r="2201">
          <cell r="G2201" t="str">
            <v>1394LCO-0001341</v>
          </cell>
          <cell r="H2201">
            <v>41080</v>
          </cell>
          <cell r="M2201">
            <v>2347116</v>
          </cell>
        </row>
        <row r="2202">
          <cell r="G2202" t="str">
            <v>1394LCO-0001341</v>
          </cell>
          <cell r="H2202">
            <v>41080</v>
          </cell>
          <cell r="M2202">
            <v>1416330</v>
          </cell>
        </row>
        <row r="2203">
          <cell r="G2203" t="str">
            <v>0393ILC00111012</v>
          </cell>
          <cell r="H2203">
            <v>40995</v>
          </cell>
          <cell r="M2203">
            <v>5011882</v>
          </cell>
        </row>
        <row r="2204">
          <cell r="G2204" t="str">
            <v>1394LCO-0001341</v>
          </cell>
          <cell r="H2204">
            <v>41080</v>
          </cell>
          <cell r="M2204">
            <v>763833</v>
          </cell>
        </row>
        <row r="2205">
          <cell r="G2205" t="str">
            <v>1394LCO-0001341</v>
          </cell>
          <cell r="H2205">
            <v>41080</v>
          </cell>
          <cell r="M2205">
            <v>762810</v>
          </cell>
        </row>
        <row r="2206">
          <cell r="G2206" t="str">
            <v>1394LCO-0001341</v>
          </cell>
          <cell r="H2206">
            <v>41080</v>
          </cell>
          <cell r="M2206">
            <v>1468350</v>
          </cell>
        </row>
        <row r="2207">
          <cell r="G2207" t="str">
            <v>1394LCO-0001392</v>
          </cell>
          <cell r="H2207">
            <v>41089</v>
          </cell>
          <cell r="M2207">
            <v>1126606</v>
          </cell>
        </row>
        <row r="2208">
          <cell r="G2208" t="str">
            <v>120126ILCU01503</v>
          </cell>
          <cell r="H2208">
            <v>41075</v>
          </cell>
          <cell r="M2208">
            <v>971357</v>
          </cell>
        </row>
        <row r="2209">
          <cell r="G2209" t="str">
            <v>120126ILCU01503</v>
          </cell>
          <cell r="H2209">
            <v>41075</v>
          </cell>
          <cell r="M2209">
            <v>973294</v>
          </cell>
        </row>
        <row r="2210">
          <cell r="G2210" t="str">
            <v>0393ILC00107712</v>
          </cell>
          <cell r="H2210">
            <v>40985</v>
          </cell>
          <cell r="M2210">
            <v>1803483</v>
          </cell>
        </row>
        <row r="2211">
          <cell r="G2211" t="str">
            <v>1394LCO-0001321</v>
          </cell>
          <cell r="H2211">
            <v>41074</v>
          </cell>
          <cell r="M2211">
            <v>2315936</v>
          </cell>
        </row>
        <row r="2212">
          <cell r="G2212" t="str">
            <v>1394LCO-0001342</v>
          </cell>
          <cell r="H2212">
            <v>41080</v>
          </cell>
          <cell r="M2212">
            <v>4415638</v>
          </cell>
        </row>
        <row r="2213">
          <cell r="G2213" t="str">
            <v>0393ILC00111012</v>
          </cell>
          <cell r="H2213">
            <v>40995</v>
          </cell>
          <cell r="M2213">
            <v>2863933</v>
          </cell>
        </row>
        <row r="2214">
          <cell r="G2214" t="str">
            <v>0393ILC00111012</v>
          </cell>
          <cell r="H2214">
            <v>40995</v>
          </cell>
          <cell r="M2214">
            <v>5480690</v>
          </cell>
        </row>
        <row r="2215">
          <cell r="G2215" t="str">
            <v>0393ILC00111012</v>
          </cell>
          <cell r="H2215">
            <v>41116</v>
          </cell>
          <cell r="M2215">
            <v>2147950</v>
          </cell>
        </row>
        <row r="2216">
          <cell r="G2216" t="str">
            <v>1394LCO-0001390</v>
          </cell>
          <cell r="H2216">
            <v>41089</v>
          </cell>
          <cell r="M2216">
            <v>5377808</v>
          </cell>
        </row>
        <row r="2217">
          <cell r="G2217" t="str">
            <v>0173LCO-0002734</v>
          </cell>
          <cell r="H2217">
            <v>41025</v>
          </cell>
          <cell r="M2217">
            <v>3807096</v>
          </cell>
        </row>
        <row r="2218">
          <cell r="G2218" t="str">
            <v>0393ILC00111012</v>
          </cell>
          <cell r="H2218">
            <v>41116</v>
          </cell>
          <cell r="M2218">
            <v>3209260</v>
          </cell>
        </row>
        <row r="2219">
          <cell r="G2219" t="str">
            <v>1394LCO-0001295</v>
          </cell>
          <cell r="H2219">
            <v>41067</v>
          </cell>
          <cell r="M2219">
            <v>2550251</v>
          </cell>
        </row>
        <row r="2220">
          <cell r="G2220" t="str">
            <v>1394LCO-0001445</v>
          </cell>
          <cell r="H2220">
            <v>41103</v>
          </cell>
          <cell r="M2220">
            <v>343668</v>
          </cell>
        </row>
        <row r="2221">
          <cell r="G2221" t="str">
            <v>1394LCO-0001445</v>
          </cell>
          <cell r="H2221">
            <v>41103</v>
          </cell>
          <cell r="M2221">
            <v>1165885</v>
          </cell>
        </row>
        <row r="2222">
          <cell r="G2222" t="str">
            <v>0173LCO-0002735</v>
          </cell>
          <cell r="H2222">
            <v>41026</v>
          </cell>
          <cell r="M2222">
            <v>5937418</v>
          </cell>
        </row>
        <row r="2223">
          <cell r="G2223" t="str">
            <v>0393ILC00019213</v>
          </cell>
          <cell r="H2223">
            <v>41055</v>
          </cell>
          <cell r="M2223">
            <v>1410932</v>
          </cell>
        </row>
        <row r="2224">
          <cell r="G2224" t="str">
            <v>120126ILCU01283</v>
          </cell>
          <cell r="H2224">
            <v>41044</v>
          </cell>
          <cell r="M2224">
            <v>12146367</v>
          </cell>
        </row>
        <row r="2225">
          <cell r="G2225" t="str">
            <v>120126ILCU01283</v>
          </cell>
          <cell r="H2225">
            <v>41044</v>
          </cell>
          <cell r="M2225">
            <v>12145304</v>
          </cell>
        </row>
        <row r="2226">
          <cell r="G2226" t="str">
            <v>1394LCO-0001406</v>
          </cell>
          <cell r="H2226">
            <v>41093</v>
          </cell>
          <cell r="M2226">
            <v>2171933</v>
          </cell>
        </row>
        <row r="2227">
          <cell r="G2227" t="str">
            <v>1394LCO-0001406</v>
          </cell>
          <cell r="H2227">
            <v>41093</v>
          </cell>
          <cell r="M2227">
            <v>4893040</v>
          </cell>
        </row>
        <row r="2228">
          <cell r="G2228" t="str">
            <v>120126ILCU01030</v>
          </cell>
          <cell r="H2228">
            <v>41011</v>
          </cell>
          <cell r="M2228">
            <v>8344743</v>
          </cell>
        </row>
        <row r="2229">
          <cell r="G2229" t="str">
            <v>1394LCO-0001408</v>
          </cell>
          <cell r="H2229">
            <v>41093</v>
          </cell>
          <cell r="M2229">
            <v>2984610</v>
          </cell>
        </row>
        <row r="2230">
          <cell r="G2230" t="str">
            <v>1394LCO-0001408</v>
          </cell>
          <cell r="H2230">
            <v>41093</v>
          </cell>
          <cell r="M2230">
            <v>1407932</v>
          </cell>
        </row>
        <row r="2231">
          <cell r="G2231" t="str">
            <v>1394LCO-0001408</v>
          </cell>
          <cell r="H2231">
            <v>41093</v>
          </cell>
          <cell r="M2231">
            <v>1457754</v>
          </cell>
        </row>
        <row r="2232">
          <cell r="G2232" t="str">
            <v>1394LCO-0001408</v>
          </cell>
          <cell r="H2232">
            <v>41093</v>
          </cell>
          <cell r="M2232">
            <v>1306372</v>
          </cell>
        </row>
        <row r="2233">
          <cell r="G2233" t="str">
            <v>1394LCO-0001408</v>
          </cell>
          <cell r="H2233">
            <v>41093</v>
          </cell>
          <cell r="M2233">
            <v>877936</v>
          </cell>
        </row>
        <row r="2234">
          <cell r="G2234" t="str">
            <v>0393ILC00019213</v>
          </cell>
          <cell r="H2234">
            <v>41055</v>
          </cell>
          <cell r="M2234">
            <v>2798529</v>
          </cell>
        </row>
        <row r="2235">
          <cell r="G2235" t="str">
            <v>120126ILCU01283</v>
          </cell>
          <cell r="H2235">
            <v>41044</v>
          </cell>
          <cell r="M2235">
            <v>2395435</v>
          </cell>
        </row>
        <row r="2236">
          <cell r="G2236" t="str">
            <v>120126ILCU01283</v>
          </cell>
          <cell r="H2236">
            <v>41044</v>
          </cell>
          <cell r="M2236">
            <v>2429587</v>
          </cell>
        </row>
        <row r="2237">
          <cell r="G2237" t="str">
            <v>120126ILCU01283</v>
          </cell>
          <cell r="H2237">
            <v>41044</v>
          </cell>
          <cell r="M2237">
            <v>4850660</v>
          </cell>
        </row>
        <row r="2238">
          <cell r="G2238" t="str">
            <v>120126ILCU01283</v>
          </cell>
          <cell r="H2238">
            <v>41044</v>
          </cell>
          <cell r="M2238">
            <v>2478324</v>
          </cell>
        </row>
        <row r="2239">
          <cell r="G2239" t="str">
            <v>120126ILCU01283</v>
          </cell>
          <cell r="H2239">
            <v>41044</v>
          </cell>
          <cell r="M2239">
            <v>4918115</v>
          </cell>
        </row>
        <row r="2240">
          <cell r="G2240" t="str">
            <v>120126ILCU01283</v>
          </cell>
          <cell r="H2240">
            <v>41044</v>
          </cell>
          <cell r="M2240">
            <v>2390876</v>
          </cell>
        </row>
        <row r="2241">
          <cell r="G2241" t="str">
            <v>120126ILCU01283</v>
          </cell>
          <cell r="H2241">
            <v>41044</v>
          </cell>
          <cell r="M2241">
            <v>2390876</v>
          </cell>
        </row>
        <row r="2242">
          <cell r="G2242" t="str">
            <v>1394LCO-0001341</v>
          </cell>
          <cell r="H2242">
            <v>41080</v>
          </cell>
          <cell r="M2242">
            <v>303470</v>
          </cell>
        </row>
        <row r="2243">
          <cell r="G2243" t="str">
            <v>1394LCO-0001468</v>
          </cell>
          <cell r="H2243">
            <v>41106</v>
          </cell>
          <cell r="M2243">
            <v>2214792</v>
          </cell>
        </row>
        <row r="2244">
          <cell r="G2244" t="str">
            <v>1394LCO-0001468</v>
          </cell>
          <cell r="H2244">
            <v>41106</v>
          </cell>
          <cell r="M2244">
            <v>392676</v>
          </cell>
        </row>
        <row r="2245">
          <cell r="G2245" t="str">
            <v>1394LCO-0001431</v>
          </cell>
          <cell r="H2245">
            <v>41096</v>
          </cell>
          <cell r="M2245">
            <v>2426377</v>
          </cell>
        </row>
        <row r="2246">
          <cell r="G2246" t="str">
            <v>1394LCO-0001431</v>
          </cell>
          <cell r="H2246">
            <v>41096</v>
          </cell>
          <cell r="M2246">
            <v>2426377</v>
          </cell>
        </row>
        <row r="2247">
          <cell r="G2247" t="str">
            <v>1394LCO-0001431</v>
          </cell>
          <cell r="H2247">
            <v>41096</v>
          </cell>
          <cell r="M2247">
            <v>2426377</v>
          </cell>
        </row>
        <row r="2248">
          <cell r="G2248" t="str">
            <v>1394LCO-0001431</v>
          </cell>
          <cell r="H2248">
            <v>41096</v>
          </cell>
          <cell r="M2248">
            <v>2426377</v>
          </cell>
        </row>
        <row r="2249">
          <cell r="G2249" t="str">
            <v>1394LCO-0001416</v>
          </cell>
          <cell r="H2249">
            <v>41095</v>
          </cell>
          <cell r="M2249">
            <v>3392791</v>
          </cell>
        </row>
        <row r="2250">
          <cell r="G2250" t="str">
            <v>1394LCO-0001381</v>
          </cell>
          <cell r="H2250">
            <v>41087</v>
          </cell>
          <cell r="M2250">
            <v>1760692</v>
          </cell>
        </row>
        <row r="2251">
          <cell r="G2251" t="str">
            <v>1394LCO-0001482</v>
          </cell>
          <cell r="H2251">
            <v>41109</v>
          </cell>
          <cell r="M2251">
            <v>6305378</v>
          </cell>
        </row>
        <row r="2252">
          <cell r="G2252" t="str">
            <v>1394LCO-0001392</v>
          </cell>
          <cell r="H2252">
            <v>41089</v>
          </cell>
          <cell r="M2252">
            <v>1126606</v>
          </cell>
        </row>
        <row r="2253">
          <cell r="G2253" t="str">
            <v>1394LCO-0001392</v>
          </cell>
          <cell r="H2253">
            <v>41089</v>
          </cell>
          <cell r="M2253">
            <v>563302</v>
          </cell>
        </row>
        <row r="2254">
          <cell r="G2254" t="str">
            <v>1394LCO-0001426</v>
          </cell>
          <cell r="H2254">
            <v>41099</v>
          </cell>
          <cell r="M2254">
            <v>3175019</v>
          </cell>
        </row>
        <row r="2255">
          <cell r="G2255" t="str">
            <v>154ILCU121280001</v>
          </cell>
          <cell r="H2255">
            <v>41106</v>
          </cell>
          <cell r="M2255">
            <v>2574039</v>
          </cell>
        </row>
        <row r="2256">
          <cell r="G2256" t="str">
            <v>0173LCO-0002717</v>
          </cell>
          <cell r="H2256">
            <v>41017</v>
          </cell>
          <cell r="M2256">
            <v>1152750</v>
          </cell>
        </row>
        <row r="2257">
          <cell r="G2257" t="str">
            <v>120126ILCU01698</v>
          </cell>
          <cell r="H2257">
            <v>41111</v>
          </cell>
          <cell r="M2257">
            <v>12730207</v>
          </cell>
        </row>
        <row r="2258">
          <cell r="G2258" t="str">
            <v>120126ILCU01698</v>
          </cell>
          <cell r="H2258">
            <v>41111</v>
          </cell>
          <cell r="M2258">
            <v>19300728</v>
          </cell>
        </row>
        <row r="2259">
          <cell r="G2259" t="str">
            <v>120126ILCU01503</v>
          </cell>
          <cell r="H2259">
            <v>41075</v>
          </cell>
          <cell r="M2259">
            <v>1840356</v>
          </cell>
        </row>
        <row r="2260">
          <cell r="G2260" t="str">
            <v>120126ILCU01503</v>
          </cell>
          <cell r="H2260">
            <v>41075</v>
          </cell>
          <cell r="M2260">
            <v>1840874</v>
          </cell>
        </row>
        <row r="2261">
          <cell r="G2261" t="str">
            <v>120126ILCU01284</v>
          </cell>
          <cell r="H2261">
            <v>41044</v>
          </cell>
          <cell r="M2261">
            <v>7433985</v>
          </cell>
        </row>
        <row r="2262">
          <cell r="G2262" t="str">
            <v>120126ILCU01283</v>
          </cell>
          <cell r="H2262">
            <v>41044</v>
          </cell>
          <cell r="M2262">
            <v>2446641</v>
          </cell>
        </row>
        <row r="2263">
          <cell r="G2263" t="str">
            <v>1394LCO-0001324</v>
          </cell>
          <cell r="H2263">
            <v>41074</v>
          </cell>
          <cell r="M2263">
            <v>874484</v>
          </cell>
        </row>
        <row r="2264">
          <cell r="G2264" t="str">
            <v>0393ILC00004513</v>
          </cell>
          <cell r="H2264">
            <v>41011</v>
          </cell>
          <cell r="M2264">
            <v>1468354.54</v>
          </cell>
        </row>
        <row r="2265">
          <cell r="G2265" t="str">
            <v>1394LCO-0001480</v>
          </cell>
          <cell r="H2265">
            <v>41109</v>
          </cell>
          <cell r="M2265">
            <v>34353597.659999996</v>
          </cell>
        </row>
        <row r="2266">
          <cell r="G2266" t="str">
            <v>1394LCO-0001481</v>
          </cell>
          <cell r="H2266">
            <v>41109</v>
          </cell>
          <cell r="M2266">
            <v>5298155</v>
          </cell>
        </row>
        <row r="2267">
          <cell r="G2267" t="str">
            <v>120126ILCU00374</v>
          </cell>
          <cell r="H2267">
            <v>40942</v>
          </cell>
          <cell r="M2267">
            <v>1062974</v>
          </cell>
        </row>
        <row r="2268">
          <cell r="G2268" t="str">
            <v>0393ILC00111012</v>
          </cell>
          <cell r="H2268">
            <v>40995</v>
          </cell>
          <cell r="M2268">
            <v>4649905</v>
          </cell>
        </row>
        <row r="2269">
          <cell r="G2269" t="str">
            <v>0393ILC00019213</v>
          </cell>
          <cell r="H2269">
            <v>41055</v>
          </cell>
          <cell r="M2269">
            <v>1493081.4469999999</v>
          </cell>
        </row>
        <row r="2270">
          <cell r="G2270" t="str">
            <v>0393ILC00019213</v>
          </cell>
          <cell r="H2270">
            <v>41055</v>
          </cell>
          <cell r="M2270">
            <v>2912157</v>
          </cell>
        </row>
        <row r="2271">
          <cell r="G2271" t="str">
            <v>0958IDC120001000</v>
          </cell>
          <cell r="H2271">
            <v>41117</v>
          </cell>
          <cell r="M2271">
            <v>1337619.0626027398</v>
          </cell>
        </row>
        <row r="2272">
          <cell r="G2272" t="str">
            <v>0958IDC120001000</v>
          </cell>
          <cell r="H2272">
            <v>41117</v>
          </cell>
          <cell r="M2272">
            <v>950219.34195616434</v>
          </cell>
        </row>
        <row r="2273">
          <cell r="G2273" t="str">
            <v>0958IDC120000998</v>
          </cell>
          <cell r="H2273">
            <v>41117</v>
          </cell>
          <cell r="M2273">
            <v>3054754</v>
          </cell>
        </row>
        <row r="2274">
          <cell r="G2274" t="str">
            <v>1394LCO-0001445</v>
          </cell>
          <cell r="H2274">
            <v>41103</v>
          </cell>
          <cell r="M2274">
            <v>342063</v>
          </cell>
        </row>
        <row r="2275">
          <cell r="G2275" t="str">
            <v>1394LCO-0001414</v>
          </cell>
          <cell r="H2275">
            <v>41095</v>
          </cell>
          <cell r="M2275">
            <v>3711048</v>
          </cell>
        </row>
        <row r="2276">
          <cell r="G2276" t="str">
            <v>1394LCO-0001416</v>
          </cell>
          <cell r="H2276">
            <v>41095</v>
          </cell>
          <cell r="M2276">
            <v>5200641</v>
          </cell>
        </row>
        <row r="2277">
          <cell r="G2277" t="str">
            <v>1394LCO-0001509</v>
          </cell>
          <cell r="H2277">
            <v>41115</v>
          </cell>
          <cell r="M2277">
            <v>10210325</v>
          </cell>
        </row>
        <row r="2278">
          <cell r="G2278" t="str">
            <v>1394LCO-0001485</v>
          </cell>
          <cell r="H2278">
            <v>41110</v>
          </cell>
          <cell r="M2278">
            <v>10274942</v>
          </cell>
        </row>
        <row r="2279">
          <cell r="G2279" t="str">
            <v>1394LCO-0001427</v>
          </cell>
          <cell r="H2279">
            <v>41099</v>
          </cell>
          <cell r="M2279">
            <v>2133984</v>
          </cell>
        </row>
        <row r="2280">
          <cell r="G2280" t="str">
            <v>1394LCO-0001466</v>
          </cell>
          <cell r="H2280">
            <v>41107</v>
          </cell>
          <cell r="M2280">
            <v>2368437</v>
          </cell>
        </row>
        <row r="2281">
          <cell r="G2281" t="str">
            <v>0958IDC120001036</v>
          </cell>
          <cell r="H2281">
            <v>41127</v>
          </cell>
          <cell r="M2281">
            <v>4745415</v>
          </cell>
        </row>
        <row r="2282">
          <cell r="G2282" t="str">
            <v>1394LCO-0001420</v>
          </cell>
          <cell r="H2282">
            <v>41095</v>
          </cell>
          <cell r="M2282">
            <v>13526336</v>
          </cell>
        </row>
        <row r="2283">
          <cell r="G2283" t="str">
            <v>1394LCO-0001414</v>
          </cell>
          <cell r="H2283">
            <v>41095</v>
          </cell>
          <cell r="M2283">
            <v>1560800</v>
          </cell>
        </row>
        <row r="2284">
          <cell r="G2284" t="str">
            <v>1394LCO-0001414</v>
          </cell>
          <cell r="H2284">
            <v>41095</v>
          </cell>
          <cell r="M2284">
            <v>2943169</v>
          </cell>
        </row>
        <row r="2285">
          <cell r="G2285" t="str">
            <v>1394LCO-0001484</v>
          </cell>
          <cell r="H2285">
            <v>41109</v>
          </cell>
          <cell r="M2285">
            <v>5764581</v>
          </cell>
        </row>
        <row r="2286">
          <cell r="G2286" t="str">
            <v>1394LCO-0001293</v>
          </cell>
          <cell r="H2286">
            <v>41067</v>
          </cell>
          <cell r="M2286">
            <v>3195517</v>
          </cell>
        </row>
        <row r="2287">
          <cell r="G2287" t="str">
            <v>1394LCO-0001464</v>
          </cell>
          <cell r="H2287">
            <v>41107</v>
          </cell>
          <cell r="M2287">
            <v>1114259</v>
          </cell>
        </row>
        <row r="2288">
          <cell r="G2288" t="str">
            <v>0393ILC00019213</v>
          </cell>
          <cell r="H2288">
            <v>41055</v>
          </cell>
          <cell r="M2288">
            <v>1383159</v>
          </cell>
        </row>
        <row r="2289">
          <cell r="G2289" t="str">
            <v>0393ILC00019213</v>
          </cell>
          <cell r="H2289">
            <v>41055</v>
          </cell>
          <cell r="M2289">
            <v>4424265</v>
          </cell>
        </row>
        <row r="2290">
          <cell r="G2290" t="str">
            <v>120126ILCU01500</v>
          </cell>
          <cell r="H2290">
            <v>41075</v>
          </cell>
          <cell r="M2290">
            <v>65221089</v>
          </cell>
        </row>
        <row r="2291">
          <cell r="G2291" t="str">
            <v>0173LCO-0002705</v>
          </cell>
          <cell r="H2291">
            <v>41012</v>
          </cell>
          <cell r="M2291">
            <v>923788</v>
          </cell>
        </row>
        <row r="2292">
          <cell r="G2292" t="str">
            <v>0173LCO-0002705</v>
          </cell>
          <cell r="H2292">
            <v>41012</v>
          </cell>
          <cell r="M2292">
            <v>1009640</v>
          </cell>
        </row>
        <row r="2293">
          <cell r="G2293" t="str">
            <v>120126ILCU01698</v>
          </cell>
          <cell r="H2293">
            <v>41111</v>
          </cell>
          <cell r="M2293">
            <v>2476010</v>
          </cell>
        </row>
        <row r="2294">
          <cell r="G2294" t="str">
            <v>120126ILCU01416</v>
          </cell>
          <cell r="H2294">
            <v>41111</v>
          </cell>
          <cell r="M2294">
            <v>6157912</v>
          </cell>
        </row>
        <row r="2295">
          <cell r="G2295" t="str">
            <v>1394LCO-0001408</v>
          </cell>
          <cell r="H2295">
            <v>41093</v>
          </cell>
          <cell r="M2295">
            <v>555412</v>
          </cell>
        </row>
        <row r="2296">
          <cell r="G2296" t="str">
            <v>240LC03122410003</v>
          </cell>
          <cell r="H2296">
            <v>41149</v>
          </cell>
          <cell r="M2296">
            <v>801390</v>
          </cell>
        </row>
        <row r="2297">
          <cell r="G2297" t="str">
            <v>240LC03122410003</v>
          </cell>
          <cell r="H2297">
            <v>41149</v>
          </cell>
          <cell r="M2297">
            <v>603038</v>
          </cell>
        </row>
        <row r="2298">
          <cell r="G2298" t="str">
            <v>0173LCO-0002733</v>
          </cell>
          <cell r="H2298">
            <v>41025</v>
          </cell>
          <cell r="M2298">
            <v>1734178</v>
          </cell>
        </row>
        <row r="2299">
          <cell r="G2299" t="str">
            <v>0393ILC00105112</v>
          </cell>
          <cell r="H2299">
            <v>40983</v>
          </cell>
          <cell r="M2299">
            <v>4254316</v>
          </cell>
        </row>
        <row r="2300">
          <cell r="G2300" t="str">
            <v>120126ILCU01503</v>
          </cell>
          <cell r="H2300">
            <v>41075</v>
          </cell>
          <cell r="M2300">
            <v>2394156</v>
          </cell>
        </row>
        <row r="2301">
          <cell r="G2301" t="str">
            <v>120126ILCU01503</v>
          </cell>
          <cell r="H2301">
            <v>41075</v>
          </cell>
          <cell r="M2301">
            <v>1065129</v>
          </cell>
        </row>
        <row r="2302">
          <cell r="G2302" t="str">
            <v>1394LCO-0001509</v>
          </cell>
          <cell r="H2302">
            <v>41115</v>
          </cell>
          <cell r="M2302">
            <v>3358217</v>
          </cell>
        </row>
        <row r="2303">
          <cell r="G2303" t="str">
            <v>1394LCO-0001509</v>
          </cell>
          <cell r="H2303">
            <v>41115</v>
          </cell>
          <cell r="M2303">
            <v>8713114</v>
          </cell>
        </row>
        <row r="2304">
          <cell r="G2304" t="str">
            <v>1394LCO-0001432</v>
          </cell>
          <cell r="H2304">
            <v>41096</v>
          </cell>
          <cell r="M2304">
            <v>520505</v>
          </cell>
        </row>
        <row r="2305">
          <cell r="G2305" t="str">
            <v>1394LCO-0001432</v>
          </cell>
          <cell r="H2305">
            <v>41096</v>
          </cell>
          <cell r="M2305">
            <v>520795</v>
          </cell>
        </row>
        <row r="2306">
          <cell r="G2306" t="str">
            <v>1394LCO-0001432</v>
          </cell>
          <cell r="H2306">
            <v>41096</v>
          </cell>
          <cell r="M2306">
            <v>892005</v>
          </cell>
        </row>
        <row r="2307">
          <cell r="G2307" t="str">
            <v>1394LCO-0001432</v>
          </cell>
          <cell r="H2307">
            <v>41096</v>
          </cell>
          <cell r="M2307">
            <v>1271318</v>
          </cell>
        </row>
        <row r="2308">
          <cell r="G2308" t="str">
            <v>0393ILC00111012</v>
          </cell>
          <cell r="H2308">
            <v>40995</v>
          </cell>
          <cell r="M2308">
            <v>804214</v>
          </cell>
        </row>
        <row r="2309">
          <cell r="G2309" t="str">
            <v>240LC03122410004</v>
          </cell>
          <cell r="H2309">
            <v>41148</v>
          </cell>
          <cell r="M2309">
            <v>3073176</v>
          </cell>
        </row>
        <row r="2310">
          <cell r="G2310" t="str">
            <v>240LC03122410004</v>
          </cell>
          <cell r="H2310">
            <v>41148</v>
          </cell>
          <cell r="M2310">
            <v>2063704</v>
          </cell>
        </row>
        <row r="2311">
          <cell r="G2311" t="str">
            <v>120126ILCU01416</v>
          </cell>
          <cell r="H2311">
            <v>41064</v>
          </cell>
          <cell r="M2311">
            <v>4456602</v>
          </cell>
        </row>
        <row r="2312">
          <cell r="G2312" t="str">
            <v>120126ILCU01416</v>
          </cell>
          <cell r="H2312">
            <v>41064</v>
          </cell>
          <cell r="M2312">
            <v>7507423</v>
          </cell>
        </row>
        <row r="2313">
          <cell r="G2313" t="str">
            <v>120126ILCU01698</v>
          </cell>
          <cell r="H2313">
            <v>41111</v>
          </cell>
          <cell r="M2313">
            <v>3079535</v>
          </cell>
        </row>
        <row r="2314">
          <cell r="G2314" t="str">
            <v>120126ILCU01698</v>
          </cell>
          <cell r="H2314">
            <v>41111</v>
          </cell>
          <cell r="M2314">
            <v>7347596</v>
          </cell>
        </row>
        <row r="2315">
          <cell r="G2315" t="str">
            <v>1394LCO-0001406</v>
          </cell>
          <cell r="H2315">
            <v>41093</v>
          </cell>
          <cell r="M2315">
            <v>24440871</v>
          </cell>
        </row>
        <row r="2316">
          <cell r="G2316" t="str">
            <v>0958IDC120001027</v>
          </cell>
          <cell r="H2316">
            <v>41124</v>
          </cell>
          <cell r="M2316">
            <v>4403101</v>
          </cell>
        </row>
        <row r="2317">
          <cell r="G2317" t="str">
            <v>0958IDC120001027</v>
          </cell>
          <cell r="H2317">
            <v>41124</v>
          </cell>
          <cell r="M2317">
            <v>5984094</v>
          </cell>
        </row>
        <row r="2318">
          <cell r="G2318" t="str">
            <v>0958IDC120001027</v>
          </cell>
          <cell r="H2318">
            <v>41124</v>
          </cell>
          <cell r="M2318">
            <v>6217523</v>
          </cell>
        </row>
        <row r="2319">
          <cell r="G2319" t="str">
            <v>0958IDC120001027</v>
          </cell>
          <cell r="H2319">
            <v>41124</v>
          </cell>
          <cell r="M2319">
            <v>4439152</v>
          </cell>
        </row>
        <row r="2320">
          <cell r="G2320" t="str">
            <v>0393ILC00104712</v>
          </cell>
          <cell r="H2320">
            <v>40983</v>
          </cell>
          <cell r="M2320">
            <v>5128577</v>
          </cell>
        </row>
        <row r="2321">
          <cell r="G2321" t="str">
            <v>0393ILC00016513</v>
          </cell>
          <cell r="H2321">
            <v>41050</v>
          </cell>
          <cell r="M2321">
            <v>1283599.326958904</v>
          </cell>
        </row>
        <row r="2322">
          <cell r="G2322" t="str">
            <v>1394LCO-0001477</v>
          </cell>
          <cell r="H2322">
            <v>41109</v>
          </cell>
          <cell r="M2322">
            <v>618471.58333150682</v>
          </cell>
        </row>
        <row r="2323">
          <cell r="G2323" t="str">
            <v>1394LCO-0001432</v>
          </cell>
          <cell r="H2323">
            <v>41096</v>
          </cell>
          <cell r="M2323">
            <v>786979</v>
          </cell>
        </row>
        <row r="2324">
          <cell r="G2324" t="str">
            <v>1394LCO-0001414</v>
          </cell>
          <cell r="H2324">
            <v>41096</v>
          </cell>
          <cell r="M2324">
            <v>3711048</v>
          </cell>
        </row>
        <row r="2325">
          <cell r="G2325" t="str">
            <v>1394LCO-0001445</v>
          </cell>
          <cell r="H2325">
            <v>41103</v>
          </cell>
          <cell r="M2325">
            <v>2681549</v>
          </cell>
        </row>
        <row r="2326">
          <cell r="G2326" t="str">
            <v>1394LCO-0001593</v>
          </cell>
          <cell r="H2326">
            <v>41142</v>
          </cell>
          <cell r="M2326">
            <v>516831</v>
          </cell>
        </row>
        <row r="2327">
          <cell r="G2327" t="str">
            <v>1394LCO-0001593</v>
          </cell>
          <cell r="H2327">
            <v>41142</v>
          </cell>
          <cell r="M2327">
            <v>378712</v>
          </cell>
        </row>
      </sheetData>
      <sheetData sheetId="13"/>
      <sheetData sheetId="14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0062ILC002807</v>
          </cell>
          <cell r="H3">
            <v>39134</v>
          </cell>
          <cell r="M3">
            <v>1401508</v>
          </cell>
        </row>
        <row r="4">
          <cell r="G4" t="str">
            <v>0062ILC002807</v>
          </cell>
          <cell r="H4">
            <v>39134</v>
          </cell>
          <cell r="M4">
            <v>2171594</v>
          </cell>
        </row>
        <row r="5">
          <cell r="G5" t="str">
            <v>No LC Issued</v>
          </cell>
          <cell r="H5">
            <v>39166</v>
          </cell>
          <cell r="M5">
            <v>5261286</v>
          </cell>
        </row>
        <row r="6">
          <cell r="G6" t="str">
            <v>0062ILC004007</v>
          </cell>
          <cell r="H6">
            <v>39153</v>
          </cell>
          <cell r="M6">
            <v>5150293</v>
          </cell>
        </row>
        <row r="7">
          <cell r="G7" t="str">
            <v>0062ILC000207</v>
          </cell>
          <cell r="H7">
            <v>39088</v>
          </cell>
          <cell r="M7">
            <v>963756</v>
          </cell>
        </row>
        <row r="8">
          <cell r="G8" t="str">
            <v>0062ILC000207</v>
          </cell>
          <cell r="H8">
            <v>39088</v>
          </cell>
          <cell r="M8">
            <v>1040038.5</v>
          </cell>
        </row>
        <row r="9">
          <cell r="G9" t="str">
            <v>0062ILC002807</v>
          </cell>
          <cell r="H9">
            <v>39134</v>
          </cell>
          <cell r="M9">
            <v>2214673</v>
          </cell>
        </row>
        <row r="10">
          <cell r="G10" t="str">
            <v>0062ILC002807</v>
          </cell>
          <cell r="H10">
            <v>39134</v>
          </cell>
          <cell r="M10">
            <v>5183119</v>
          </cell>
        </row>
        <row r="11">
          <cell r="G11" t="str">
            <v>No LC Issued</v>
          </cell>
          <cell r="H11">
            <v>39180</v>
          </cell>
          <cell r="M11">
            <v>1267687</v>
          </cell>
        </row>
        <row r="12">
          <cell r="G12" t="str">
            <v>0062ILC004007</v>
          </cell>
          <cell r="H12">
            <v>39153</v>
          </cell>
          <cell r="M12">
            <v>7985552</v>
          </cell>
        </row>
        <row r="13">
          <cell r="G13" t="str">
            <v>Total for April 2007</v>
          </cell>
          <cell r="M13">
            <v>31237998.5</v>
          </cell>
        </row>
        <row r="14">
          <cell r="G14" t="str">
            <v>Total for May 2007</v>
          </cell>
          <cell r="M14">
            <v>0</v>
          </cell>
        </row>
        <row r="15">
          <cell r="G15" t="str">
            <v>Total for June 2007</v>
          </cell>
          <cell r="M15">
            <v>0</v>
          </cell>
        </row>
        <row r="16">
          <cell r="G16" t="str">
            <v>393ILC115307</v>
          </cell>
          <cell r="H16">
            <v>39141</v>
          </cell>
          <cell r="M16">
            <v>1795621</v>
          </cell>
        </row>
        <row r="17">
          <cell r="G17" t="str">
            <v>Total for July 2007</v>
          </cell>
          <cell r="M17">
            <v>1795621</v>
          </cell>
        </row>
        <row r="18">
          <cell r="G18" t="str">
            <v>001LM02072090001</v>
          </cell>
          <cell r="H18">
            <v>39291</v>
          </cell>
          <cell r="M18">
            <v>3478642</v>
          </cell>
        </row>
        <row r="19">
          <cell r="G19" t="str">
            <v>Total for Aug. 2007</v>
          </cell>
          <cell r="M19">
            <v>3478642</v>
          </cell>
        </row>
        <row r="20">
          <cell r="G20" t="str">
            <v>001LM02072090001</v>
          </cell>
          <cell r="H20">
            <v>39291</v>
          </cell>
          <cell r="M20">
            <v>868218.08</v>
          </cell>
        </row>
        <row r="21">
          <cell r="G21" t="str">
            <v>001LM02072090001</v>
          </cell>
          <cell r="H21">
            <v>39291</v>
          </cell>
          <cell r="M21">
            <v>881555.43</v>
          </cell>
        </row>
        <row r="22">
          <cell r="G22" t="str">
            <v>Total for Sept. 2007</v>
          </cell>
          <cell r="M22">
            <v>1749773.51</v>
          </cell>
        </row>
        <row r="23">
          <cell r="G23" t="str">
            <v>Non-LC Backed Bill</v>
          </cell>
          <cell r="H23">
            <v>39359</v>
          </cell>
          <cell r="M23">
            <v>19324469</v>
          </cell>
        </row>
        <row r="24">
          <cell r="G24" t="str">
            <v>Non-LC Backed Bill</v>
          </cell>
          <cell r="H24">
            <v>39356</v>
          </cell>
          <cell r="M24">
            <v>11634546</v>
          </cell>
        </row>
        <row r="25">
          <cell r="G25" t="str">
            <v>001LM02072560003</v>
          </cell>
          <cell r="H25">
            <v>39338</v>
          </cell>
          <cell r="M25">
            <v>2283071.27</v>
          </cell>
        </row>
        <row r="26">
          <cell r="G26" t="str">
            <v>Non-LC Backed Bill</v>
          </cell>
          <cell r="H26">
            <v>39363</v>
          </cell>
          <cell r="M26">
            <v>8647745</v>
          </cell>
        </row>
        <row r="27">
          <cell r="G27" t="str">
            <v>Non-LC Backed Bill</v>
          </cell>
          <cell r="H27">
            <v>39374</v>
          </cell>
          <cell r="M27">
            <v>5033998</v>
          </cell>
        </row>
        <row r="28">
          <cell r="G28" t="str">
            <v>Non-LC Backed Bill</v>
          </cell>
          <cell r="H28">
            <v>39372</v>
          </cell>
          <cell r="M28">
            <v>6622041</v>
          </cell>
        </row>
        <row r="29">
          <cell r="G29" t="str">
            <v>Total for Oct. 2007</v>
          </cell>
          <cell r="M29">
            <v>53545870.269999996</v>
          </cell>
        </row>
        <row r="30">
          <cell r="G30" t="str">
            <v>Non-LC Backed Bill</v>
          </cell>
          <cell r="H30">
            <v>39378</v>
          </cell>
          <cell r="M30">
            <v>6329403</v>
          </cell>
        </row>
        <row r="31">
          <cell r="G31" t="str">
            <v>001LM02073040003</v>
          </cell>
          <cell r="H31">
            <v>39386</v>
          </cell>
          <cell r="M31">
            <v>5305693</v>
          </cell>
        </row>
        <row r="32">
          <cell r="G32" t="str">
            <v>001LM02073040003</v>
          </cell>
          <cell r="H32">
            <v>39386</v>
          </cell>
          <cell r="M32">
            <v>5308369</v>
          </cell>
        </row>
        <row r="33">
          <cell r="G33" t="str">
            <v>001LM02073040003</v>
          </cell>
          <cell r="H33">
            <v>39386</v>
          </cell>
          <cell r="M33">
            <v>2980309</v>
          </cell>
        </row>
        <row r="34">
          <cell r="G34" t="str">
            <v>001LM02073090001</v>
          </cell>
          <cell r="H34">
            <v>39391</v>
          </cell>
          <cell r="M34">
            <v>29383172</v>
          </cell>
        </row>
        <row r="35">
          <cell r="G35" t="str">
            <v>001LM02073100002</v>
          </cell>
          <cell r="H35">
            <v>39392</v>
          </cell>
          <cell r="M35">
            <v>5036455</v>
          </cell>
        </row>
        <row r="36">
          <cell r="G36" t="str">
            <v>001LM02073100002</v>
          </cell>
          <cell r="H36">
            <v>39392</v>
          </cell>
          <cell r="M36">
            <v>4668604</v>
          </cell>
        </row>
        <row r="37">
          <cell r="G37" t="str">
            <v>001LM02073100002</v>
          </cell>
          <cell r="H37">
            <v>39392</v>
          </cell>
          <cell r="M37">
            <v>9113955</v>
          </cell>
        </row>
        <row r="38">
          <cell r="G38" t="str">
            <v>001LM02073100002</v>
          </cell>
          <cell r="H38">
            <v>39392</v>
          </cell>
          <cell r="M38">
            <v>6162691</v>
          </cell>
        </row>
        <row r="39">
          <cell r="G39" t="str">
            <v>001LM02073040003</v>
          </cell>
          <cell r="H39">
            <v>39386</v>
          </cell>
          <cell r="M39">
            <v>2706952</v>
          </cell>
        </row>
        <row r="40">
          <cell r="G40" t="str">
            <v>001LM02072960004</v>
          </cell>
          <cell r="H40">
            <v>39378</v>
          </cell>
          <cell r="M40">
            <v>1067365.1599999999</v>
          </cell>
        </row>
        <row r="41">
          <cell r="G41" t="str">
            <v>001LM02072960004</v>
          </cell>
          <cell r="H41">
            <v>39378</v>
          </cell>
          <cell r="M41">
            <v>909217.16</v>
          </cell>
        </row>
        <row r="42">
          <cell r="G42" t="str">
            <v>Total for Nov. 2007</v>
          </cell>
          <cell r="M42">
            <v>19923774</v>
          </cell>
        </row>
        <row r="43">
          <cell r="G43" t="str">
            <v>001LM02072960004</v>
          </cell>
          <cell r="H43">
            <v>39378</v>
          </cell>
          <cell r="M43">
            <v>2351312.7999999998</v>
          </cell>
        </row>
        <row r="44">
          <cell r="G44" t="str">
            <v>393ILC197607</v>
          </cell>
          <cell r="H44">
            <v>39415</v>
          </cell>
          <cell r="M44">
            <v>1562555.95</v>
          </cell>
        </row>
        <row r="45">
          <cell r="G45" t="str">
            <v>393ILC195007</v>
          </cell>
          <cell r="H45">
            <v>39408</v>
          </cell>
          <cell r="M45">
            <v>6936722</v>
          </cell>
        </row>
        <row r="46">
          <cell r="G46" t="str">
            <v>393ILC195007</v>
          </cell>
          <cell r="H46">
            <v>39408</v>
          </cell>
          <cell r="M46">
            <v>3061239</v>
          </cell>
        </row>
        <row r="47">
          <cell r="G47" t="str">
            <v>393ILC195007</v>
          </cell>
          <cell r="H47">
            <v>39408</v>
          </cell>
          <cell r="M47">
            <v>5944538</v>
          </cell>
        </row>
        <row r="48">
          <cell r="G48" t="str">
            <v>393ILC195007</v>
          </cell>
          <cell r="H48">
            <v>39408</v>
          </cell>
          <cell r="M48">
            <v>3247124</v>
          </cell>
        </row>
        <row r="49">
          <cell r="G49" t="str">
            <v>393ILC197607</v>
          </cell>
          <cell r="H49">
            <v>39415</v>
          </cell>
          <cell r="M49">
            <v>1026231.97</v>
          </cell>
        </row>
        <row r="50">
          <cell r="G50" t="str">
            <v>001LM02072960004</v>
          </cell>
          <cell r="H50">
            <v>39378</v>
          </cell>
          <cell r="M50">
            <v>927618.25</v>
          </cell>
        </row>
        <row r="51">
          <cell r="G51" t="str">
            <v>Total for Dec.2007</v>
          </cell>
          <cell r="M51">
            <v>25057341.969999999</v>
          </cell>
        </row>
        <row r="52">
          <cell r="G52" t="str">
            <v>393ILC193007</v>
          </cell>
          <cell r="H52">
            <v>39402</v>
          </cell>
          <cell r="M52">
            <v>5647824</v>
          </cell>
        </row>
        <row r="53">
          <cell r="G53" t="str">
            <v>393ILC194907</v>
          </cell>
          <cell r="H53">
            <v>39408</v>
          </cell>
          <cell r="M53">
            <v>0</v>
          </cell>
        </row>
        <row r="54">
          <cell r="G54" t="str">
            <v>393ILC195207</v>
          </cell>
          <cell r="H54">
            <v>39408</v>
          </cell>
          <cell r="M54">
            <v>809844.00659999996</v>
          </cell>
        </row>
        <row r="55">
          <cell r="G55" t="str">
            <v>Total for Jan. 2008</v>
          </cell>
          <cell r="M55">
            <v>6457668.0066</v>
          </cell>
        </row>
        <row r="57">
          <cell r="G57" t="str">
            <v>001LM020802200007</v>
          </cell>
          <cell r="H57">
            <v>39468</v>
          </cell>
          <cell r="M57">
            <v>6856778</v>
          </cell>
        </row>
        <row r="58">
          <cell r="G58" t="str">
            <v>001LM02080370003</v>
          </cell>
          <cell r="H58">
            <v>39484</v>
          </cell>
          <cell r="M58">
            <v>1159683</v>
          </cell>
        </row>
        <row r="59">
          <cell r="G59" t="str">
            <v>001LM020802200007</v>
          </cell>
          <cell r="H59">
            <v>39468</v>
          </cell>
          <cell r="M59">
            <v>2451419</v>
          </cell>
        </row>
        <row r="60">
          <cell r="G60" t="str">
            <v>001LM020802200007</v>
          </cell>
          <cell r="H60">
            <v>39468</v>
          </cell>
          <cell r="M60">
            <v>16841972</v>
          </cell>
        </row>
        <row r="61">
          <cell r="G61" t="str">
            <v>Total for Feb. 2008</v>
          </cell>
          <cell r="M61">
            <v>27309852</v>
          </cell>
        </row>
        <row r="62">
          <cell r="G62" t="str">
            <v>001LM02080370003</v>
          </cell>
          <cell r="H62">
            <v>39484</v>
          </cell>
          <cell r="M62">
            <v>1130965</v>
          </cell>
        </row>
        <row r="63">
          <cell r="G63" t="str">
            <v>001LM020802200007</v>
          </cell>
          <cell r="H63">
            <v>39468</v>
          </cell>
          <cell r="M63">
            <v>12053715</v>
          </cell>
        </row>
        <row r="64">
          <cell r="G64" t="str">
            <v>393ILC194907</v>
          </cell>
          <cell r="H64">
            <v>39408</v>
          </cell>
          <cell r="M64">
            <v>7257952</v>
          </cell>
        </row>
        <row r="65">
          <cell r="G65" t="str">
            <v>001LM020802200007</v>
          </cell>
          <cell r="H65">
            <v>39468</v>
          </cell>
          <cell r="M65">
            <v>11712057</v>
          </cell>
        </row>
        <row r="66">
          <cell r="G66" t="str">
            <v>393ILC118508</v>
          </cell>
          <cell r="H66">
            <v>39505</v>
          </cell>
          <cell r="M66">
            <v>6612305</v>
          </cell>
        </row>
        <row r="67">
          <cell r="G67" t="str">
            <v>393ILC118508</v>
          </cell>
          <cell r="H67">
            <v>39505</v>
          </cell>
          <cell r="M67">
            <v>21647324</v>
          </cell>
        </row>
        <row r="68">
          <cell r="G68" t="str">
            <v>001LM02080220008</v>
          </cell>
          <cell r="H68">
            <v>39469</v>
          </cell>
          <cell r="M68">
            <v>2925350</v>
          </cell>
        </row>
        <row r="69">
          <cell r="G69" t="str">
            <v>393ILC122508</v>
          </cell>
          <cell r="H69">
            <v>39517</v>
          </cell>
          <cell r="M69">
            <v>13434745</v>
          </cell>
        </row>
        <row r="70">
          <cell r="G70" t="str">
            <v>001LM020802200007</v>
          </cell>
          <cell r="H70">
            <v>39469</v>
          </cell>
          <cell r="M70">
            <v>9252241</v>
          </cell>
        </row>
        <row r="71">
          <cell r="G71" t="str">
            <v>393ILC118508</v>
          </cell>
          <cell r="H71">
            <v>39505</v>
          </cell>
          <cell r="M71">
            <v>4694234</v>
          </cell>
        </row>
        <row r="72">
          <cell r="G72" t="str">
            <v>393ILC118508</v>
          </cell>
          <cell r="H72">
            <v>39505</v>
          </cell>
          <cell r="M72">
            <v>4963306</v>
          </cell>
        </row>
        <row r="73">
          <cell r="G73" t="str">
            <v>393ILC118608</v>
          </cell>
          <cell r="H73">
            <v>39505</v>
          </cell>
          <cell r="M73">
            <v>10939189</v>
          </cell>
        </row>
        <row r="74">
          <cell r="G74" t="str">
            <v>393ILC118508</v>
          </cell>
          <cell r="H74">
            <v>39505</v>
          </cell>
          <cell r="M74">
            <v>1645955</v>
          </cell>
        </row>
        <row r="75">
          <cell r="G75" t="str">
            <v>393ILC122508</v>
          </cell>
          <cell r="H75">
            <v>39517</v>
          </cell>
          <cell r="M75">
            <v>3018494</v>
          </cell>
        </row>
        <row r="76">
          <cell r="G76" t="str">
            <v>Total for March 2008</v>
          </cell>
          <cell r="M76">
            <v>111287832</v>
          </cell>
        </row>
        <row r="77">
          <cell r="G77" t="str">
            <v>393ILC118608</v>
          </cell>
          <cell r="H77">
            <v>39505</v>
          </cell>
          <cell r="M77">
            <v>5597673</v>
          </cell>
        </row>
        <row r="78">
          <cell r="G78" t="str">
            <v>393ILC118608</v>
          </cell>
          <cell r="H78">
            <v>39505</v>
          </cell>
          <cell r="M78">
            <v>2512829</v>
          </cell>
        </row>
        <row r="79">
          <cell r="G79" t="str">
            <v>001LM02080370003</v>
          </cell>
          <cell r="H79">
            <v>39484</v>
          </cell>
          <cell r="M79">
            <v>227480.95999999999</v>
          </cell>
        </row>
        <row r="80">
          <cell r="G80" t="str">
            <v>393ILC123508</v>
          </cell>
          <cell r="H80">
            <v>39520</v>
          </cell>
          <cell r="M80">
            <v>1058053.79</v>
          </cell>
        </row>
        <row r="81">
          <cell r="G81" t="str">
            <v>393ILC123508</v>
          </cell>
          <cell r="H81">
            <v>39520</v>
          </cell>
          <cell r="M81">
            <v>1072668.98</v>
          </cell>
        </row>
        <row r="82">
          <cell r="G82" t="str">
            <v>393ILC195207</v>
          </cell>
          <cell r="H82">
            <v>39408</v>
          </cell>
          <cell r="M82">
            <v>3429714</v>
          </cell>
        </row>
        <row r="83">
          <cell r="G83" t="str">
            <v>393ILC195207</v>
          </cell>
          <cell r="H83">
            <v>39408</v>
          </cell>
          <cell r="M83">
            <v>3169987</v>
          </cell>
        </row>
        <row r="84">
          <cell r="G84" t="str">
            <v>Total for April 2008</v>
          </cell>
          <cell r="M84">
            <v>17068406.73</v>
          </cell>
        </row>
        <row r="85">
          <cell r="G85" t="str">
            <v>393ILC131808</v>
          </cell>
          <cell r="H85">
            <v>39536</v>
          </cell>
          <cell r="M85">
            <v>2313823</v>
          </cell>
        </row>
        <row r="86">
          <cell r="G86" t="str">
            <v>393ILC131808</v>
          </cell>
          <cell r="H86">
            <v>39536</v>
          </cell>
          <cell r="M86">
            <v>2246472</v>
          </cell>
        </row>
        <row r="87">
          <cell r="G87" t="str">
            <v>393ILC123508</v>
          </cell>
          <cell r="H87">
            <v>39567</v>
          </cell>
          <cell r="M87">
            <v>472830.09</v>
          </cell>
        </row>
        <row r="88">
          <cell r="G88" t="str">
            <v>393ILC131808</v>
          </cell>
          <cell r="H88">
            <v>39536</v>
          </cell>
          <cell r="M88">
            <v>2209136</v>
          </cell>
        </row>
        <row r="89">
          <cell r="G89" t="str">
            <v>393ILC131808</v>
          </cell>
          <cell r="H89">
            <v>39536</v>
          </cell>
          <cell r="M89">
            <v>3476239</v>
          </cell>
        </row>
        <row r="90">
          <cell r="G90" t="str">
            <v>393ILC131808</v>
          </cell>
          <cell r="H90">
            <v>39536</v>
          </cell>
          <cell r="M90">
            <v>5551256</v>
          </cell>
        </row>
        <row r="91">
          <cell r="G91" t="str">
            <v>393ILC118608</v>
          </cell>
          <cell r="H91">
            <v>39505</v>
          </cell>
          <cell r="M91">
            <v>3882429</v>
          </cell>
        </row>
        <row r="92">
          <cell r="G92" t="str">
            <v>0177508LCU000002</v>
          </cell>
          <cell r="H92">
            <v>39575</v>
          </cell>
          <cell r="M92">
            <v>10274488</v>
          </cell>
        </row>
        <row r="93">
          <cell r="G93" t="str">
            <v>001LM02080570006</v>
          </cell>
          <cell r="H93">
            <v>39504</v>
          </cell>
          <cell r="M93">
            <v>512216.17</v>
          </cell>
        </row>
        <row r="94">
          <cell r="G94" t="str">
            <v>0177508LCU000002</v>
          </cell>
          <cell r="H94">
            <v>39575</v>
          </cell>
          <cell r="M94">
            <v>11729784</v>
          </cell>
        </row>
        <row r="95">
          <cell r="G95" t="str">
            <v>0177508LCU000002</v>
          </cell>
          <cell r="H95">
            <v>39575</v>
          </cell>
          <cell r="M95">
            <v>3019146</v>
          </cell>
        </row>
        <row r="96">
          <cell r="G96" t="str">
            <v>Total for May 2008</v>
          </cell>
          <cell r="M96">
            <v>45687819.260000005</v>
          </cell>
        </row>
        <row r="97">
          <cell r="G97" t="str">
            <v>393ILC118608</v>
          </cell>
          <cell r="H97">
            <v>39505</v>
          </cell>
          <cell r="M97">
            <v>5475261</v>
          </cell>
        </row>
        <row r="98">
          <cell r="G98" t="str">
            <v>393ILC118608</v>
          </cell>
          <cell r="H98">
            <v>39505</v>
          </cell>
          <cell r="M98">
            <v>2633150</v>
          </cell>
        </row>
        <row r="99">
          <cell r="G99" t="str">
            <v>393ILC144608</v>
          </cell>
          <cell r="H99">
            <v>39587</v>
          </cell>
          <cell r="M99">
            <v>1433907.23</v>
          </cell>
        </row>
        <row r="100">
          <cell r="G100" t="str">
            <v>001LM02081140001</v>
          </cell>
          <cell r="H100">
            <v>39561</v>
          </cell>
          <cell r="M100">
            <v>7961948</v>
          </cell>
        </row>
        <row r="101">
          <cell r="G101" t="str">
            <v>001LM02081140001</v>
          </cell>
          <cell r="H101">
            <v>39561</v>
          </cell>
          <cell r="M101">
            <v>3138052</v>
          </cell>
        </row>
        <row r="102">
          <cell r="G102" t="str">
            <v>393ILC144608</v>
          </cell>
          <cell r="H102">
            <v>39587</v>
          </cell>
          <cell r="M102">
            <v>1162427.83</v>
          </cell>
        </row>
        <row r="103">
          <cell r="G103" t="str">
            <v>393ILC144608</v>
          </cell>
          <cell r="H103">
            <v>39587</v>
          </cell>
          <cell r="M103">
            <v>3220714.71</v>
          </cell>
        </row>
        <row r="104">
          <cell r="G104" t="str">
            <v>0177508LCU000003</v>
          </cell>
          <cell r="H104">
            <v>39575</v>
          </cell>
          <cell r="M104">
            <v>12775718</v>
          </cell>
        </row>
        <row r="105">
          <cell r="G105" t="str">
            <v>393ILC144608</v>
          </cell>
          <cell r="H105">
            <v>39587</v>
          </cell>
          <cell r="M105">
            <v>1181445.3</v>
          </cell>
        </row>
        <row r="106">
          <cell r="G106" t="str">
            <v>393ILC144608</v>
          </cell>
          <cell r="H106">
            <v>39587</v>
          </cell>
          <cell r="M106">
            <v>1176111.73</v>
          </cell>
        </row>
        <row r="107">
          <cell r="G107" t="str">
            <v>Total for June 2008</v>
          </cell>
          <cell r="M107">
            <v>40158735.799999997</v>
          </cell>
        </row>
        <row r="108">
          <cell r="G108" t="str">
            <v>075IOUU081860001</v>
          </cell>
          <cell r="H108">
            <v>39633</v>
          </cell>
          <cell r="M108">
            <v>17980129</v>
          </cell>
        </row>
        <row r="109">
          <cell r="G109" t="str">
            <v>075IOUU081860001</v>
          </cell>
          <cell r="H109">
            <v>39633</v>
          </cell>
          <cell r="M109">
            <v>13663694</v>
          </cell>
        </row>
        <row r="110">
          <cell r="G110" t="str">
            <v>075IOUU081920002</v>
          </cell>
          <cell r="H110">
            <v>39639</v>
          </cell>
          <cell r="M110">
            <v>13065791</v>
          </cell>
        </row>
        <row r="111">
          <cell r="G111" t="str">
            <v>075IOUU081920002</v>
          </cell>
          <cell r="H111">
            <v>39639</v>
          </cell>
          <cell r="M111">
            <v>9318044</v>
          </cell>
        </row>
        <row r="112">
          <cell r="G112" t="str">
            <v>393ILC144608</v>
          </cell>
          <cell r="H112">
            <v>39587</v>
          </cell>
          <cell r="M112">
            <v>933614.36</v>
          </cell>
        </row>
        <row r="113">
          <cell r="G113" t="str">
            <v>075IOUU081920002</v>
          </cell>
          <cell r="H113">
            <v>39639</v>
          </cell>
          <cell r="M113">
            <v>7380875</v>
          </cell>
        </row>
        <row r="114">
          <cell r="G114" t="str">
            <v>075IOUU081860001</v>
          </cell>
          <cell r="H114">
            <v>39633</v>
          </cell>
          <cell r="M114">
            <v>9826495</v>
          </cell>
        </row>
        <row r="115">
          <cell r="G115" t="str">
            <v>Total for July 2008</v>
          </cell>
          <cell r="M115">
            <v>72168642.359999999</v>
          </cell>
        </row>
        <row r="116">
          <cell r="G116" t="str">
            <v>075IOUU081860001</v>
          </cell>
          <cell r="H116">
            <v>39633</v>
          </cell>
          <cell r="M116">
            <v>8272010</v>
          </cell>
        </row>
        <row r="117">
          <cell r="G117" t="str">
            <v>075IOUU081860001</v>
          </cell>
          <cell r="H117">
            <v>39633</v>
          </cell>
          <cell r="M117">
            <v>10395330</v>
          </cell>
        </row>
        <row r="118">
          <cell r="G118" t="str">
            <v>075IOUU081860001</v>
          </cell>
          <cell r="H118">
            <v>39633</v>
          </cell>
          <cell r="M118">
            <v>12049623</v>
          </cell>
        </row>
        <row r="119">
          <cell r="G119" t="str">
            <v>075IOUU082040001</v>
          </cell>
          <cell r="H119">
            <v>39651</v>
          </cell>
          <cell r="M119">
            <v>657167.71</v>
          </cell>
        </row>
        <row r="120">
          <cell r="G120" t="str">
            <v>075IOUU081860001</v>
          </cell>
          <cell r="H120">
            <v>39633</v>
          </cell>
          <cell r="M120">
            <v>6677885</v>
          </cell>
        </row>
        <row r="121">
          <cell r="G121" t="str">
            <v>075IOUU082040001</v>
          </cell>
          <cell r="H121">
            <v>39651</v>
          </cell>
          <cell r="M121">
            <v>5548948.1600000001</v>
          </cell>
        </row>
        <row r="122">
          <cell r="G122" t="str">
            <v>0751OUU082340002</v>
          </cell>
          <cell r="H122">
            <v>39681</v>
          </cell>
          <cell r="M122">
            <v>22864342</v>
          </cell>
        </row>
        <row r="123">
          <cell r="G123" t="str">
            <v>0751OUU082340002</v>
          </cell>
          <cell r="H123">
            <v>39681</v>
          </cell>
          <cell r="M123">
            <v>26431348</v>
          </cell>
        </row>
        <row r="124">
          <cell r="G124" t="str">
            <v>0751OUU082340002</v>
          </cell>
          <cell r="H124">
            <v>39681</v>
          </cell>
          <cell r="M124">
            <v>23684743</v>
          </cell>
        </row>
        <row r="125">
          <cell r="G125" t="str">
            <v>0751OUU082340002</v>
          </cell>
          <cell r="H125">
            <v>39681</v>
          </cell>
          <cell r="M125">
            <v>18549574</v>
          </cell>
        </row>
        <row r="126">
          <cell r="G126" t="str">
            <v>Total for August 2008</v>
          </cell>
          <cell r="M126">
            <v>135130970.87</v>
          </cell>
        </row>
        <row r="127">
          <cell r="G127" t="str">
            <v>075IOUU081860001</v>
          </cell>
          <cell r="H127">
            <v>39633</v>
          </cell>
          <cell r="M127">
            <v>4958055</v>
          </cell>
        </row>
        <row r="128">
          <cell r="G128" t="str">
            <v>0751OUU082340002</v>
          </cell>
          <cell r="H128">
            <v>39681</v>
          </cell>
          <cell r="M128">
            <v>8448226</v>
          </cell>
        </row>
        <row r="129">
          <cell r="G129" t="str">
            <v>075IOUU081860001</v>
          </cell>
          <cell r="H129">
            <v>39633</v>
          </cell>
          <cell r="M129">
            <v>3931779</v>
          </cell>
        </row>
        <row r="130">
          <cell r="G130" t="str">
            <v>075IOUU082040001</v>
          </cell>
          <cell r="H130">
            <v>39651</v>
          </cell>
          <cell r="M130">
            <v>109445.37</v>
          </cell>
        </row>
        <row r="131">
          <cell r="G131" t="str">
            <v>0751OUU082420002</v>
          </cell>
          <cell r="H131">
            <v>39689</v>
          </cell>
          <cell r="M131">
            <v>2810672.8</v>
          </cell>
        </row>
        <row r="132">
          <cell r="G132" t="str">
            <v>075IOUU082540002</v>
          </cell>
          <cell r="H132">
            <v>39701</v>
          </cell>
          <cell r="M132">
            <v>7355787</v>
          </cell>
        </row>
        <row r="133">
          <cell r="G133" t="str">
            <v>075IOUU082040001</v>
          </cell>
          <cell r="H133">
            <v>39651</v>
          </cell>
          <cell r="M133">
            <v>364694.01</v>
          </cell>
        </row>
        <row r="134">
          <cell r="G134" t="str">
            <v>0751OUU082420002</v>
          </cell>
          <cell r="H134">
            <v>39689</v>
          </cell>
          <cell r="M134">
            <v>2646773.2799999998</v>
          </cell>
        </row>
        <row r="135">
          <cell r="G135" t="str">
            <v>075IOUU082530002</v>
          </cell>
          <cell r="H135">
            <v>39700</v>
          </cell>
          <cell r="M135">
            <v>20316110</v>
          </cell>
        </row>
        <row r="136">
          <cell r="G136" t="str">
            <v>075IOUU082540002</v>
          </cell>
          <cell r="H136">
            <v>39701</v>
          </cell>
          <cell r="M136">
            <v>6781734</v>
          </cell>
        </row>
        <row r="138">
          <cell r="G138" t="str">
            <v>075IOUU082040001</v>
          </cell>
          <cell r="H138">
            <v>39651</v>
          </cell>
          <cell r="M138">
            <v>1367788.37</v>
          </cell>
        </row>
        <row r="139">
          <cell r="G139" t="str">
            <v>0751OUU082420002</v>
          </cell>
          <cell r="H139">
            <v>39689</v>
          </cell>
          <cell r="M139">
            <v>585461.64</v>
          </cell>
        </row>
        <row r="141">
          <cell r="G141" t="str">
            <v>075IOUU082530002</v>
          </cell>
          <cell r="H141">
            <v>39700</v>
          </cell>
          <cell r="M141">
            <v>11097530</v>
          </cell>
        </row>
        <row r="142">
          <cell r="G142" t="str">
            <v>Total for September 2008</v>
          </cell>
          <cell r="M142">
            <v>59676526.470000006</v>
          </cell>
        </row>
        <row r="143">
          <cell r="G143" t="str">
            <v>075IOUU082540002</v>
          </cell>
          <cell r="H143">
            <v>39701</v>
          </cell>
          <cell r="M143">
            <v>7045521</v>
          </cell>
        </row>
        <row r="144">
          <cell r="G144" t="str">
            <v>075IOUU082050001</v>
          </cell>
          <cell r="H144">
            <v>39652</v>
          </cell>
          <cell r="M144">
            <v>250057.79</v>
          </cell>
        </row>
        <row r="145">
          <cell r="G145" t="str">
            <v>0751OUU082420002</v>
          </cell>
          <cell r="H145">
            <v>39689</v>
          </cell>
          <cell r="M145">
            <v>4158920.16</v>
          </cell>
        </row>
        <row r="146">
          <cell r="G146" t="str">
            <v>001LM02082630004</v>
          </cell>
          <cell r="H146">
            <v>39710</v>
          </cell>
          <cell r="M146">
            <v>5279404</v>
          </cell>
        </row>
        <row r="147">
          <cell r="G147" t="str">
            <v>001LM02082630004</v>
          </cell>
          <cell r="H147">
            <v>39710</v>
          </cell>
          <cell r="M147">
            <v>8965818</v>
          </cell>
        </row>
        <row r="148">
          <cell r="G148" t="str">
            <v>001LM02082630004</v>
          </cell>
          <cell r="H148">
            <v>39710</v>
          </cell>
          <cell r="M148">
            <v>14276998</v>
          </cell>
        </row>
        <row r="149">
          <cell r="G149" t="str">
            <v>001LM02082630004</v>
          </cell>
          <cell r="H149">
            <v>39710</v>
          </cell>
          <cell r="M149">
            <v>2825752</v>
          </cell>
        </row>
        <row r="150">
          <cell r="G150" t="str">
            <v>001LM02082630004</v>
          </cell>
          <cell r="H150">
            <v>39710</v>
          </cell>
          <cell r="M150">
            <v>9861725</v>
          </cell>
        </row>
        <row r="151">
          <cell r="G151" t="str">
            <v>075IOUU082540002</v>
          </cell>
          <cell r="H151">
            <v>39701</v>
          </cell>
          <cell r="M151">
            <v>6305200</v>
          </cell>
        </row>
        <row r="152">
          <cell r="G152" t="str">
            <v>001LM02082710003</v>
          </cell>
          <cell r="H152">
            <v>39718</v>
          </cell>
          <cell r="M152">
            <v>10603773</v>
          </cell>
        </row>
        <row r="153">
          <cell r="G153" t="str">
            <v>001LM02082630005</v>
          </cell>
          <cell r="H153">
            <v>39710</v>
          </cell>
          <cell r="M153">
            <v>12830130</v>
          </cell>
        </row>
        <row r="154">
          <cell r="G154" t="str">
            <v>001LM02082630004</v>
          </cell>
          <cell r="H154">
            <v>39710</v>
          </cell>
          <cell r="M154">
            <v>5525624</v>
          </cell>
        </row>
        <row r="155">
          <cell r="G155" t="str">
            <v>075IOUU082530002</v>
          </cell>
          <cell r="H155">
            <v>39689</v>
          </cell>
          <cell r="M155">
            <v>13151251</v>
          </cell>
        </row>
        <row r="156">
          <cell r="G156" t="str">
            <v>Total for October 2008</v>
          </cell>
          <cell r="M156">
            <v>101080173.95</v>
          </cell>
        </row>
        <row r="157">
          <cell r="G157" t="str">
            <v>001LM02082710003</v>
          </cell>
          <cell r="H157">
            <v>39718</v>
          </cell>
          <cell r="M157">
            <v>6073322</v>
          </cell>
        </row>
        <row r="158">
          <cell r="G158" t="str">
            <v>0751OUU082750003</v>
          </cell>
          <cell r="H158">
            <v>39722</v>
          </cell>
          <cell r="M158">
            <v>1117220</v>
          </cell>
        </row>
        <row r="159">
          <cell r="G159" t="str">
            <v>0751OUU082750003</v>
          </cell>
          <cell r="H159">
            <v>39722</v>
          </cell>
          <cell r="M159">
            <v>1662002</v>
          </cell>
        </row>
        <row r="160">
          <cell r="G160" t="str">
            <v>0751OUU082750003</v>
          </cell>
          <cell r="H160">
            <v>39722</v>
          </cell>
          <cell r="M160">
            <v>1484273</v>
          </cell>
        </row>
        <row r="161">
          <cell r="G161" t="str">
            <v>0751OUU082750003</v>
          </cell>
          <cell r="H161">
            <v>39722</v>
          </cell>
          <cell r="M161">
            <v>3212621</v>
          </cell>
        </row>
        <row r="162">
          <cell r="G162" t="str">
            <v>001LM02082900001</v>
          </cell>
          <cell r="H162">
            <v>39737</v>
          </cell>
          <cell r="M162">
            <v>1938608.19</v>
          </cell>
        </row>
        <row r="163">
          <cell r="G163" t="str">
            <v>0751OUU082750004</v>
          </cell>
          <cell r="H163">
            <v>39722</v>
          </cell>
          <cell r="M163">
            <v>1750219.24</v>
          </cell>
        </row>
        <row r="164">
          <cell r="G164" t="str">
            <v>0751OUU082750004</v>
          </cell>
          <cell r="H164">
            <v>39722</v>
          </cell>
          <cell r="M164">
            <v>662419.6</v>
          </cell>
        </row>
        <row r="165">
          <cell r="G165" t="str">
            <v>0751OUU082750004</v>
          </cell>
          <cell r="H165">
            <v>39722</v>
          </cell>
          <cell r="M165">
            <v>2746785.57</v>
          </cell>
        </row>
        <row r="166">
          <cell r="G166" t="str">
            <v>393ILC187208</v>
          </cell>
          <cell r="H166">
            <v>39720</v>
          </cell>
          <cell r="M166">
            <v>24025200</v>
          </cell>
        </row>
        <row r="167">
          <cell r="G167" t="str">
            <v>393ILC195008</v>
          </cell>
          <cell r="H167">
            <v>39744</v>
          </cell>
          <cell r="M167">
            <v>5480559</v>
          </cell>
        </row>
        <row r="168">
          <cell r="G168" t="str">
            <v>393ILC195008</v>
          </cell>
          <cell r="H168">
            <v>39744</v>
          </cell>
          <cell r="M168">
            <v>8297441</v>
          </cell>
        </row>
        <row r="169">
          <cell r="G169" t="str">
            <v>075IOUU082530002</v>
          </cell>
          <cell r="H169">
            <v>39689</v>
          </cell>
          <cell r="M169">
            <v>8792784</v>
          </cell>
        </row>
        <row r="170">
          <cell r="G170" t="str">
            <v>075IOUU082540002</v>
          </cell>
          <cell r="H170">
            <v>39701</v>
          </cell>
          <cell r="M170">
            <v>10720055</v>
          </cell>
        </row>
        <row r="171">
          <cell r="G171" t="str">
            <v>0479108LC0000226</v>
          </cell>
          <cell r="H171">
            <v>39763</v>
          </cell>
          <cell r="M171">
            <v>19992046</v>
          </cell>
        </row>
        <row r="172">
          <cell r="G172" t="str">
            <v>393ILC187208</v>
          </cell>
          <cell r="H172">
            <v>39720</v>
          </cell>
          <cell r="M172">
            <v>22974800</v>
          </cell>
        </row>
        <row r="173">
          <cell r="G173" t="str">
            <v>001LM02082640002</v>
          </cell>
          <cell r="H173">
            <v>39711</v>
          </cell>
          <cell r="M173">
            <v>2647369</v>
          </cell>
        </row>
        <row r="174">
          <cell r="G174" t="str">
            <v>001LM02082630003</v>
          </cell>
          <cell r="H174">
            <v>39710</v>
          </cell>
          <cell r="M174">
            <v>1042420</v>
          </cell>
        </row>
        <row r="175">
          <cell r="G175" t="str">
            <v>0751OUU082750003</v>
          </cell>
          <cell r="H175">
            <v>39722</v>
          </cell>
          <cell r="M175">
            <v>1102871</v>
          </cell>
        </row>
        <row r="176">
          <cell r="G176" t="str">
            <v>Total for November 2008</v>
          </cell>
          <cell r="M176">
            <v>288437092.38</v>
          </cell>
        </row>
        <row r="177">
          <cell r="G177" t="str">
            <v>075IOUU082530002</v>
          </cell>
          <cell r="H177">
            <v>39700</v>
          </cell>
          <cell r="M177">
            <v>3439483</v>
          </cell>
        </row>
        <row r="178">
          <cell r="G178" t="str">
            <v>075IOUU082540002</v>
          </cell>
          <cell r="H178">
            <v>39701</v>
          </cell>
          <cell r="M178">
            <v>10061034</v>
          </cell>
        </row>
        <row r="179">
          <cell r="G179" t="str">
            <v>0751OUU082750003</v>
          </cell>
          <cell r="H179">
            <v>39722</v>
          </cell>
          <cell r="M179">
            <v>1666008</v>
          </cell>
        </row>
        <row r="180">
          <cell r="G180" t="str">
            <v>0751OUU082750003</v>
          </cell>
          <cell r="H180">
            <v>39722</v>
          </cell>
          <cell r="M180">
            <v>2138824</v>
          </cell>
        </row>
        <row r="181">
          <cell r="G181" t="str">
            <v>075IOUU082540002</v>
          </cell>
          <cell r="H181">
            <v>39701</v>
          </cell>
          <cell r="M181">
            <v>11722945</v>
          </cell>
        </row>
        <row r="182">
          <cell r="G182" t="str">
            <v>075IOUU082530002</v>
          </cell>
          <cell r="H182">
            <v>39700</v>
          </cell>
          <cell r="M182">
            <v>6839762</v>
          </cell>
        </row>
        <row r="183">
          <cell r="G183" t="str">
            <v>0751OUU082920012</v>
          </cell>
          <cell r="H183">
            <v>39739</v>
          </cell>
          <cell r="M183">
            <v>4686885</v>
          </cell>
        </row>
        <row r="184">
          <cell r="G184" t="str">
            <v>0751OUU082920012</v>
          </cell>
          <cell r="H184">
            <v>39739</v>
          </cell>
          <cell r="M184">
            <v>5556584</v>
          </cell>
        </row>
        <row r="185">
          <cell r="G185" t="str">
            <v>0751OUU082750003</v>
          </cell>
          <cell r="H185">
            <v>39722</v>
          </cell>
          <cell r="M185">
            <v>1782018</v>
          </cell>
        </row>
        <row r="186">
          <cell r="G186" t="str">
            <v>0751OUU082920012</v>
          </cell>
          <cell r="H186">
            <v>39739</v>
          </cell>
          <cell r="M186">
            <v>5183974</v>
          </cell>
        </row>
        <row r="187">
          <cell r="G187" t="str">
            <v>Total for December 2008</v>
          </cell>
          <cell r="M187">
            <v>246833018.5</v>
          </cell>
        </row>
        <row r="188">
          <cell r="G188" t="str">
            <v>0751OUU082920012</v>
          </cell>
          <cell r="H188">
            <v>39739</v>
          </cell>
          <cell r="M188">
            <v>5307159</v>
          </cell>
        </row>
        <row r="189">
          <cell r="G189" t="str">
            <v>001LM02083510002</v>
          </cell>
          <cell r="H189">
            <v>39798</v>
          </cell>
          <cell r="M189">
            <v>1042172</v>
          </cell>
        </row>
        <row r="190">
          <cell r="G190" t="str">
            <v>001LM02083510002</v>
          </cell>
          <cell r="H190">
            <v>39798</v>
          </cell>
          <cell r="M190">
            <v>2804366</v>
          </cell>
        </row>
        <row r="191">
          <cell r="G191" t="str">
            <v>001LM02083510002</v>
          </cell>
          <cell r="H191">
            <v>39798</v>
          </cell>
          <cell r="M191">
            <v>1106922</v>
          </cell>
        </row>
        <row r="192">
          <cell r="G192" t="str">
            <v>001LM02083590007</v>
          </cell>
          <cell r="H192">
            <v>39806</v>
          </cell>
          <cell r="M192">
            <v>947809.56</v>
          </cell>
        </row>
        <row r="193">
          <cell r="G193" t="str">
            <v>001LM02083590007</v>
          </cell>
          <cell r="H193">
            <v>39806</v>
          </cell>
          <cell r="M193">
            <v>1436655.36</v>
          </cell>
        </row>
        <row r="194">
          <cell r="G194" t="str">
            <v>001LM02090020001</v>
          </cell>
          <cell r="H194">
            <v>39815</v>
          </cell>
          <cell r="M194">
            <v>6008968.3329041097</v>
          </cell>
        </row>
        <row r="195">
          <cell r="G195" t="str">
            <v>001LM02083590007</v>
          </cell>
          <cell r="H195">
            <v>39806</v>
          </cell>
          <cell r="M195">
            <v>1679795.2</v>
          </cell>
        </row>
        <row r="196">
          <cell r="G196" t="str">
            <v>Total for January 2009</v>
          </cell>
          <cell r="M196">
            <v>20333847.452904109</v>
          </cell>
        </row>
        <row r="197">
          <cell r="G197" t="str">
            <v>001LM02083590007</v>
          </cell>
          <cell r="H197">
            <v>39806</v>
          </cell>
          <cell r="M197">
            <v>1006983.04</v>
          </cell>
        </row>
        <row r="198">
          <cell r="G198" t="str">
            <v>0062ILC009308</v>
          </cell>
          <cell r="H198">
            <v>39813</v>
          </cell>
          <cell r="M198">
            <v>3745418</v>
          </cell>
        </row>
        <row r="199">
          <cell r="G199" t="str">
            <v>0062ILC009308</v>
          </cell>
          <cell r="H199">
            <v>39813</v>
          </cell>
          <cell r="M199">
            <v>2234300</v>
          </cell>
        </row>
        <row r="200">
          <cell r="G200" t="str">
            <v>0062ILC009308</v>
          </cell>
          <cell r="H200">
            <v>39813</v>
          </cell>
          <cell r="M200">
            <v>2472410</v>
          </cell>
        </row>
        <row r="201">
          <cell r="G201" t="str">
            <v>2910ILCIS0004809</v>
          </cell>
          <cell r="H201">
            <v>39837</v>
          </cell>
          <cell r="M201">
            <v>5134378</v>
          </cell>
        </row>
        <row r="202">
          <cell r="G202" t="str">
            <v>2910ILCIS0004809</v>
          </cell>
          <cell r="H202">
            <v>39837</v>
          </cell>
          <cell r="M202">
            <v>5211488</v>
          </cell>
        </row>
        <row r="203">
          <cell r="G203" t="str">
            <v>2910ILCIS0004809</v>
          </cell>
          <cell r="H203">
            <v>39837</v>
          </cell>
          <cell r="M203">
            <v>4960002</v>
          </cell>
        </row>
        <row r="204">
          <cell r="G204" t="str">
            <v>393ILC123109</v>
          </cell>
          <cell r="H204">
            <v>39857</v>
          </cell>
          <cell r="M204">
            <v>24773925</v>
          </cell>
        </row>
        <row r="205">
          <cell r="G205" t="str">
            <v>393ILC123009</v>
          </cell>
          <cell r="H205">
            <v>39857</v>
          </cell>
          <cell r="M205">
            <v>27545467</v>
          </cell>
        </row>
        <row r="206">
          <cell r="G206" t="str">
            <v>393ILC123209</v>
          </cell>
          <cell r="H206">
            <v>39857</v>
          </cell>
          <cell r="M206">
            <v>18206679</v>
          </cell>
        </row>
        <row r="207">
          <cell r="G207" t="str">
            <v>Total for February 2009</v>
          </cell>
          <cell r="M207">
            <v>95291050.039999992</v>
          </cell>
        </row>
        <row r="208">
          <cell r="G208" t="str">
            <v>0300709LC0000030</v>
          </cell>
          <cell r="H208">
            <v>39850</v>
          </cell>
          <cell r="M208">
            <v>679334.56317808211</v>
          </cell>
        </row>
        <row r="209">
          <cell r="G209" t="str">
            <v>0300709LC0000032</v>
          </cell>
          <cell r="H209">
            <v>39854</v>
          </cell>
          <cell r="M209">
            <v>1917799</v>
          </cell>
        </row>
        <row r="210">
          <cell r="G210" t="str">
            <v>0300709LC0000032</v>
          </cell>
          <cell r="H210">
            <v>39854</v>
          </cell>
          <cell r="M210">
            <v>1008623</v>
          </cell>
        </row>
        <row r="211">
          <cell r="G211" t="str">
            <v>0300709LC0000032</v>
          </cell>
          <cell r="H211">
            <v>39854</v>
          </cell>
          <cell r="M211">
            <v>1032171</v>
          </cell>
        </row>
        <row r="212">
          <cell r="G212" t="str">
            <v>393ILC123109</v>
          </cell>
          <cell r="H212">
            <v>39857</v>
          </cell>
          <cell r="M212">
            <v>9539561</v>
          </cell>
        </row>
        <row r="213">
          <cell r="G213" t="str">
            <v>393ILC123009</v>
          </cell>
          <cell r="H213">
            <v>39857</v>
          </cell>
          <cell r="M213">
            <v>5935575</v>
          </cell>
        </row>
        <row r="214">
          <cell r="G214" t="str">
            <v>393ILC123009</v>
          </cell>
          <cell r="H214">
            <v>39857</v>
          </cell>
          <cell r="M214">
            <v>5905930</v>
          </cell>
        </row>
        <row r="215">
          <cell r="G215" t="str">
            <v>393ILC120909</v>
          </cell>
          <cell r="H215">
            <v>39878</v>
          </cell>
          <cell r="M215">
            <v>7516607</v>
          </cell>
        </row>
        <row r="216">
          <cell r="G216" t="str">
            <v>173LCO-0000566</v>
          </cell>
          <cell r="H216">
            <v>39884</v>
          </cell>
          <cell r="M216">
            <v>9570559</v>
          </cell>
        </row>
        <row r="217">
          <cell r="G217" t="str">
            <v>393ILC120909</v>
          </cell>
          <cell r="H217">
            <v>39878</v>
          </cell>
          <cell r="M217">
            <v>9826705</v>
          </cell>
        </row>
        <row r="218">
          <cell r="G218" t="str">
            <v>173LCO-0000573</v>
          </cell>
          <cell r="H218">
            <v>39885</v>
          </cell>
          <cell r="M218">
            <v>23871563</v>
          </cell>
        </row>
        <row r="219">
          <cell r="G219" t="str">
            <v>173LCO-0000559</v>
          </cell>
          <cell r="H219">
            <v>39856</v>
          </cell>
          <cell r="M219">
            <v>2135372</v>
          </cell>
        </row>
        <row r="220">
          <cell r="G220" t="str">
            <v>173LCO-0000559</v>
          </cell>
          <cell r="H220">
            <v>39856</v>
          </cell>
          <cell r="M220">
            <v>17855500</v>
          </cell>
        </row>
        <row r="221">
          <cell r="G221" t="str">
            <v>001LM02083590007</v>
          </cell>
          <cell r="H221">
            <v>39806</v>
          </cell>
          <cell r="M221">
            <v>741698.9</v>
          </cell>
        </row>
        <row r="222">
          <cell r="G222" t="str">
            <v>2910ILCIS0004909</v>
          </cell>
          <cell r="H222">
            <v>39840</v>
          </cell>
          <cell r="M222">
            <v>1075092</v>
          </cell>
        </row>
        <row r="223">
          <cell r="G223" t="str">
            <v>2910ILCIS0004909</v>
          </cell>
          <cell r="H223">
            <v>39840</v>
          </cell>
          <cell r="M223">
            <v>1049112</v>
          </cell>
        </row>
        <row r="224">
          <cell r="G224" t="str">
            <v>393ILC120909</v>
          </cell>
          <cell r="H224">
            <v>39853</v>
          </cell>
          <cell r="M224">
            <v>2194043</v>
          </cell>
        </row>
        <row r="225">
          <cell r="G225" t="str">
            <v>1908ILCAD0002709</v>
          </cell>
          <cell r="H225">
            <v>39878</v>
          </cell>
          <cell r="M225">
            <v>3448331</v>
          </cell>
        </row>
        <row r="226">
          <cell r="G226" t="str">
            <v>1908ILCAD0002709</v>
          </cell>
          <cell r="H226">
            <v>39878</v>
          </cell>
          <cell r="M226">
            <v>233484</v>
          </cell>
        </row>
        <row r="227">
          <cell r="G227" t="str">
            <v>1908ILCAD0002709</v>
          </cell>
          <cell r="H227">
            <v>39878</v>
          </cell>
          <cell r="M227">
            <v>151694</v>
          </cell>
        </row>
        <row r="228">
          <cell r="G228" t="str">
            <v>0300709LC0000050</v>
          </cell>
          <cell r="H228">
            <v>39872</v>
          </cell>
          <cell r="M228">
            <v>358327</v>
          </cell>
        </row>
        <row r="229">
          <cell r="G229" t="str">
            <v>0300709LC0000030</v>
          </cell>
          <cell r="H229">
            <v>39850</v>
          </cell>
          <cell r="M229">
            <v>1539192.2660821916</v>
          </cell>
        </row>
        <row r="230">
          <cell r="G230" t="str">
            <v>0300709LC0000036</v>
          </cell>
          <cell r="H230">
            <v>39856</v>
          </cell>
          <cell r="M230">
            <v>364707.91364383564</v>
          </cell>
        </row>
        <row r="231">
          <cell r="G231" t="str">
            <v>Total for March 2009</v>
          </cell>
          <cell r="M231">
            <v>107950981.64290412</v>
          </cell>
        </row>
        <row r="232">
          <cell r="G232" t="str">
            <v>0300709LC0000075</v>
          </cell>
          <cell r="H232">
            <v>39896</v>
          </cell>
          <cell r="M232">
            <v>698269.15509863012</v>
          </cell>
        </row>
        <row r="233">
          <cell r="G233" t="str">
            <v>0300709LC0000075</v>
          </cell>
          <cell r="H233">
            <v>39896</v>
          </cell>
          <cell r="M233">
            <v>1703662.9123315071</v>
          </cell>
        </row>
        <row r="234">
          <cell r="G234" t="str">
            <v>1908ILCAD0004209</v>
          </cell>
          <cell r="H234">
            <v>39890</v>
          </cell>
          <cell r="M234">
            <v>1705480</v>
          </cell>
        </row>
        <row r="235">
          <cell r="G235" t="str">
            <v>0300709LC0000075</v>
          </cell>
          <cell r="H235">
            <v>39896</v>
          </cell>
          <cell r="M235">
            <v>742106.95671780827</v>
          </cell>
        </row>
        <row r="236">
          <cell r="G236" t="str">
            <v>0300709LC0000075</v>
          </cell>
          <cell r="H236">
            <v>39896</v>
          </cell>
          <cell r="M236">
            <v>898139.16015068488</v>
          </cell>
        </row>
        <row r="237">
          <cell r="G237" t="str">
            <v>Total for April 2009</v>
          </cell>
          <cell r="M237">
            <v>5747658.1842986308</v>
          </cell>
        </row>
        <row r="238">
          <cell r="G238" t="str">
            <v>0300709LC0000101</v>
          </cell>
          <cell r="H238">
            <v>39918</v>
          </cell>
          <cell r="M238">
            <v>738781.68847671233</v>
          </cell>
        </row>
        <row r="239">
          <cell r="G239" t="str">
            <v>173LCO-00000717</v>
          </cell>
          <cell r="H239">
            <v>39931</v>
          </cell>
          <cell r="M239">
            <v>3977731</v>
          </cell>
        </row>
        <row r="240">
          <cell r="G240" t="str">
            <v>0300709LC0000101</v>
          </cell>
          <cell r="H240">
            <v>39918</v>
          </cell>
          <cell r="M240">
            <v>761020.75863013696</v>
          </cell>
        </row>
        <row r="241">
          <cell r="G241" t="str">
            <v>0300709LC0000075</v>
          </cell>
          <cell r="H241">
            <v>39896</v>
          </cell>
          <cell r="M241">
            <v>52024.523419178084</v>
          </cell>
        </row>
        <row r="242">
          <cell r="G242" t="str">
            <v>0300709LC0000075</v>
          </cell>
          <cell r="H242">
            <v>39896</v>
          </cell>
          <cell r="M242">
            <v>342951.62912054791</v>
          </cell>
        </row>
        <row r="243">
          <cell r="G243" t="str">
            <v>0300709LC0000101</v>
          </cell>
          <cell r="H243">
            <v>39918</v>
          </cell>
          <cell r="M243">
            <v>698817.73106849322</v>
          </cell>
        </row>
        <row r="244">
          <cell r="G244" t="str">
            <v>0300709LC0000101</v>
          </cell>
          <cell r="H244">
            <v>39918</v>
          </cell>
          <cell r="M244">
            <v>731829.80306301371</v>
          </cell>
        </row>
        <row r="245">
          <cell r="G245" t="str">
            <v>0300709LC0000101</v>
          </cell>
          <cell r="H245">
            <v>39918</v>
          </cell>
          <cell r="M245">
            <v>417692.78933698632</v>
          </cell>
        </row>
        <row r="246">
          <cell r="G246" t="str">
            <v>0300709LC0000110</v>
          </cell>
          <cell r="H246">
            <v>39930</v>
          </cell>
          <cell r="M246">
            <v>587272.70893698628</v>
          </cell>
        </row>
        <row r="247">
          <cell r="G247" t="str">
            <v>0300709LC0000110</v>
          </cell>
          <cell r="H247">
            <v>39930</v>
          </cell>
          <cell r="M247">
            <v>943244.3523616438</v>
          </cell>
        </row>
        <row r="248">
          <cell r="G248" t="str">
            <v>Total for May 2009</v>
          </cell>
          <cell r="M248">
            <v>9251366.9844136983</v>
          </cell>
        </row>
        <row r="249">
          <cell r="G249" t="str">
            <v>001INLU091420003</v>
          </cell>
          <cell r="H249">
            <v>39955</v>
          </cell>
          <cell r="M249">
            <v>8813968</v>
          </cell>
        </row>
        <row r="250">
          <cell r="G250" t="str">
            <v>001INLU091550001</v>
          </cell>
          <cell r="H250">
            <v>39968</v>
          </cell>
          <cell r="M250">
            <v>16113510</v>
          </cell>
        </row>
        <row r="251">
          <cell r="G251" t="str">
            <v>0300709LC0000110</v>
          </cell>
          <cell r="H251">
            <v>39930</v>
          </cell>
          <cell r="M251">
            <v>758936.73447123286</v>
          </cell>
        </row>
        <row r="252">
          <cell r="G252" t="str">
            <v>001INLU091420003</v>
          </cell>
          <cell r="H252">
            <v>39955</v>
          </cell>
          <cell r="M252">
            <v>4413964</v>
          </cell>
        </row>
        <row r="253">
          <cell r="G253" t="str">
            <v>001INLU091550002</v>
          </cell>
          <cell r="H253">
            <v>39968</v>
          </cell>
          <cell r="M253">
            <v>12251430</v>
          </cell>
        </row>
        <row r="254">
          <cell r="G254" t="str">
            <v>0300709LC0000110</v>
          </cell>
          <cell r="H254">
            <v>39930</v>
          </cell>
          <cell r="M254">
            <v>486843.61354520544</v>
          </cell>
        </row>
        <row r="255">
          <cell r="G255" t="str">
            <v>001INLU091550001</v>
          </cell>
          <cell r="H255">
            <v>39968</v>
          </cell>
          <cell r="M255">
            <v>2749585</v>
          </cell>
        </row>
        <row r="256">
          <cell r="G256" t="str">
            <v>001INLU091730002</v>
          </cell>
          <cell r="H256">
            <v>39986</v>
          </cell>
          <cell r="M256">
            <v>9764336</v>
          </cell>
        </row>
        <row r="257">
          <cell r="G257" t="str">
            <v>001INLU091550002</v>
          </cell>
          <cell r="H257">
            <v>39968</v>
          </cell>
          <cell r="M257">
            <v>9348242</v>
          </cell>
        </row>
        <row r="258">
          <cell r="G258" t="str">
            <v>0300709LC0000138</v>
          </cell>
          <cell r="H258">
            <v>39984</v>
          </cell>
          <cell r="M258">
            <v>618416.92989041097</v>
          </cell>
        </row>
        <row r="259">
          <cell r="G259" t="str">
            <v>Total for June 2009</v>
          </cell>
          <cell r="M259">
            <v>65319232.27790685</v>
          </cell>
        </row>
        <row r="260">
          <cell r="G260" t="str">
            <v>001INLU091550002</v>
          </cell>
          <cell r="H260">
            <v>39968</v>
          </cell>
          <cell r="M260">
            <v>2448370</v>
          </cell>
        </row>
        <row r="261">
          <cell r="G261" t="str">
            <v>001NLU091830001</v>
          </cell>
          <cell r="H261">
            <v>39996</v>
          </cell>
          <cell r="M261">
            <v>12843224</v>
          </cell>
        </row>
        <row r="262">
          <cell r="G262" t="str">
            <v>001INLU091730002</v>
          </cell>
          <cell r="H262">
            <v>39986</v>
          </cell>
          <cell r="M262">
            <v>6292634</v>
          </cell>
        </row>
        <row r="263">
          <cell r="G263" t="str">
            <v>001INLU091960002</v>
          </cell>
          <cell r="H263">
            <v>40009</v>
          </cell>
          <cell r="M263">
            <v>8845300</v>
          </cell>
        </row>
        <row r="264">
          <cell r="G264" t="str">
            <v>0300709LC0000138</v>
          </cell>
          <cell r="H264">
            <v>39984</v>
          </cell>
          <cell r="M264">
            <v>878488.57459999993</v>
          </cell>
        </row>
        <row r="265">
          <cell r="G265" t="str">
            <v>001INLU091960003</v>
          </cell>
          <cell r="H265">
            <v>40009</v>
          </cell>
          <cell r="M265">
            <v>10496116</v>
          </cell>
        </row>
        <row r="266">
          <cell r="G266" t="str">
            <v>1908ILCAD0002809</v>
          </cell>
          <cell r="H266">
            <v>39878</v>
          </cell>
          <cell r="M266">
            <v>763203.56109589036</v>
          </cell>
        </row>
        <row r="267">
          <cell r="G267" t="str">
            <v>Total for July 2009</v>
          </cell>
          <cell r="M267">
            <v>42567336.13569589</v>
          </cell>
        </row>
        <row r="268">
          <cell r="G268" t="str">
            <v>001INLU091960002</v>
          </cell>
          <cell r="H268">
            <v>40009</v>
          </cell>
          <cell r="M268">
            <v>2344795</v>
          </cell>
        </row>
        <row r="269">
          <cell r="G269" t="str">
            <v>173LCO-0000883</v>
          </cell>
          <cell r="H269">
            <v>40025</v>
          </cell>
          <cell r="M269">
            <v>6017323</v>
          </cell>
        </row>
        <row r="270">
          <cell r="G270" t="str">
            <v>173LCO-0000882</v>
          </cell>
          <cell r="H270">
            <v>40025</v>
          </cell>
          <cell r="M270">
            <v>6298423</v>
          </cell>
        </row>
        <row r="271">
          <cell r="G271" t="str">
            <v>001INLU092220001</v>
          </cell>
          <cell r="H271">
            <v>40035</v>
          </cell>
          <cell r="M271">
            <v>15946775</v>
          </cell>
        </row>
        <row r="272">
          <cell r="G272" t="str">
            <v>0300709LC0000138</v>
          </cell>
          <cell r="H272">
            <v>39984</v>
          </cell>
          <cell r="M272">
            <v>865046.78334794519</v>
          </cell>
        </row>
        <row r="273">
          <cell r="G273" t="str">
            <v>0300709LC0000138</v>
          </cell>
          <cell r="H273">
            <v>39984</v>
          </cell>
          <cell r="M273">
            <v>662858.70061369869</v>
          </cell>
        </row>
        <row r="274">
          <cell r="G274" t="str">
            <v>173LCO-0000883</v>
          </cell>
          <cell r="H274">
            <v>40025</v>
          </cell>
          <cell r="M274">
            <v>8726635</v>
          </cell>
        </row>
        <row r="275">
          <cell r="G275" t="str">
            <v>173LCO-0000882</v>
          </cell>
          <cell r="H275">
            <v>40025</v>
          </cell>
          <cell r="M275">
            <v>5971050</v>
          </cell>
        </row>
        <row r="276">
          <cell r="G276" t="str">
            <v>173LCO-0000878</v>
          </cell>
          <cell r="H276">
            <v>40022</v>
          </cell>
          <cell r="M276">
            <v>1333852.8718767124</v>
          </cell>
        </row>
        <row r="277">
          <cell r="G277" t="str">
            <v>173LCO-0000693</v>
          </cell>
          <cell r="H277">
            <v>39918</v>
          </cell>
          <cell r="M277">
            <v>920387</v>
          </cell>
        </row>
        <row r="278">
          <cell r="G278" t="str">
            <v>173LCO-0000882</v>
          </cell>
          <cell r="H278">
            <v>40025</v>
          </cell>
          <cell r="M278">
            <v>4030382</v>
          </cell>
        </row>
        <row r="279">
          <cell r="G279" t="str">
            <v>173LCO-0000883</v>
          </cell>
          <cell r="H279">
            <v>40025</v>
          </cell>
          <cell r="M279">
            <v>6202522</v>
          </cell>
        </row>
        <row r="280">
          <cell r="G280" t="str">
            <v>Total for August 2009</v>
          </cell>
          <cell r="M280">
            <v>59320050.355838351</v>
          </cell>
        </row>
        <row r="281">
          <cell r="G281" t="str">
            <v>001INLU092220001</v>
          </cell>
          <cell r="H281">
            <v>40035</v>
          </cell>
          <cell r="M281">
            <v>7539250</v>
          </cell>
        </row>
        <row r="282">
          <cell r="G282" t="str">
            <v>173LCO-0000883</v>
          </cell>
          <cell r="H282">
            <v>40025</v>
          </cell>
          <cell r="M282">
            <v>10233602</v>
          </cell>
        </row>
        <row r="283">
          <cell r="G283" t="str">
            <v>173LCO-0000878</v>
          </cell>
          <cell r="H283">
            <v>40022</v>
          </cell>
          <cell r="M283">
            <v>2892116.7765205479</v>
          </cell>
        </row>
        <row r="284">
          <cell r="G284" t="str">
            <v>001INLU092220001</v>
          </cell>
          <cell r="H284">
            <v>40035</v>
          </cell>
          <cell r="M284">
            <v>10993297</v>
          </cell>
        </row>
        <row r="285">
          <cell r="G285" t="str">
            <v>173LCO-0000882</v>
          </cell>
          <cell r="H285">
            <v>40025</v>
          </cell>
          <cell r="M285">
            <v>8588248</v>
          </cell>
        </row>
        <row r="286">
          <cell r="G286" t="str">
            <v>173LCO-0000883</v>
          </cell>
          <cell r="H286">
            <v>40025</v>
          </cell>
          <cell r="M286">
            <v>6235296</v>
          </cell>
        </row>
        <row r="287">
          <cell r="G287" t="str">
            <v>001INLU092220001</v>
          </cell>
          <cell r="H287">
            <v>40035</v>
          </cell>
          <cell r="M287">
            <v>5502072</v>
          </cell>
        </row>
        <row r="288">
          <cell r="G288" t="str">
            <v>173LCO-0000883</v>
          </cell>
          <cell r="H288">
            <v>40025</v>
          </cell>
          <cell r="M288">
            <v>14739665</v>
          </cell>
        </row>
        <row r="289">
          <cell r="G289" t="str">
            <v>Total for September 2009</v>
          </cell>
          <cell r="M289">
            <v>66723546.77652055</v>
          </cell>
        </row>
        <row r="290">
          <cell r="G290" t="str">
            <v>001INLU092040012</v>
          </cell>
          <cell r="H290">
            <v>40017</v>
          </cell>
          <cell r="M290">
            <v>2485775</v>
          </cell>
        </row>
        <row r="291">
          <cell r="G291" t="str">
            <v>001INLU092220001</v>
          </cell>
          <cell r="H291">
            <v>40035</v>
          </cell>
          <cell r="M291">
            <v>4010677</v>
          </cell>
        </row>
        <row r="292">
          <cell r="G292" t="str">
            <v>001INLU092220001</v>
          </cell>
          <cell r="H292">
            <v>40035</v>
          </cell>
          <cell r="M292">
            <v>4488489</v>
          </cell>
        </row>
        <row r="293">
          <cell r="G293" t="str">
            <v>173LCO-0000883</v>
          </cell>
          <cell r="H293">
            <v>40025</v>
          </cell>
          <cell r="M293">
            <v>3070719</v>
          </cell>
        </row>
        <row r="294">
          <cell r="G294" t="str">
            <v>0062ILC014509</v>
          </cell>
          <cell r="H294">
            <v>40056</v>
          </cell>
          <cell r="M294">
            <v>937790</v>
          </cell>
        </row>
        <row r="295">
          <cell r="G295" t="str">
            <v>0062ILC014509</v>
          </cell>
          <cell r="H295">
            <v>40056</v>
          </cell>
          <cell r="M295">
            <v>2248349</v>
          </cell>
        </row>
        <row r="296">
          <cell r="G296" t="str">
            <v>173LCO-0000878</v>
          </cell>
          <cell r="H296">
            <v>40022</v>
          </cell>
          <cell r="M296">
            <v>437725.35858904111</v>
          </cell>
        </row>
        <row r="297">
          <cell r="G297" t="str">
            <v>Total for October2009</v>
          </cell>
          <cell r="M297">
            <v>17679524.358589042</v>
          </cell>
        </row>
        <row r="298">
          <cell r="G298" t="str">
            <v>173LCO-0001111</v>
          </cell>
          <cell r="H298">
            <v>40121</v>
          </cell>
          <cell r="M298">
            <v>17565506</v>
          </cell>
        </row>
        <row r="299">
          <cell r="G299" t="str">
            <v>173LCO-0001110</v>
          </cell>
          <cell r="H299">
            <v>40121</v>
          </cell>
          <cell r="M299">
            <v>21510294</v>
          </cell>
        </row>
        <row r="300">
          <cell r="G300" t="str">
            <v>173LCO-0001111</v>
          </cell>
          <cell r="H300">
            <v>40121</v>
          </cell>
          <cell r="M300">
            <v>15025127</v>
          </cell>
        </row>
        <row r="301">
          <cell r="G301" t="str">
            <v>001INLU093150001</v>
          </cell>
          <cell r="H301">
            <v>40128</v>
          </cell>
          <cell r="M301">
            <v>13338535</v>
          </cell>
        </row>
        <row r="302">
          <cell r="G302" t="str">
            <v>393ILC214309</v>
          </cell>
          <cell r="H302">
            <v>40112</v>
          </cell>
          <cell r="M302">
            <v>8715272</v>
          </cell>
        </row>
        <row r="303">
          <cell r="G303" t="str">
            <v>173LCO-0000878</v>
          </cell>
          <cell r="H303">
            <v>40022</v>
          </cell>
          <cell r="M303">
            <v>352486.7909041096</v>
          </cell>
        </row>
        <row r="304">
          <cell r="G304" t="str">
            <v>Total for November 2009</v>
          </cell>
          <cell r="M304">
            <v>76507220.790904105</v>
          </cell>
        </row>
        <row r="305">
          <cell r="G305" t="str">
            <v>001INLU093150001</v>
          </cell>
          <cell r="H305">
            <v>40128</v>
          </cell>
          <cell r="M305">
            <v>8470781</v>
          </cell>
        </row>
        <row r="306">
          <cell r="G306" t="str">
            <v>001INLU093220002</v>
          </cell>
          <cell r="H306">
            <v>40135</v>
          </cell>
          <cell r="M306">
            <v>16445492</v>
          </cell>
        </row>
        <row r="307">
          <cell r="G307" t="str">
            <v>173LCO-0001111</v>
          </cell>
          <cell r="H307">
            <v>40121</v>
          </cell>
          <cell r="M307">
            <v>9433924</v>
          </cell>
        </row>
        <row r="308">
          <cell r="G308" t="str">
            <v>173LCO-0001111</v>
          </cell>
          <cell r="H308">
            <v>40121</v>
          </cell>
          <cell r="M308">
            <v>6552737</v>
          </cell>
        </row>
        <row r="309">
          <cell r="G309" t="str">
            <v>001INLU093220002</v>
          </cell>
          <cell r="H309">
            <v>40135</v>
          </cell>
          <cell r="M309">
            <v>3084381</v>
          </cell>
        </row>
        <row r="310">
          <cell r="G310" t="str">
            <v>001INLU093150001</v>
          </cell>
          <cell r="H310">
            <v>40128</v>
          </cell>
          <cell r="M310">
            <v>6132061</v>
          </cell>
        </row>
        <row r="311">
          <cell r="G311" t="str">
            <v>0062ILC020309</v>
          </cell>
          <cell r="H311">
            <v>40154</v>
          </cell>
          <cell r="M311">
            <v>21821915</v>
          </cell>
        </row>
        <row r="312">
          <cell r="G312" t="str">
            <v>0062ILC020309</v>
          </cell>
          <cell r="H312">
            <v>40154</v>
          </cell>
          <cell r="M312">
            <v>5926860</v>
          </cell>
        </row>
        <row r="313">
          <cell r="G313" t="str">
            <v>001INLU093430001</v>
          </cell>
          <cell r="H313">
            <v>40156</v>
          </cell>
          <cell r="M313">
            <v>14637234</v>
          </cell>
        </row>
        <row r="314">
          <cell r="G314" t="str">
            <v>001INLU093430001</v>
          </cell>
          <cell r="H314">
            <v>40156</v>
          </cell>
          <cell r="M314">
            <v>8907955</v>
          </cell>
        </row>
        <row r="315">
          <cell r="G315" t="str">
            <v>112809ILCOW0077</v>
          </cell>
          <cell r="H315">
            <v>40116</v>
          </cell>
          <cell r="M315">
            <v>6561950</v>
          </cell>
        </row>
        <row r="316">
          <cell r="G316" t="str">
            <v>112809ILCOW0074</v>
          </cell>
          <cell r="H316">
            <v>40109</v>
          </cell>
          <cell r="M316">
            <v>438957</v>
          </cell>
        </row>
        <row r="317">
          <cell r="G317" t="str">
            <v>112809ILCOW0074</v>
          </cell>
          <cell r="H317">
            <v>40109</v>
          </cell>
          <cell r="M317">
            <v>3047705</v>
          </cell>
        </row>
        <row r="318">
          <cell r="G318" t="str">
            <v>112809ILCOW0074</v>
          </cell>
          <cell r="H318">
            <v>40109</v>
          </cell>
          <cell r="M318">
            <v>1327041</v>
          </cell>
        </row>
        <row r="319">
          <cell r="G319" t="str">
            <v>112809ILCOW0087</v>
          </cell>
          <cell r="H319">
            <v>40155</v>
          </cell>
          <cell r="M319">
            <v>1969541</v>
          </cell>
        </row>
        <row r="320">
          <cell r="G320" t="str">
            <v>001INLU093420003</v>
          </cell>
          <cell r="H320">
            <v>40155</v>
          </cell>
          <cell r="M320">
            <v>1574347</v>
          </cell>
        </row>
        <row r="321">
          <cell r="G321" t="str">
            <v>112809ILCOW0077</v>
          </cell>
          <cell r="H321">
            <v>40116</v>
          </cell>
          <cell r="M321">
            <v>1014592</v>
          </cell>
        </row>
        <row r="322">
          <cell r="G322" t="str">
            <v>001INLU093430001</v>
          </cell>
          <cell r="H322">
            <v>40156</v>
          </cell>
          <cell r="M322">
            <v>9703886</v>
          </cell>
        </row>
        <row r="323">
          <cell r="G323" t="str">
            <v>Total for December 2009</v>
          </cell>
          <cell r="M323">
            <v>127051359</v>
          </cell>
        </row>
        <row r="324">
          <cell r="G324" t="str">
            <v>0062ILC020409</v>
          </cell>
          <cell r="H324">
            <v>40157</v>
          </cell>
          <cell r="M324">
            <v>11158984</v>
          </cell>
        </row>
        <row r="325">
          <cell r="G325" t="str">
            <v>0062ILC020509</v>
          </cell>
          <cell r="H325">
            <v>40157</v>
          </cell>
          <cell r="M325">
            <v>8075433</v>
          </cell>
        </row>
        <row r="326">
          <cell r="G326" t="str">
            <v>0062ILC020509</v>
          </cell>
          <cell r="H326">
            <v>40157</v>
          </cell>
          <cell r="M326">
            <v>7467393</v>
          </cell>
        </row>
        <row r="327">
          <cell r="G327" t="str">
            <v>0062ILC020309</v>
          </cell>
          <cell r="H327">
            <v>40154</v>
          </cell>
          <cell r="M327">
            <v>2017214</v>
          </cell>
        </row>
        <row r="328">
          <cell r="G328" t="str">
            <v>0173LCO-0001156</v>
          </cell>
          <cell r="H328">
            <v>40148</v>
          </cell>
          <cell r="M328">
            <v>10848302</v>
          </cell>
        </row>
        <row r="329">
          <cell r="G329" t="str">
            <v>0173LCO-0001156</v>
          </cell>
          <cell r="H329">
            <v>40148</v>
          </cell>
          <cell r="M329">
            <v>19933977</v>
          </cell>
        </row>
        <row r="330">
          <cell r="G330" t="str">
            <v>0062ILC020309</v>
          </cell>
          <cell r="H330">
            <v>40154</v>
          </cell>
          <cell r="M330">
            <v>6903379</v>
          </cell>
        </row>
        <row r="331">
          <cell r="G331" t="str">
            <v>0062ILC020309</v>
          </cell>
          <cell r="H331">
            <v>40154</v>
          </cell>
          <cell r="M331">
            <v>8101855</v>
          </cell>
        </row>
        <row r="332">
          <cell r="G332" t="str">
            <v>1908ILCAD0001510</v>
          </cell>
          <cell r="H332">
            <v>40190</v>
          </cell>
          <cell r="M332">
            <v>15889264</v>
          </cell>
        </row>
        <row r="333">
          <cell r="G333" t="str">
            <v>1908ILCAD0001510</v>
          </cell>
          <cell r="H333">
            <v>40190</v>
          </cell>
          <cell r="M333">
            <v>10907085</v>
          </cell>
        </row>
        <row r="334">
          <cell r="G334" t="str">
            <v>0173LCO-0001156</v>
          </cell>
          <cell r="H334">
            <v>40148</v>
          </cell>
          <cell r="M334">
            <v>15283220</v>
          </cell>
        </row>
        <row r="335">
          <cell r="G335" t="str">
            <v>Total for January 2010</v>
          </cell>
          <cell r="M335">
            <v>116586106</v>
          </cell>
        </row>
        <row r="336">
          <cell r="G336" t="str">
            <v>001INLU093420003</v>
          </cell>
          <cell r="H336">
            <v>40155</v>
          </cell>
          <cell r="M336">
            <v>1801563</v>
          </cell>
        </row>
        <row r="337">
          <cell r="G337" t="str">
            <v>001INLU100120001</v>
          </cell>
          <cell r="H337">
            <v>40190</v>
          </cell>
          <cell r="M337">
            <v>21473787</v>
          </cell>
        </row>
        <row r="338">
          <cell r="G338" t="str">
            <v>393ILC238809</v>
          </cell>
          <cell r="H338">
            <v>40170</v>
          </cell>
          <cell r="M338">
            <v>2296832</v>
          </cell>
        </row>
        <row r="339">
          <cell r="G339" t="str">
            <v>112809ILCOW0087</v>
          </cell>
          <cell r="H339">
            <v>40155</v>
          </cell>
          <cell r="M339">
            <v>648311</v>
          </cell>
        </row>
        <row r="340">
          <cell r="G340" t="str">
            <v>0173ILC-0001235</v>
          </cell>
          <cell r="H340">
            <v>40196</v>
          </cell>
          <cell r="M340">
            <v>13815707</v>
          </cell>
        </row>
        <row r="341">
          <cell r="G341" t="str">
            <v>393ILC238809</v>
          </cell>
          <cell r="H341">
            <v>40170</v>
          </cell>
          <cell r="M341">
            <v>4401214</v>
          </cell>
        </row>
        <row r="342">
          <cell r="G342" t="str">
            <v>393ILC238809</v>
          </cell>
          <cell r="H342">
            <v>40170</v>
          </cell>
          <cell r="M342">
            <v>3487911</v>
          </cell>
        </row>
        <row r="343">
          <cell r="G343" t="str">
            <v>001INLU100120001</v>
          </cell>
          <cell r="H343">
            <v>40190</v>
          </cell>
          <cell r="M343">
            <v>15196242</v>
          </cell>
        </row>
        <row r="344">
          <cell r="G344" t="str">
            <v>112809ILCOW0092</v>
          </cell>
          <cell r="H344">
            <v>40171</v>
          </cell>
          <cell r="M344">
            <v>3808307</v>
          </cell>
        </row>
        <row r="345">
          <cell r="G345" t="str">
            <v>112809ILCOW0092</v>
          </cell>
          <cell r="H345">
            <v>40171</v>
          </cell>
          <cell r="M345">
            <v>900188</v>
          </cell>
        </row>
        <row r="346">
          <cell r="G346" t="str">
            <v>112809ILCOW0087</v>
          </cell>
          <cell r="H346">
            <v>40155</v>
          </cell>
          <cell r="M346">
            <v>290143</v>
          </cell>
        </row>
        <row r="347">
          <cell r="G347" t="str">
            <v>112809ILCOW0092</v>
          </cell>
          <cell r="H347">
            <v>40171</v>
          </cell>
          <cell r="M347">
            <v>1210018</v>
          </cell>
        </row>
        <row r="348">
          <cell r="G348" t="str">
            <v>0173ILC-0001204</v>
          </cell>
          <cell r="H348">
            <v>40186</v>
          </cell>
          <cell r="M348">
            <v>25224811</v>
          </cell>
        </row>
        <row r="349">
          <cell r="G349" t="str">
            <v>0173ILC-0001235</v>
          </cell>
          <cell r="H349">
            <v>40196</v>
          </cell>
          <cell r="M349">
            <v>4950341.12</v>
          </cell>
        </row>
        <row r="350">
          <cell r="G350" t="str">
            <v>001INLU100410001</v>
          </cell>
          <cell r="H350">
            <v>40219</v>
          </cell>
          <cell r="M350">
            <v>15506125</v>
          </cell>
        </row>
        <row r="351">
          <cell r="G351" t="str">
            <v>001INLU100410001</v>
          </cell>
          <cell r="H351">
            <v>40219</v>
          </cell>
          <cell r="M351">
            <v>6448789</v>
          </cell>
        </row>
        <row r="352">
          <cell r="G352" t="str">
            <v>001INLU100410001</v>
          </cell>
          <cell r="H352">
            <v>40219</v>
          </cell>
          <cell r="M352">
            <v>5961955</v>
          </cell>
        </row>
        <row r="353">
          <cell r="G353" t="str">
            <v>001INLU100420001</v>
          </cell>
          <cell r="H353">
            <v>40220</v>
          </cell>
          <cell r="M353">
            <v>15130400</v>
          </cell>
        </row>
        <row r="354">
          <cell r="G354" t="str">
            <v>1908ILCAD0003410</v>
          </cell>
          <cell r="H354">
            <v>40203</v>
          </cell>
          <cell r="M354">
            <v>400899.37326027401</v>
          </cell>
        </row>
        <row r="355">
          <cell r="G355" t="str">
            <v>1908ILCAD0003410</v>
          </cell>
          <cell r="H355">
            <v>40203</v>
          </cell>
          <cell r="M355">
            <v>649554.21147945197</v>
          </cell>
        </row>
        <row r="356">
          <cell r="G356" t="str">
            <v>1908ILCAD0003410</v>
          </cell>
          <cell r="H356">
            <v>40203</v>
          </cell>
          <cell r="M356">
            <v>602153.73589589039</v>
          </cell>
        </row>
        <row r="357">
          <cell r="G357" t="str">
            <v>1908ILCAD0003410</v>
          </cell>
          <cell r="H357">
            <v>40203</v>
          </cell>
          <cell r="M357">
            <v>880935.81874520541</v>
          </cell>
        </row>
        <row r="358">
          <cell r="G358" t="str">
            <v>1908ILCAD0003410</v>
          </cell>
          <cell r="H358">
            <v>40203</v>
          </cell>
          <cell r="M358">
            <v>1644769.8185589041</v>
          </cell>
        </row>
        <row r="359">
          <cell r="G359" t="str">
            <v>0173ILC-0001204</v>
          </cell>
          <cell r="H359">
            <v>40186</v>
          </cell>
          <cell r="M359">
            <v>17610569</v>
          </cell>
        </row>
        <row r="360">
          <cell r="G360" t="str">
            <v>1908ILCAD0001710</v>
          </cell>
          <cell r="H360">
            <v>40192</v>
          </cell>
          <cell r="M360">
            <v>1529452.5817780821</v>
          </cell>
        </row>
        <row r="361">
          <cell r="G361" t="str">
            <v>1908ILCAD0001710</v>
          </cell>
          <cell r="H361">
            <v>40192</v>
          </cell>
          <cell r="M361">
            <v>4105362.9639835618</v>
          </cell>
        </row>
        <row r="362">
          <cell r="G362" t="str">
            <v>Total for February 2010</v>
          </cell>
          <cell r="M362">
            <v>169976341.62370136</v>
          </cell>
        </row>
        <row r="363">
          <cell r="G363" t="str">
            <v>001INLU100410002</v>
          </cell>
          <cell r="H363">
            <v>40219</v>
          </cell>
          <cell r="M363">
            <v>16019908</v>
          </cell>
        </row>
        <row r="364">
          <cell r="G364" t="str">
            <v>1908ILCAD0001710</v>
          </cell>
          <cell r="H364">
            <v>40192</v>
          </cell>
          <cell r="M364">
            <v>3300234.8029260272</v>
          </cell>
        </row>
        <row r="365">
          <cell r="G365" t="str">
            <v>001INLU100410002</v>
          </cell>
          <cell r="H365">
            <v>40219</v>
          </cell>
          <cell r="M365">
            <v>19610168</v>
          </cell>
        </row>
        <row r="366">
          <cell r="G366" t="str">
            <v>001INLU100410001</v>
          </cell>
          <cell r="H366">
            <v>40219</v>
          </cell>
          <cell r="M366">
            <v>7294548</v>
          </cell>
        </row>
        <row r="367">
          <cell r="G367" t="str">
            <v>0173LCO-0001336</v>
          </cell>
          <cell r="H367">
            <v>40228</v>
          </cell>
          <cell r="M367">
            <v>2846809.6211479451</v>
          </cell>
        </row>
        <row r="368">
          <cell r="G368" t="str">
            <v>0173LCO-0001397</v>
          </cell>
          <cell r="H368">
            <v>40239</v>
          </cell>
          <cell r="M368">
            <v>6859389</v>
          </cell>
        </row>
        <row r="369">
          <cell r="G369" t="str">
            <v>393ILC238709</v>
          </cell>
          <cell r="H369">
            <v>40170</v>
          </cell>
          <cell r="M369">
            <v>20774068</v>
          </cell>
        </row>
        <row r="370">
          <cell r="G370" t="str">
            <v>001INLU100420001</v>
          </cell>
          <cell r="H370">
            <v>40220</v>
          </cell>
          <cell r="M370">
            <v>13102082</v>
          </cell>
        </row>
        <row r="371">
          <cell r="G371" t="str">
            <v>0173LCO-0001427</v>
          </cell>
          <cell r="H371">
            <v>40246</v>
          </cell>
          <cell r="M371">
            <v>16509621</v>
          </cell>
        </row>
        <row r="372">
          <cell r="G372" t="str">
            <v>001INLU100410002</v>
          </cell>
          <cell r="H372">
            <v>40219</v>
          </cell>
          <cell r="M372">
            <v>4685331</v>
          </cell>
        </row>
        <row r="373">
          <cell r="G373" t="str">
            <v>001INLU093580004</v>
          </cell>
          <cell r="H373">
            <v>40171</v>
          </cell>
          <cell r="M373">
            <v>3593308</v>
          </cell>
        </row>
        <row r="374">
          <cell r="G374" t="str">
            <v>001INLU093580004</v>
          </cell>
          <cell r="H374">
            <v>40171</v>
          </cell>
          <cell r="M374">
            <v>1659715</v>
          </cell>
        </row>
        <row r="375">
          <cell r="G375" t="str">
            <v>0173LCO-0001397</v>
          </cell>
          <cell r="H375">
            <v>40239</v>
          </cell>
          <cell r="M375">
            <v>5902338</v>
          </cell>
        </row>
        <row r="376">
          <cell r="G376" t="str">
            <v>0173LCO-0001397</v>
          </cell>
          <cell r="H376">
            <v>40239</v>
          </cell>
          <cell r="M376">
            <v>3870743</v>
          </cell>
        </row>
        <row r="377">
          <cell r="G377" t="str">
            <v>0173LCO-0001336</v>
          </cell>
          <cell r="H377">
            <v>40228</v>
          </cell>
          <cell r="M377">
            <v>3688739.0647205478</v>
          </cell>
        </row>
        <row r="378">
          <cell r="G378" t="str">
            <v>Total for March 2010</v>
          </cell>
          <cell r="M378">
            <v>129717002.48879451</v>
          </cell>
        </row>
        <row r="379">
          <cell r="G379" t="str">
            <v>0173LCO-0001336</v>
          </cell>
          <cell r="H379">
            <v>40228</v>
          </cell>
          <cell r="M379">
            <v>767029.9530739726</v>
          </cell>
        </row>
        <row r="380">
          <cell r="G380" t="str">
            <v>Total for April 2010</v>
          </cell>
          <cell r="M380">
            <v>767029.9530739726</v>
          </cell>
        </row>
        <row r="381">
          <cell r="G381" t="str">
            <v>0173LCO-0001336</v>
          </cell>
          <cell r="H381">
            <v>40228</v>
          </cell>
          <cell r="M381">
            <v>1251538.5804739725</v>
          </cell>
        </row>
        <row r="382">
          <cell r="G382" t="str">
            <v>001INLU101400004</v>
          </cell>
          <cell r="H382">
            <v>40318</v>
          </cell>
          <cell r="M382">
            <v>12069517</v>
          </cell>
        </row>
        <row r="383">
          <cell r="G383" t="str">
            <v>001INLU101400004</v>
          </cell>
          <cell r="H383">
            <v>40318</v>
          </cell>
          <cell r="M383">
            <v>1904807</v>
          </cell>
        </row>
        <row r="384">
          <cell r="G384" t="str">
            <v>001INLU101370001</v>
          </cell>
          <cell r="H384">
            <v>40315</v>
          </cell>
          <cell r="M384">
            <v>18094690</v>
          </cell>
        </row>
        <row r="385">
          <cell r="G385" t="str">
            <v>001INLU101370002</v>
          </cell>
          <cell r="H385">
            <v>40315</v>
          </cell>
          <cell r="M385">
            <v>9072056</v>
          </cell>
        </row>
        <row r="386">
          <cell r="G386" t="str">
            <v>Total for May 2010</v>
          </cell>
          <cell r="M386">
            <v>42392608.580473974</v>
          </cell>
        </row>
        <row r="387">
          <cell r="G387" t="str">
            <v>0173LCO-0001440</v>
          </cell>
          <cell r="H387">
            <v>40249</v>
          </cell>
          <cell r="M387">
            <v>3569974.7822328764</v>
          </cell>
        </row>
        <row r="388">
          <cell r="G388" t="str">
            <v>0173LCO-0001440</v>
          </cell>
          <cell r="H388">
            <v>40249</v>
          </cell>
          <cell r="M388">
            <v>2609483.8063178081</v>
          </cell>
        </row>
        <row r="389">
          <cell r="G389" t="str">
            <v>0173LCO-0001553</v>
          </cell>
          <cell r="H389">
            <v>40304</v>
          </cell>
          <cell r="M389">
            <v>3204431.8608821915</v>
          </cell>
        </row>
        <row r="390">
          <cell r="G390" t="str">
            <v>0173LCO-0001336</v>
          </cell>
          <cell r="H390">
            <v>40228</v>
          </cell>
          <cell r="M390">
            <v>1249227.3142684931</v>
          </cell>
        </row>
        <row r="391">
          <cell r="G391" t="str">
            <v>0173LCO-0001553</v>
          </cell>
          <cell r="H391">
            <v>40304</v>
          </cell>
          <cell r="M391">
            <v>1220084.9985698629</v>
          </cell>
        </row>
        <row r="392">
          <cell r="G392" t="str">
            <v>001INLU101550001</v>
          </cell>
          <cell r="H392">
            <v>40333</v>
          </cell>
          <cell r="M392">
            <v>6024403</v>
          </cell>
        </row>
        <row r="393">
          <cell r="G393" t="str">
            <v>001INLU101550002</v>
          </cell>
          <cell r="H393">
            <v>40315</v>
          </cell>
          <cell r="M393">
            <v>7331269</v>
          </cell>
        </row>
        <row r="394">
          <cell r="G394" t="str">
            <v>112810ILCOW0088</v>
          </cell>
          <cell r="H394">
            <v>40326</v>
          </cell>
          <cell r="M394">
            <v>3809779.72</v>
          </cell>
        </row>
        <row r="395">
          <cell r="G395" t="str">
            <v>112810ILCOW0088</v>
          </cell>
          <cell r="H395">
            <v>40326</v>
          </cell>
          <cell r="M395">
            <v>1291115.9099999999</v>
          </cell>
        </row>
        <row r="396">
          <cell r="G396" t="str">
            <v>001INLU101550005</v>
          </cell>
          <cell r="H396">
            <v>40333</v>
          </cell>
          <cell r="M396">
            <v>15851893</v>
          </cell>
        </row>
        <row r="397">
          <cell r="G397" t="str">
            <v>001INLU101550004</v>
          </cell>
          <cell r="H397">
            <v>40333</v>
          </cell>
          <cell r="M397">
            <v>8959125</v>
          </cell>
        </row>
        <row r="398">
          <cell r="G398" t="str">
            <v>112810ILCOW0088</v>
          </cell>
          <cell r="H398">
            <v>40326</v>
          </cell>
          <cell r="M398">
            <v>383234.86</v>
          </cell>
        </row>
        <row r="399">
          <cell r="G399" t="str">
            <v>001INLU101480005</v>
          </cell>
          <cell r="H399">
            <v>40326</v>
          </cell>
          <cell r="M399">
            <v>2050740</v>
          </cell>
        </row>
        <row r="400">
          <cell r="G400" t="str">
            <v>001INLU101480004</v>
          </cell>
          <cell r="H400">
            <v>40326</v>
          </cell>
          <cell r="M400">
            <v>5604705</v>
          </cell>
        </row>
        <row r="401">
          <cell r="G401" t="str">
            <v>001INLU101690002</v>
          </cell>
          <cell r="H401">
            <v>40347</v>
          </cell>
          <cell r="M401">
            <v>7746037</v>
          </cell>
        </row>
        <row r="402">
          <cell r="G402" t="str">
            <v>001INLU101690004</v>
          </cell>
          <cell r="H402">
            <v>40347</v>
          </cell>
          <cell r="M402">
            <v>11356798</v>
          </cell>
        </row>
        <row r="403">
          <cell r="G403" t="str">
            <v>0173LCO-0001553</v>
          </cell>
          <cell r="H403">
            <v>40304</v>
          </cell>
          <cell r="M403">
            <v>1326892.9990561644</v>
          </cell>
        </row>
        <row r="404">
          <cell r="G404" t="str">
            <v>Total for June 2010</v>
          </cell>
          <cell r="M404">
            <v>83589196.251327395</v>
          </cell>
        </row>
        <row r="405">
          <cell r="G405" t="str">
            <v>001INLU101690003</v>
          </cell>
          <cell r="H405">
            <v>40347</v>
          </cell>
          <cell r="M405">
            <v>5352498</v>
          </cell>
        </row>
        <row r="406">
          <cell r="G406" t="str">
            <v>001INLU101690002</v>
          </cell>
          <cell r="H406">
            <v>40347</v>
          </cell>
          <cell r="M406">
            <v>1425897</v>
          </cell>
        </row>
        <row r="407">
          <cell r="G407" t="str">
            <v>0173LCO-0001553</v>
          </cell>
          <cell r="H407">
            <v>40304</v>
          </cell>
          <cell r="M407">
            <v>419066</v>
          </cell>
        </row>
        <row r="408">
          <cell r="G408" t="str">
            <v>001INLU101880006</v>
          </cell>
          <cell r="H408">
            <v>40367</v>
          </cell>
          <cell r="M408">
            <v>17791956</v>
          </cell>
        </row>
        <row r="409">
          <cell r="G409" t="str">
            <v>001INLU101890001</v>
          </cell>
          <cell r="H409">
            <v>40367</v>
          </cell>
          <cell r="M409">
            <v>17654651</v>
          </cell>
        </row>
        <row r="410">
          <cell r="G410" t="str">
            <v>001INLU0101880002</v>
          </cell>
          <cell r="H410">
            <v>40366</v>
          </cell>
          <cell r="M410">
            <v>8685632</v>
          </cell>
        </row>
        <row r="411">
          <cell r="G411" t="str">
            <v>001INLU101880004</v>
          </cell>
          <cell r="H411">
            <v>40367</v>
          </cell>
          <cell r="M411">
            <v>9796968</v>
          </cell>
        </row>
        <row r="412">
          <cell r="G412" t="str">
            <v>2010004ILCS0101</v>
          </cell>
          <cell r="M412">
            <v>1397197.12</v>
          </cell>
        </row>
        <row r="413">
          <cell r="G413" t="str">
            <v>2010004ILCS0101</v>
          </cell>
          <cell r="M413">
            <v>954763.48</v>
          </cell>
        </row>
        <row r="414">
          <cell r="G414" t="str">
            <v>2010004ILCS0095</v>
          </cell>
          <cell r="M414">
            <v>554337.96</v>
          </cell>
        </row>
        <row r="415">
          <cell r="G415" t="str">
            <v>001INLU101890001</v>
          </cell>
          <cell r="M415">
            <v>6379791</v>
          </cell>
        </row>
        <row r="416">
          <cell r="G416" t="str">
            <v>2010004ILCS0101</v>
          </cell>
          <cell r="M416">
            <v>308288.18</v>
          </cell>
        </row>
        <row r="417">
          <cell r="G417" t="str">
            <v>Total for July 2010</v>
          </cell>
          <cell r="M417">
            <v>70721045.74000001</v>
          </cell>
        </row>
        <row r="418">
          <cell r="G418" t="str">
            <v>0173LCO0001577</v>
          </cell>
          <cell r="H418">
            <v>40318</v>
          </cell>
          <cell r="M418">
            <v>20654964</v>
          </cell>
        </row>
        <row r="419">
          <cell r="G419" t="str">
            <v>2010004ILCS0101</v>
          </cell>
          <cell r="H419">
            <v>40360</v>
          </cell>
          <cell r="M419">
            <v>735890.96</v>
          </cell>
        </row>
        <row r="420">
          <cell r="G420" t="str">
            <v>0173LCO0001655</v>
          </cell>
          <cell r="H420">
            <v>40352</v>
          </cell>
          <cell r="M420">
            <v>11993846</v>
          </cell>
        </row>
        <row r="421">
          <cell r="G421" t="str">
            <v>0173LCO0001734</v>
          </cell>
          <cell r="H421">
            <v>40369</v>
          </cell>
          <cell r="M421">
            <v>12765367</v>
          </cell>
        </row>
        <row r="422">
          <cell r="G422" t="str">
            <v>0173LCO0001734</v>
          </cell>
          <cell r="H422">
            <v>40369</v>
          </cell>
          <cell r="M422">
            <v>2370446</v>
          </cell>
        </row>
        <row r="423">
          <cell r="G423" t="str">
            <v>0173LCO0001735</v>
          </cell>
          <cell r="H423">
            <v>40369</v>
          </cell>
          <cell r="M423">
            <v>4509924</v>
          </cell>
        </row>
        <row r="424">
          <cell r="G424" t="str">
            <v>Total for August 2010</v>
          </cell>
          <cell r="M424">
            <v>33384700.960000001</v>
          </cell>
        </row>
        <row r="425">
          <cell r="G425" t="str">
            <v>001INLU102630003</v>
          </cell>
          <cell r="H425">
            <v>40441</v>
          </cell>
          <cell r="M425">
            <v>6985104</v>
          </cell>
        </row>
        <row r="426">
          <cell r="G426" t="str">
            <v>001INLU102630003</v>
          </cell>
          <cell r="H426">
            <v>40441</v>
          </cell>
          <cell r="M426">
            <v>6979545</v>
          </cell>
        </row>
        <row r="427">
          <cell r="G427" t="str">
            <v>Total for October 2010</v>
          </cell>
          <cell r="M427">
            <v>13964649</v>
          </cell>
        </row>
        <row r="428">
          <cell r="G428" t="str">
            <v>0479110LC0000307</v>
          </cell>
          <cell r="H428">
            <v>40505</v>
          </cell>
          <cell r="M428">
            <v>1967971.5061232878</v>
          </cell>
        </row>
        <row r="429">
          <cell r="G429" t="str">
            <v>0479110LC0000307</v>
          </cell>
          <cell r="H429">
            <v>40505</v>
          </cell>
          <cell r="M429">
            <v>972505.34850958909</v>
          </cell>
        </row>
        <row r="430">
          <cell r="G430" t="str">
            <v>0479110LC0000307</v>
          </cell>
          <cell r="H430">
            <v>40505</v>
          </cell>
          <cell r="M430">
            <v>884574.34669589042</v>
          </cell>
        </row>
        <row r="431">
          <cell r="G431" t="str">
            <v>Total for December 2010</v>
          </cell>
          <cell r="M431">
            <v>3825051.2013287675</v>
          </cell>
        </row>
        <row r="432">
          <cell r="G432" t="str">
            <v>001INLU103140001</v>
          </cell>
          <cell r="H432">
            <v>40492</v>
          </cell>
          <cell r="M432">
            <v>17250460</v>
          </cell>
        </row>
        <row r="433">
          <cell r="G433" t="str">
            <v>0479110LC0000307</v>
          </cell>
          <cell r="H433">
            <v>40505</v>
          </cell>
          <cell r="M433">
            <v>1087400.6655342465</v>
          </cell>
        </row>
        <row r="434">
          <cell r="G434" t="str">
            <v>0173LCO-0002094</v>
          </cell>
          <cell r="H434">
            <v>40526</v>
          </cell>
          <cell r="M434">
            <v>9103683</v>
          </cell>
        </row>
        <row r="435">
          <cell r="G435" t="str">
            <v>Total for January 2011</v>
          </cell>
          <cell r="M435">
            <v>27441543.665534247</v>
          </cell>
        </row>
        <row r="436">
          <cell r="G436" t="str">
            <v>0300711LC0000012</v>
          </cell>
          <cell r="H436">
            <v>40555</v>
          </cell>
          <cell r="M436">
            <v>1915824.375969863</v>
          </cell>
        </row>
        <row r="437">
          <cell r="G437" t="str">
            <v>0300711LC0000012</v>
          </cell>
          <cell r="H437">
            <v>40555</v>
          </cell>
          <cell r="M437">
            <v>958997.97875890415</v>
          </cell>
        </row>
        <row r="438">
          <cell r="G438" t="str">
            <v>001INLU110170001</v>
          </cell>
          <cell r="H438">
            <v>40560</v>
          </cell>
          <cell r="M438">
            <v>5928723</v>
          </cell>
        </row>
        <row r="439">
          <cell r="G439" t="str">
            <v>0173LCO-0002094</v>
          </cell>
          <cell r="H439">
            <v>40526</v>
          </cell>
          <cell r="M439">
            <v>733318</v>
          </cell>
        </row>
        <row r="441">
          <cell r="G441" t="str">
            <v>Total for February 2011</v>
          </cell>
          <cell r="M441">
            <v>9536863.3547287676</v>
          </cell>
        </row>
        <row r="442">
          <cell r="G442" t="str">
            <v>0300711LC0000012</v>
          </cell>
          <cell r="H442">
            <v>40555</v>
          </cell>
          <cell r="M442">
            <v>1090719.074150685</v>
          </cell>
        </row>
        <row r="443">
          <cell r="G443" t="str">
            <v>0300711LC0000012</v>
          </cell>
          <cell r="H443">
            <v>40555</v>
          </cell>
          <cell r="M443">
            <v>956823.26364520541</v>
          </cell>
        </row>
        <row r="444">
          <cell r="G444" t="str">
            <v>0300711LC0000012</v>
          </cell>
          <cell r="H444">
            <v>40555</v>
          </cell>
          <cell r="M444">
            <v>2286205.519450685</v>
          </cell>
        </row>
        <row r="445">
          <cell r="G445" t="str">
            <v>001INLU110170001</v>
          </cell>
          <cell r="H445">
            <v>40560</v>
          </cell>
          <cell r="M445">
            <v>1784733.9670136985</v>
          </cell>
        </row>
        <row r="446">
          <cell r="G446" t="str">
            <v>001INLU110170001</v>
          </cell>
          <cell r="H446">
            <v>40560</v>
          </cell>
          <cell r="M446">
            <v>1092785.2324246576</v>
          </cell>
        </row>
        <row r="447">
          <cell r="G447" t="str">
            <v>001INLU110170001</v>
          </cell>
          <cell r="H447">
            <v>40560</v>
          </cell>
          <cell r="M447">
            <v>1856629.5383424659</v>
          </cell>
        </row>
        <row r="448">
          <cell r="G448" t="str">
            <v>0173LCO-0002094</v>
          </cell>
          <cell r="H448">
            <v>40526</v>
          </cell>
          <cell r="M448">
            <v>41343.562739726032</v>
          </cell>
        </row>
        <row r="449">
          <cell r="G449" t="str">
            <v>0300711LC0000012</v>
          </cell>
          <cell r="H449">
            <v>40555</v>
          </cell>
          <cell r="M449">
            <v>863213.83403630147</v>
          </cell>
        </row>
        <row r="450">
          <cell r="G450" t="str">
            <v>0300711LC0000012</v>
          </cell>
          <cell r="H450">
            <v>40555</v>
          </cell>
          <cell r="M450">
            <v>1188323.7386527399</v>
          </cell>
        </row>
        <row r="451">
          <cell r="G451" t="str">
            <v>0300711LC0000012</v>
          </cell>
          <cell r="H451">
            <v>40555</v>
          </cell>
          <cell r="M451">
            <v>812843.78191095893</v>
          </cell>
        </row>
        <row r="452">
          <cell r="G452" t="str">
            <v>0300711LC0000012</v>
          </cell>
          <cell r="H452">
            <v>40555</v>
          </cell>
          <cell r="M452">
            <v>985516.34216986306</v>
          </cell>
        </row>
        <row r="453">
          <cell r="G453" t="str">
            <v>Total for March 2011</v>
          </cell>
          <cell r="M453">
            <v>3849897.6967698634</v>
          </cell>
        </row>
        <row r="454">
          <cell r="G454" t="str">
            <v>0300711LC0000196</v>
          </cell>
          <cell r="H454">
            <v>40646</v>
          </cell>
          <cell r="M454">
            <v>3895039.9580821916</v>
          </cell>
        </row>
        <row r="455">
          <cell r="G455" t="str">
            <v>001INLU111030001</v>
          </cell>
          <cell r="H455">
            <v>40646</v>
          </cell>
          <cell r="M455">
            <v>2704371</v>
          </cell>
        </row>
        <row r="456">
          <cell r="G456" t="str">
            <v>001INLU111030001</v>
          </cell>
          <cell r="H456">
            <v>40646</v>
          </cell>
          <cell r="M456">
            <v>1390015</v>
          </cell>
        </row>
        <row r="457">
          <cell r="G457" t="str">
            <v>Total for May 2011</v>
          </cell>
          <cell r="M457">
            <v>7989425.9580821916</v>
          </cell>
        </row>
        <row r="458">
          <cell r="G458" t="str">
            <v>0300711LC0000196</v>
          </cell>
          <cell r="H458">
            <v>40646</v>
          </cell>
          <cell r="M458">
            <v>1577015.7775342464</v>
          </cell>
        </row>
        <row r="459">
          <cell r="G459" t="str">
            <v>0300711LC0000196</v>
          </cell>
          <cell r="H459">
            <v>40646</v>
          </cell>
          <cell r="M459">
            <v>1256928.0927123288</v>
          </cell>
        </row>
        <row r="460">
          <cell r="G460" t="str">
            <v>0300711LC0000196</v>
          </cell>
          <cell r="H460">
            <v>40646</v>
          </cell>
          <cell r="M460">
            <v>880251.25687671232</v>
          </cell>
        </row>
        <row r="461">
          <cell r="G461" t="str">
            <v>001INLU111030001</v>
          </cell>
          <cell r="H461">
            <v>40646</v>
          </cell>
          <cell r="M461">
            <v>1003899</v>
          </cell>
        </row>
        <row r="462">
          <cell r="G462" t="str">
            <v>Total for June 2011</v>
          </cell>
          <cell r="M462">
            <v>4718094.1271232869</v>
          </cell>
        </row>
        <row r="463">
          <cell r="G463" t="str">
            <v>0300711LC0000388</v>
          </cell>
          <cell r="H463">
            <v>40722</v>
          </cell>
          <cell r="M463">
            <v>1749042.2235863016</v>
          </cell>
        </row>
        <row r="464">
          <cell r="G464" t="str">
            <v>0300711LC0000388</v>
          </cell>
          <cell r="H464">
            <v>40722</v>
          </cell>
          <cell r="M464">
            <v>3805385.8162136991</v>
          </cell>
        </row>
        <row r="465">
          <cell r="G465" t="str">
            <v>Total for July 2011</v>
          </cell>
          <cell r="M465">
            <v>5554428.0398000004</v>
          </cell>
        </row>
        <row r="466">
          <cell r="G466" t="str">
            <v>0300711LC0000388</v>
          </cell>
          <cell r="H466">
            <v>40722</v>
          </cell>
          <cell r="M466">
            <v>1354053.5897917808</v>
          </cell>
        </row>
        <row r="467">
          <cell r="G467" t="str">
            <v>001INLU111780001</v>
          </cell>
          <cell r="H467">
            <v>40721</v>
          </cell>
          <cell r="M467">
            <v>4021601</v>
          </cell>
        </row>
        <row r="468">
          <cell r="G468" t="str">
            <v>0300711LC0000388</v>
          </cell>
          <cell r="H468">
            <v>40722</v>
          </cell>
          <cell r="M468">
            <v>235717.64969315068</v>
          </cell>
        </row>
        <row r="469">
          <cell r="G469" t="str">
            <v>Total for August 2011</v>
          </cell>
          <cell r="M469">
            <v>5611372.2394849313</v>
          </cell>
        </row>
        <row r="470">
          <cell r="G470" t="str">
            <v>001INLU111780001</v>
          </cell>
          <cell r="H470">
            <v>40721</v>
          </cell>
          <cell r="M470">
            <v>1316484</v>
          </cell>
        </row>
        <row r="471">
          <cell r="G471" t="str">
            <v>Total for September 2011</v>
          </cell>
          <cell r="M471">
            <v>1316484</v>
          </cell>
        </row>
        <row r="472">
          <cell r="G472" t="str">
            <v>0300711LC0000461</v>
          </cell>
          <cell r="H472">
            <v>40788</v>
          </cell>
          <cell r="M472">
            <v>2519465.5318082189</v>
          </cell>
        </row>
        <row r="473">
          <cell r="G473" t="str">
            <v>0300711LC0000461</v>
          </cell>
          <cell r="H473">
            <v>40788</v>
          </cell>
          <cell r="M473">
            <v>488265.22011506849</v>
          </cell>
        </row>
        <row r="474">
          <cell r="G474" t="str">
            <v>0300711LC0000461</v>
          </cell>
          <cell r="H474">
            <v>40788</v>
          </cell>
          <cell r="M474">
            <v>497431.15535068489</v>
          </cell>
        </row>
        <row r="475">
          <cell r="G475" t="str">
            <v>0300711LC0000527</v>
          </cell>
          <cell r="H475">
            <v>40801</v>
          </cell>
          <cell r="M475">
            <v>1768548.3811643836</v>
          </cell>
        </row>
        <row r="476">
          <cell r="G476" t="str">
            <v>0300711LC0000461</v>
          </cell>
          <cell r="H476">
            <v>40788</v>
          </cell>
          <cell r="M476">
            <v>1184824.2742273973</v>
          </cell>
        </row>
        <row r="477">
          <cell r="G477" t="str">
            <v>0300711LC0000527</v>
          </cell>
          <cell r="H477">
            <v>40801</v>
          </cell>
          <cell r="M477">
            <v>175681.38570958906</v>
          </cell>
        </row>
        <row r="478">
          <cell r="G478" t="str">
            <v>0300711LC0000527</v>
          </cell>
          <cell r="H478">
            <v>40801</v>
          </cell>
          <cell r="M478">
            <v>787059.05132876709</v>
          </cell>
        </row>
        <row r="479">
          <cell r="G479" t="str">
            <v>Total October 2011</v>
          </cell>
          <cell r="M479">
            <v>7421274.9997041095</v>
          </cell>
        </row>
        <row r="480">
          <cell r="G480" t="str">
            <v>0958IDC110000260</v>
          </cell>
          <cell r="H480">
            <v>40836</v>
          </cell>
          <cell r="M480">
            <v>16784422</v>
          </cell>
        </row>
        <row r="481">
          <cell r="G481" t="str">
            <v>0958IDC110000297</v>
          </cell>
          <cell r="H481">
            <v>40849</v>
          </cell>
          <cell r="M481">
            <v>16500220</v>
          </cell>
        </row>
        <row r="482">
          <cell r="G482" t="str">
            <v>0958IDC110000310</v>
          </cell>
          <cell r="H482">
            <v>40855</v>
          </cell>
          <cell r="M482">
            <v>2599859.9616956161</v>
          </cell>
        </row>
        <row r="483">
          <cell r="G483" t="str">
            <v>Total November 2011</v>
          </cell>
          <cell r="M483">
            <v>35884501.961695619</v>
          </cell>
        </row>
        <row r="484">
          <cell r="G484" t="str">
            <v>0393ILC00054212</v>
          </cell>
          <cell r="H484">
            <v>40870</v>
          </cell>
          <cell r="M484">
            <v>33482061</v>
          </cell>
        </row>
        <row r="485">
          <cell r="G485" t="str">
            <v>0393ILC00057612</v>
          </cell>
          <cell r="H485">
            <v>40877</v>
          </cell>
          <cell r="M485">
            <v>33211417</v>
          </cell>
        </row>
        <row r="486">
          <cell r="G486" t="str">
            <v>0393ILC00057612</v>
          </cell>
          <cell r="H486">
            <v>40877</v>
          </cell>
          <cell r="M486">
            <v>7063787</v>
          </cell>
        </row>
        <row r="487">
          <cell r="G487" t="str">
            <v>Total December 2011</v>
          </cell>
          <cell r="M487">
            <v>73757265</v>
          </cell>
        </row>
        <row r="488">
          <cell r="G488" t="str">
            <v>154ILCU113610003</v>
          </cell>
          <cell r="H488">
            <v>41270</v>
          </cell>
          <cell r="M488">
            <v>16668868</v>
          </cell>
        </row>
        <row r="489">
          <cell r="G489" t="str">
            <v>154ILCU113610003</v>
          </cell>
          <cell r="H489">
            <v>41270</v>
          </cell>
          <cell r="M489">
            <v>15204924</v>
          </cell>
        </row>
        <row r="490">
          <cell r="G490" t="str">
            <v>154ILCU113610003</v>
          </cell>
          <cell r="H490">
            <v>41270</v>
          </cell>
          <cell r="M490">
            <v>13508251</v>
          </cell>
        </row>
        <row r="491">
          <cell r="G491" t="str">
            <v>0173LCO-0002477</v>
          </cell>
          <cell r="H491">
            <v>41258</v>
          </cell>
          <cell r="M491">
            <v>38230543</v>
          </cell>
        </row>
        <row r="492">
          <cell r="G492" t="str">
            <v>0300711LC0000713</v>
          </cell>
          <cell r="H492">
            <v>40876</v>
          </cell>
          <cell r="M492">
            <v>241429.58105753426</v>
          </cell>
        </row>
        <row r="493">
          <cell r="G493" t="str">
            <v>0300711LC0000790</v>
          </cell>
          <cell r="H493">
            <v>40904</v>
          </cell>
          <cell r="M493">
            <v>9877674.9151397254</v>
          </cell>
        </row>
        <row r="494">
          <cell r="G494" t="str">
            <v>154ILCU113610003</v>
          </cell>
          <cell r="H494">
            <v>41270</v>
          </cell>
          <cell r="M494">
            <v>16964680</v>
          </cell>
        </row>
        <row r="495">
          <cell r="G495" t="str">
            <v>154ILCU113610003</v>
          </cell>
          <cell r="H495">
            <v>41270</v>
          </cell>
          <cell r="M495">
            <v>8070581</v>
          </cell>
        </row>
        <row r="496">
          <cell r="G496" t="str">
            <v>154ILCU113610003</v>
          </cell>
          <cell r="H496">
            <v>41270</v>
          </cell>
          <cell r="M496">
            <v>11756297</v>
          </cell>
        </row>
        <row r="497">
          <cell r="G497" t="str">
            <v>154ILCU113610003</v>
          </cell>
          <cell r="H497">
            <v>41270</v>
          </cell>
          <cell r="M497">
            <v>14679098</v>
          </cell>
        </row>
        <row r="498">
          <cell r="G498" t="str">
            <v>0300711LC0000713</v>
          </cell>
          <cell r="H498">
            <v>40876</v>
          </cell>
          <cell r="M498">
            <v>1296546.2716931507</v>
          </cell>
        </row>
        <row r="499">
          <cell r="G499" t="str">
            <v>0300711LC0000713</v>
          </cell>
          <cell r="H499">
            <v>40876</v>
          </cell>
          <cell r="M499">
            <v>1281952.3493753425</v>
          </cell>
        </row>
        <row r="500">
          <cell r="G500" t="str">
            <v>0300711LC0000713</v>
          </cell>
          <cell r="H500">
            <v>40876</v>
          </cell>
          <cell r="M500">
            <v>2639703.4700794518</v>
          </cell>
        </row>
        <row r="501">
          <cell r="G501" t="str">
            <v>0300711LC0000713</v>
          </cell>
          <cell r="H501">
            <v>40876</v>
          </cell>
          <cell r="M501">
            <v>1128933.9254465755</v>
          </cell>
        </row>
        <row r="502">
          <cell r="G502" t="str">
            <v>0300711LC0000713</v>
          </cell>
          <cell r="H502">
            <v>40876</v>
          </cell>
          <cell r="M502">
            <v>887112.33251506847</v>
          </cell>
        </row>
        <row r="503">
          <cell r="G503" t="str">
            <v>0300711LC0000790</v>
          </cell>
          <cell r="H503">
            <v>40904</v>
          </cell>
          <cell r="M503">
            <v>1273507.1465506849</v>
          </cell>
        </row>
        <row r="504">
          <cell r="G504" t="str">
            <v>0300711LC0000791</v>
          </cell>
          <cell r="H504">
            <v>40904</v>
          </cell>
          <cell r="M504">
            <v>5542010.5289000003</v>
          </cell>
        </row>
        <row r="505">
          <cell r="G505" t="str">
            <v>154ILCU120110001</v>
          </cell>
          <cell r="H505">
            <v>40919</v>
          </cell>
          <cell r="M505">
            <v>14782282</v>
          </cell>
        </row>
        <row r="506">
          <cell r="G506" t="str">
            <v>154ILCU120110001</v>
          </cell>
          <cell r="H506">
            <v>40919</v>
          </cell>
          <cell r="M506">
            <v>11728415</v>
          </cell>
        </row>
        <row r="507">
          <cell r="G507" t="str">
            <v>0173LCO-0002477</v>
          </cell>
          <cell r="H507">
            <v>41258</v>
          </cell>
          <cell r="M507">
            <v>4176791</v>
          </cell>
        </row>
        <row r="508">
          <cell r="G508" t="str">
            <v>154ILCU113610003</v>
          </cell>
          <cell r="H508">
            <v>41270</v>
          </cell>
          <cell r="M508">
            <v>4398231</v>
          </cell>
        </row>
        <row r="509">
          <cell r="G509" t="str">
            <v>154ILCU120110001</v>
          </cell>
          <cell r="H509">
            <v>40919</v>
          </cell>
          <cell r="M509">
            <v>23476633</v>
          </cell>
        </row>
        <row r="510">
          <cell r="G510" t="str">
            <v>Total January 2012</v>
          </cell>
          <cell r="M510">
            <v>32051655</v>
          </cell>
        </row>
        <row r="511">
          <cell r="G511" t="str">
            <v>120126ILCU00157</v>
          </cell>
          <cell r="H511">
            <v>40926</v>
          </cell>
          <cell r="M511">
            <v>32616723</v>
          </cell>
        </row>
        <row r="512">
          <cell r="G512" t="str">
            <v>154ILCU120110003</v>
          </cell>
          <cell r="H512">
            <v>40919</v>
          </cell>
          <cell r="M512">
            <v>25228841</v>
          </cell>
        </row>
        <row r="513">
          <cell r="G513" t="str">
            <v>0300711LC0000787</v>
          </cell>
          <cell r="H513">
            <v>40904</v>
          </cell>
          <cell r="M513">
            <v>2029744.2837473971</v>
          </cell>
        </row>
        <row r="514">
          <cell r="G514" t="str">
            <v>120126ILCU00157</v>
          </cell>
          <cell r="H514">
            <v>40926</v>
          </cell>
          <cell r="M514">
            <v>11122686</v>
          </cell>
        </row>
        <row r="515">
          <cell r="G515" t="str">
            <v>0300711LC0000790</v>
          </cell>
          <cell r="H515">
            <v>40904</v>
          </cell>
          <cell r="M515">
            <v>1149310.0691260274</v>
          </cell>
        </row>
        <row r="516">
          <cell r="G516" t="str">
            <v>0300711LC0000790</v>
          </cell>
          <cell r="H516">
            <v>40904</v>
          </cell>
          <cell r="M516">
            <v>6565880.6759753432</v>
          </cell>
        </row>
        <row r="517">
          <cell r="G517" t="str">
            <v>0300711LC0000790</v>
          </cell>
          <cell r="H517">
            <v>40904</v>
          </cell>
          <cell r="M517">
            <v>1183644.3252657535</v>
          </cell>
        </row>
        <row r="518">
          <cell r="G518" t="str">
            <v>0958IDC110000310</v>
          </cell>
          <cell r="H518">
            <v>40855</v>
          </cell>
          <cell r="M518">
            <v>1252668.3188197259</v>
          </cell>
        </row>
        <row r="519">
          <cell r="G519" t="str">
            <v>120126ILCU00157</v>
          </cell>
          <cell r="H519">
            <v>40926</v>
          </cell>
          <cell r="M519">
            <v>14218213</v>
          </cell>
        </row>
        <row r="520">
          <cell r="G520" t="str">
            <v>Total February 2012</v>
          </cell>
          <cell r="M520">
            <v>95367710.672934249</v>
          </cell>
        </row>
        <row r="521">
          <cell r="G521" t="str">
            <v>0300711LC0000790</v>
          </cell>
          <cell r="H521">
            <v>40904</v>
          </cell>
          <cell r="M521">
            <v>2667609.8654301371</v>
          </cell>
        </row>
        <row r="522">
          <cell r="G522" t="str">
            <v>0300711LC0000790</v>
          </cell>
          <cell r="H522">
            <v>40904</v>
          </cell>
          <cell r="M522">
            <v>902721.65864383557</v>
          </cell>
        </row>
        <row r="523">
          <cell r="G523" t="str">
            <v>0300711LC0000790</v>
          </cell>
          <cell r="H523">
            <v>40904</v>
          </cell>
          <cell r="M523">
            <v>1517976.2216547944</v>
          </cell>
        </row>
        <row r="524">
          <cell r="G524" t="str">
            <v>0300711LC0000790</v>
          </cell>
          <cell r="H524">
            <v>40904</v>
          </cell>
          <cell r="M524">
            <v>1698937.0313342465</v>
          </cell>
        </row>
        <row r="525">
          <cell r="G525" t="str">
            <v>0300711LC0000790</v>
          </cell>
          <cell r="H525">
            <v>40904</v>
          </cell>
          <cell r="M525">
            <v>1194654.2857534247</v>
          </cell>
        </row>
        <row r="526">
          <cell r="G526" t="str">
            <v>120126ILCU00276</v>
          </cell>
          <cell r="H526">
            <v>40938</v>
          </cell>
          <cell r="M526">
            <v>23767697</v>
          </cell>
        </row>
        <row r="527">
          <cell r="G527" t="str">
            <v>120126ILCU00452</v>
          </cell>
          <cell r="H527">
            <v>40949</v>
          </cell>
          <cell r="M527">
            <v>4402337</v>
          </cell>
        </row>
        <row r="528">
          <cell r="G528" t="str">
            <v>120126ILCU00452</v>
          </cell>
          <cell r="H528">
            <v>40949</v>
          </cell>
          <cell r="M528">
            <v>1368347</v>
          </cell>
        </row>
        <row r="529">
          <cell r="G529" t="str">
            <v>120126ILCU00452</v>
          </cell>
          <cell r="H529">
            <v>40949</v>
          </cell>
          <cell r="M529">
            <v>4069195</v>
          </cell>
        </row>
        <row r="530">
          <cell r="G530" t="str">
            <v>120126ILCU00452</v>
          </cell>
          <cell r="H530">
            <v>40949</v>
          </cell>
          <cell r="M530">
            <v>9073569</v>
          </cell>
        </row>
        <row r="531">
          <cell r="G531" t="str">
            <v>120126ILCU00452</v>
          </cell>
          <cell r="H531">
            <v>40949</v>
          </cell>
          <cell r="M531">
            <v>9730627</v>
          </cell>
        </row>
        <row r="532">
          <cell r="G532" t="str">
            <v>120126ILCU00452</v>
          </cell>
          <cell r="H532">
            <v>40949</v>
          </cell>
          <cell r="M532">
            <v>2399636</v>
          </cell>
        </row>
        <row r="533">
          <cell r="G533" t="str">
            <v>120126ILCU00452</v>
          </cell>
          <cell r="H533">
            <v>40949</v>
          </cell>
          <cell r="M533">
            <v>1350140</v>
          </cell>
        </row>
        <row r="534">
          <cell r="G534" t="str">
            <v>120126ILCU00452</v>
          </cell>
          <cell r="H534">
            <v>40949</v>
          </cell>
          <cell r="M534">
            <v>4402347</v>
          </cell>
        </row>
        <row r="535">
          <cell r="G535" t="str">
            <v>Total March 2012</v>
          </cell>
          <cell r="M535">
            <v>68545794.062816441</v>
          </cell>
        </row>
        <row r="536">
          <cell r="G536" t="str">
            <v>120126ILCU00665</v>
          </cell>
          <cell r="H536">
            <v>40973</v>
          </cell>
          <cell r="M536">
            <v>36896885</v>
          </cell>
        </row>
        <row r="537">
          <cell r="G537" t="str">
            <v>120126ILCU00276</v>
          </cell>
          <cell r="H537">
            <v>40938</v>
          </cell>
          <cell r="M537">
            <v>1236456</v>
          </cell>
        </row>
        <row r="538">
          <cell r="G538" t="str">
            <v>0393ILC00104612</v>
          </cell>
          <cell r="H538">
            <v>40983</v>
          </cell>
          <cell r="M538">
            <v>56382705</v>
          </cell>
        </row>
        <row r="539">
          <cell r="G539" t="str">
            <v>120126ILCU00452</v>
          </cell>
          <cell r="H539">
            <v>40949</v>
          </cell>
          <cell r="M539">
            <v>2805125</v>
          </cell>
        </row>
        <row r="540">
          <cell r="G540" t="str">
            <v>120126ILCU00452</v>
          </cell>
          <cell r="H540">
            <v>40949</v>
          </cell>
          <cell r="M540">
            <v>2956379</v>
          </cell>
        </row>
        <row r="541">
          <cell r="G541" t="str">
            <v>0393ILC00104612</v>
          </cell>
          <cell r="H541">
            <v>40983</v>
          </cell>
          <cell r="M541">
            <v>2675846</v>
          </cell>
        </row>
        <row r="542">
          <cell r="G542" t="str">
            <v>0393ILC00105612</v>
          </cell>
          <cell r="H542">
            <v>40984</v>
          </cell>
          <cell r="M542">
            <v>4434560</v>
          </cell>
        </row>
        <row r="543">
          <cell r="G543" t="str">
            <v>0300712LC0000146</v>
          </cell>
          <cell r="H543">
            <v>40974</v>
          </cell>
          <cell r="M543">
            <v>1203013.0796404111</v>
          </cell>
        </row>
        <row r="544">
          <cell r="G544" t="str">
            <v>120126ILCU00452</v>
          </cell>
          <cell r="H544">
            <v>40949</v>
          </cell>
          <cell r="M544">
            <v>2326284</v>
          </cell>
        </row>
        <row r="545">
          <cell r="G545" t="str">
            <v>120126ILCU00452</v>
          </cell>
          <cell r="H545">
            <v>40949</v>
          </cell>
          <cell r="M545">
            <v>2289782</v>
          </cell>
        </row>
        <row r="546">
          <cell r="G546" t="str">
            <v>120126ILCU00452</v>
          </cell>
          <cell r="H546">
            <v>40949</v>
          </cell>
          <cell r="M546">
            <v>663170</v>
          </cell>
        </row>
        <row r="547">
          <cell r="G547" t="str">
            <v>0300712LC0000146</v>
          </cell>
          <cell r="H547">
            <v>40974</v>
          </cell>
          <cell r="M547">
            <v>4525872.2001267122</v>
          </cell>
        </row>
        <row r="548">
          <cell r="G548" t="str">
            <v>120126ILCU00157</v>
          </cell>
          <cell r="H548">
            <v>40926</v>
          </cell>
          <cell r="M548">
            <v>16300826</v>
          </cell>
        </row>
        <row r="549">
          <cell r="G549" t="str">
            <v>Total April 2012</v>
          </cell>
          <cell r="M549">
            <v>134696903.27976713</v>
          </cell>
        </row>
        <row r="550">
          <cell r="G550" t="str">
            <v>0173LCO-0002683</v>
          </cell>
          <cell r="H550">
            <v>40996</v>
          </cell>
          <cell r="M550">
            <v>9764020.1286301371</v>
          </cell>
        </row>
        <row r="551">
          <cell r="G551" t="str">
            <v>0393ILC00105612</v>
          </cell>
          <cell r="H551">
            <v>40984</v>
          </cell>
          <cell r="M551">
            <v>1806124</v>
          </cell>
        </row>
        <row r="552">
          <cell r="G552" t="str">
            <v>0173LCO-0002727</v>
          </cell>
          <cell r="H552">
            <v>41022</v>
          </cell>
          <cell r="M552">
            <v>2607422.5999999996</v>
          </cell>
        </row>
        <row r="553">
          <cell r="G553" t="str">
            <v>120126ILCU00452</v>
          </cell>
          <cell r="H553">
            <v>40949</v>
          </cell>
          <cell r="M553">
            <v>7635493</v>
          </cell>
        </row>
        <row r="554">
          <cell r="G554" t="str">
            <v>120126ILCU00452</v>
          </cell>
          <cell r="H554">
            <v>40949</v>
          </cell>
          <cell r="M554">
            <v>4146851</v>
          </cell>
        </row>
        <row r="555">
          <cell r="G555" t="str">
            <v>120126ILCU00452</v>
          </cell>
          <cell r="H555">
            <v>40949</v>
          </cell>
          <cell r="M555">
            <v>7925722</v>
          </cell>
        </row>
        <row r="556">
          <cell r="G556" t="str">
            <v>120126ILCU00452</v>
          </cell>
          <cell r="H556">
            <v>40949</v>
          </cell>
          <cell r="M556">
            <v>4609490</v>
          </cell>
        </row>
        <row r="557">
          <cell r="G557" t="str">
            <v>120126ILCU00452</v>
          </cell>
          <cell r="H557">
            <v>40949</v>
          </cell>
          <cell r="M557">
            <v>6124454</v>
          </cell>
        </row>
        <row r="558">
          <cell r="G558" t="str">
            <v>120126ILCU00452</v>
          </cell>
          <cell r="H558">
            <v>40949</v>
          </cell>
          <cell r="M558">
            <v>3461315</v>
          </cell>
        </row>
        <row r="559">
          <cell r="G559" t="str">
            <v>120126ILCU00452</v>
          </cell>
          <cell r="H559">
            <v>40949</v>
          </cell>
          <cell r="M559">
            <v>4604984</v>
          </cell>
        </row>
        <row r="560">
          <cell r="G560" t="str">
            <v>120126ILCU00452</v>
          </cell>
          <cell r="H560">
            <v>40949</v>
          </cell>
          <cell r="M560">
            <v>7319130</v>
          </cell>
        </row>
        <row r="561">
          <cell r="G561" t="str">
            <v>120126ILCU00452</v>
          </cell>
          <cell r="H561">
            <v>40949</v>
          </cell>
          <cell r="M561">
            <v>2368278</v>
          </cell>
        </row>
        <row r="562">
          <cell r="G562" t="str">
            <v>120126ILCU00452</v>
          </cell>
          <cell r="H562">
            <v>40949</v>
          </cell>
          <cell r="M562">
            <v>4134129</v>
          </cell>
        </row>
        <row r="563">
          <cell r="G563" t="str">
            <v>120126ILCU00452</v>
          </cell>
          <cell r="H563">
            <v>40949</v>
          </cell>
          <cell r="M563">
            <v>1047286</v>
          </cell>
        </row>
        <row r="564">
          <cell r="G564" t="str">
            <v>120126ILCU00452</v>
          </cell>
          <cell r="H564">
            <v>40949</v>
          </cell>
          <cell r="M564">
            <v>5053648</v>
          </cell>
        </row>
        <row r="565">
          <cell r="G565" t="str">
            <v>120126ILCU00452</v>
          </cell>
          <cell r="H565">
            <v>40949</v>
          </cell>
          <cell r="M565">
            <v>5438275</v>
          </cell>
        </row>
        <row r="566">
          <cell r="G566" t="str">
            <v>120126ILCU00452</v>
          </cell>
          <cell r="H566">
            <v>40949</v>
          </cell>
          <cell r="M566">
            <v>4931918</v>
          </cell>
        </row>
        <row r="567">
          <cell r="G567" t="str">
            <v>0173LCO-0002727</v>
          </cell>
          <cell r="H567">
            <v>41022</v>
          </cell>
          <cell r="M567">
            <v>2747785.64</v>
          </cell>
        </row>
        <row r="568">
          <cell r="G568" t="str">
            <v>0300712LC0000146</v>
          </cell>
          <cell r="H568">
            <v>40974</v>
          </cell>
          <cell r="M568">
            <v>543848.19835273968</v>
          </cell>
        </row>
        <row r="569">
          <cell r="G569" t="str">
            <v>0300711LC0000790</v>
          </cell>
          <cell r="H569">
            <v>40904</v>
          </cell>
          <cell r="M569">
            <v>724772.82637808216</v>
          </cell>
        </row>
        <row r="570">
          <cell r="G570" t="str">
            <v>0300711LC0000790</v>
          </cell>
          <cell r="H570">
            <v>40904</v>
          </cell>
          <cell r="M570">
            <v>940084.1618301369</v>
          </cell>
        </row>
        <row r="571">
          <cell r="G571" t="str">
            <v>0173LCO-0002682</v>
          </cell>
          <cell r="H571">
            <v>40996</v>
          </cell>
          <cell r="M571">
            <v>3586765.6702739727</v>
          </cell>
        </row>
        <row r="572">
          <cell r="G572" t="str">
            <v>120126ILCU00157</v>
          </cell>
          <cell r="H572">
            <v>40926</v>
          </cell>
          <cell r="M572">
            <v>26857742</v>
          </cell>
        </row>
        <row r="573">
          <cell r="G573" t="str">
            <v>Total May 2012</v>
          </cell>
          <cell r="M573">
            <v>118379538.22546507</v>
          </cell>
        </row>
        <row r="575">
          <cell r="G575" t="str">
            <v>0958IDC120000999</v>
          </cell>
          <cell r="H575">
            <v>41120</v>
          </cell>
          <cell r="M575">
            <v>9705597.7643835619</v>
          </cell>
        </row>
      </sheetData>
      <sheetData sheetId="15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NPT/186/06-07</v>
          </cell>
          <cell r="H3">
            <v>39107</v>
          </cell>
          <cell r="M3">
            <v>692877.34</v>
          </cell>
        </row>
        <row r="4">
          <cell r="G4" t="str">
            <v>NPT/187/06-07</v>
          </cell>
          <cell r="H4">
            <v>39107</v>
          </cell>
          <cell r="M4">
            <v>1436645.9400000002</v>
          </cell>
        </row>
        <row r="5">
          <cell r="G5" t="str">
            <v>Total for April 2007</v>
          </cell>
          <cell r="M5">
            <v>2129523.2800000003</v>
          </cell>
        </row>
        <row r="6">
          <cell r="G6" t="str">
            <v>NPT/186/06-07</v>
          </cell>
          <cell r="H6">
            <v>39107</v>
          </cell>
          <cell r="M6">
            <v>878286.76</v>
          </cell>
        </row>
        <row r="7">
          <cell r="G7" t="str">
            <v>Total for May 2007</v>
          </cell>
          <cell r="M7">
            <v>878286.76</v>
          </cell>
        </row>
        <row r="8">
          <cell r="G8" t="str">
            <v>Total for June 2007</v>
          </cell>
          <cell r="M8">
            <v>0</v>
          </cell>
        </row>
        <row r="9">
          <cell r="G9" t="str">
            <v>Total for July 2007</v>
          </cell>
          <cell r="M9">
            <v>0</v>
          </cell>
        </row>
        <row r="10">
          <cell r="G10" t="str">
            <v>001LM02072090002</v>
          </cell>
          <cell r="H10">
            <v>39291</v>
          </cell>
          <cell r="M10">
            <v>1571945.98</v>
          </cell>
        </row>
        <row r="11">
          <cell r="G11" t="str">
            <v>001LM02072020001</v>
          </cell>
          <cell r="H11">
            <v>39284</v>
          </cell>
          <cell r="M11">
            <v>856056.76</v>
          </cell>
        </row>
        <row r="12">
          <cell r="G12" t="str">
            <v>001LM02072090002</v>
          </cell>
          <cell r="H12">
            <v>39291</v>
          </cell>
          <cell r="M12">
            <v>826527.97</v>
          </cell>
        </row>
        <row r="13">
          <cell r="G13" t="str">
            <v>Total for Aug. 2007</v>
          </cell>
          <cell r="M13">
            <v>1682584.73</v>
          </cell>
        </row>
        <row r="14">
          <cell r="G14" t="str">
            <v>001LM02072090002</v>
          </cell>
          <cell r="H14">
            <v>39291</v>
          </cell>
          <cell r="M14">
            <v>861968.08</v>
          </cell>
        </row>
        <row r="15">
          <cell r="G15" t="str">
            <v>001LM02072090002</v>
          </cell>
          <cell r="H15">
            <v>39291</v>
          </cell>
          <cell r="M15">
            <v>350390.03</v>
          </cell>
        </row>
        <row r="16">
          <cell r="G16" t="str">
            <v>001LM02072090002</v>
          </cell>
          <cell r="H16">
            <v>39291</v>
          </cell>
          <cell r="M16">
            <v>895785.67</v>
          </cell>
        </row>
        <row r="17">
          <cell r="G17" t="str">
            <v>0393ILC164607</v>
          </cell>
          <cell r="H17">
            <v>39303</v>
          </cell>
          <cell r="M17">
            <v>1753428</v>
          </cell>
        </row>
        <row r="18">
          <cell r="G18" t="str">
            <v>0393ILC164607</v>
          </cell>
          <cell r="H18">
            <v>39303</v>
          </cell>
          <cell r="M18">
            <v>413067</v>
          </cell>
        </row>
        <row r="19">
          <cell r="G19" t="str">
            <v>0393ILC164307</v>
          </cell>
          <cell r="H19">
            <v>39301</v>
          </cell>
          <cell r="M19">
            <v>2034453.09</v>
          </cell>
        </row>
        <row r="20">
          <cell r="G20" t="str">
            <v>0393ILC164307</v>
          </cell>
          <cell r="H20">
            <v>39301</v>
          </cell>
          <cell r="M20">
            <v>151207.18</v>
          </cell>
        </row>
        <row r="21">
          <cell r="G21" t="str">
            <v>001LM02072050005</v>
          </cell>
          <cell r="H21">
            <v>39287</v>
          </cell>
          <cell r="M21">
            <v>698496.55</v>
          </cell>
        </row>
        <row r="22">
          <cell r="G22" t="str">
            <v>001LM02072050005</v>
          </cell>
          <cell r="H22">
            <v>39287</v>
          </cell>
          <cell r="M22">
            <v>501731.5</v>
          </cell>
        </row>
        <row r="23">
          <cell r="G23" t="str">
            <v>001LM02072050005</v>
          </cell>
          <cell r="H23">
            <v>39287</v>
          </cell>
          <cell r="M23">
            <v>2670451.61</v>
          </cell>
        </row>
        <row r="24">
          <cell r="G24" t="str">
            <v>001LM02072050005</v>
          </cell>
          <cell r="H24">
            <v>39287</v>
          </cell>
          <cell r="M24">
            <v>853762.16</v>
          </cell>
        </row>
        <row r="25">
          <cell r="G25" t="str">
            <v>001LM02072290004</v>
          </cell>
          <cell r="H25">
            <v>39311</v>
          </cell>
          <cell r="M25">
            <v>711960.52</v>
          </cell>
        </row>
        <row r="26">
          <cell r="G26" t="str">
            <v>001LM02072290004</v>
          </cell>
          <cell r="H26">
            <v>39311</v>
          </cell>
          <cell r="M26">
            <v>920139.1</v>
          </cell>
        </row>
        <row r="27">
          <cell r="G27" t="str">
            <v>Total for Sept. 2007</v>
          </cell>
          <cell r="M27">
            <v>3861571.78</v>
          </cell>
        </row>
        <row r="28">
          <cell r="G28" t="str">
            <v>001LM02072290004</v>
          </cell>
          <cell r="H28">
            <v>39311</v>
          </cell>
          <cell r="M28">
            <v>3602207.02</v>
          </cell>
        </row>
        <row r="29">
          <cell r="G29" t="str">
            <v>001LM02072290004</v>
          </cell>
          <cell r="H29">
            <v>39311</v>
          </cell>
          <cell r="M29">
            <v>1358543.9</v>
          </cell>
        </row>
        <row r="30">
          <cell r="G30" t="str">
            <v>001LM02072560004</v>
          </cell>
          <cell r="H30">
            <v>39338</v>
          </cell>
          <cell r="M30">
            <v>777582</v>
          </cell>
        </row>
        <row r="31">
          <cell r="G31" t="str">
            <v>001LM02072020001</v>
          </cell>
          <cell r="H31">
            <v>39284</v>
          </cell>
          <cell r="M31">
            <v>2919965.68</v>
          </cell>
        </row>
        <row r="32">
          <cell r="G32" t="str">
            <v>001LM02072560003</v>
          </cell>
          <cell r="H32">
            <v>39338</v>
          </cell>
          <cell r="M32">
            <v>84670.44</v>
          </cell>
        </row>
        <row r="33">
          <cell r="G33" t="str">
            <v>001LM02072560004</v>
          </cell>
          <cell r="H33">
            <v>39338</v>
          </cell>
          <cell r="M33">
            <v>858729</v>
          </cell>
        </row>
        <row r="34">
          <cell r="G34" t="str">
            <v>Total for Oct. 2007</v>
          </cell>
          <cell r="M34">
            <v>9601698.0399999991</v>
          </cell>
        </row>
        <row r="35">
          <cell r="G35" t="str">
            <v>001LM02073040003</v>
          </cell>
          <cell r="H35">
            <v>39386</v>
          </cell>
          <cell r="M35">
            <v>7716272</v>
          </cell>
        </row>
        <row r="36">
          <cell r="G36" t="str">
            <v>001LM02073040003</v>
          </cell>
          <cell r="H36">
            <v>39386</v>
          </cell>
          <cell r="M36">
            <v>8265809</v>
          </cell>
        </row>
        <row r="37">
          <cell r="G37" t="str">
            <v>001LM02073040003</v>
          </cell>
          <cell r="H37">
            <v>39386</v>
          </cell>
          <cell r="M37">
            <v>8075515</v>
          </cell>
        </row>
        <row r="39">
          <cell r="G39" t="str">
            <v>001LM02072960003</v>
          </cell>
          <cell r="H39">
            <v>39378</v>
          </cell>
          <cell r="M39">
            <v>1167253.1499999999</v>
          </cell>
        </row>
        <row r="40">
          <cell r="G40" t="str">
            <v>001LM02072560003</v>
          </cell>
          <cell r="H40">
            <v>39338</v>
          </cell>
          <cell r="M40">
            <v>712039.87</v>
          </cell>
        </row>
        <row r="41">
          <cell r="G41" t="str">
            <v>001LM02073040003</v>
          </cell>
          <cell r="H41">
            <v>39386</v>
          </cell>
          <cell r="M41">
            <v>7411976</v>
          </cell>
        </row>
        <row r="42">
          <cell r="G42" t="str">
            <v>001LM02073040003</v>
          </cell>
          <cell r="H42">
            <v>39386</v>
          </cell>
          <cell r="M42">
            <v>4270406</v>
          </cell>
        </row>
        <row r="43">
          <cell r="G43" t="str">
            <v>001LM02073040003</v>
          </cell>
          <cell r="H43">
            <v>39386</v>
          </cell>
          <cell r="M43">
            <v>5078337</v>
          </cell>
        </row>
        <row r="44">
          <cell r="G44" t="str">
            <v>001LM02073040003</v>
          </cell>
          <cell r="H44">
            <v>39386</v>
          </cell>
          <cell r="M44">
            <v>8845888</v>
          </cell>
        </row>
        <row r="45">
          <cell r="G45" t="str">
            <v>001LM02073040003</v>
          </cell>
          <cell r="H45">
            <v>39386</v>
          </cell>
          <cell r="M45">
            <v>8693365</v>
          </cell>
        </row>
        <row r="46">
          <cell r="G46" t="str">
            <v>001LM02073040003</v>
          </cell>
          <cell r="H46">
            <v>39386</v>
          </cell>
          <cell r="M46">
            <v>2705884</v>
          </cell>
        </row>
        <row r="47">
          <cell r="G47" t="str">
            <v>001LM02073100001</v>
          </cell>
          <cell r="H47">
            <v>39392</v>
          </cell>
          <cell r="M47">
            <v>2274016.27</v>
          </cell>
        </row>
        <row r="48">
          <cell r="G48" t="str">
            <v>001LM02072960003</v>
          </cell>
          <cell r="H48">
            <v>39378</v>
          </cell>
          <cell r="M48">
            <v>5487371.2199999997</v>
          </cell>
        </row>
        <row r="49">
          <cell r="G49" t="str">
            <v>Total for Nov. 2007</v>
          </cell>
          <cell r="M49">
            <v>24057596</v>
          </cell>
        </row>
        <row r="50">
          <cell r="G50" t="str">
            <v>393ILC194907</v>
          </cell>
          <cell r="H50">
            <v>39408</v>
          </cell>
          <cell r="M50">
            <v>34985804</v>
          </cell>
        </row>
        <row r="51">
          <cell r="G51" t="str">
            <v>001LM02072960004</v>
          </cell>
          <cell r="H51">
            <v>39378</v>
          </cell>
          <cell r="M51">
            <v>755876.79</v>
          </cell>
        </row>
        <row r="52">
          <cell r="G52" t="str">
            <v>001LM02072560003</v>
          </cell>
          <cell r="H52">
            <v>39378</v>
          </cell>
          <cell r="M52">
            <v>3259824.25</v>
          </cell>
        </row>
        <row r="54">
          <cell r="G54" t="str">
            <v>001LM02072960004</v>
          </cell>
          <cell r="H54">
            <v>39378</v>
          </cell>
          <cell r="M54">
            <v>767209.29</v>
          </cell>
        </row>
        <row r="55">
          <cell r="G55" t="str">
            <v>001LM02072960004</v>
          </cell>
          <cell r="H55">
            <v>39378</v>
          </cell>
          <cell r="M55">
            <v>889816.73</v>
          </cell>
        </row>
        <row r="56">
          <cell r="G56" t="str">
            <v>001LM02072560003</v>
          </cell>
          <cell r="H56">
            <v>39378</v>
          </cell>
          <cell r="M56">
            <v>1596473.99</v>
          </cell>
        </row>
        <row r="57">
          <cell r="G57" t="str">
            <v>001LM02073100001</v>
          </cell>
          <cell r="H57">
            <v>39392</v>
          </cell>
          <cell r="M57">
            <v>648997.30000000005</v>
          </cell>
        </row>
        <row r="58">
          <cell r="G58" t="str">
            <v>393ILC201607</v>
          </cell>
          <cell r="H58">
            <v>39422</v>
          </cell>
          <cell r="M58">
            <v>4245344</v>
          </cell>
        </row>
        <row r="59">
          <cell r="G59" t="str">
            <v>393ILC201607</v>
          </cell>
          <cell r="H59">
            <v>39422</v>
          </cell>
          <cell r="M59">
            <v>922630</v>
          </cell>
        </row>
        <row r="60">
          <cell r="G60" t="str">
            <v>393ILC197607</v>
          </cell>
          <cell r="H60">
            <v>39415</v>
          </cell>
          <cell r="M60">
            <v>613009</v>
          </cell>
        </row>
        <row r="61">
          <cell r="G61" t="str">
            <v>001LM02073100001</v>
          </cell>
          <cell r="H61">
            <v>39392</v>
          </cell>
          <cell r="M61">
            <v>1178585.46</v>
          </cell>
        </row>
        <row r="62">
          <cell r="G62" t="str">
            <v>393ILC201607</v>
          </cell>
          <cell r="H62">
            <v>39422</v>
          </cell>
          <cell r="M62">
            <v>2032285</v>
          </cell>
        </row>
        <row r="63">
          <cell r="G63" t="str">
            <v>Total for Dec. 2008</v>
          </cell>
          <cell r="M63">
            <v>51895855.809999995</v>
          </cell>
        </row>
        <row r="64">
          <cell r="G64" t="str">
            <v>393ILC197607</v>
          </cell>
          <cell r="H64">
            <v>39415</v>
          </cell>
          <cell r="M64">
            <v>473475</v>
          </cell>
        </row>
        <row r="65">
          <cell r="G65" t="str">
            <v>393ILC194907</v>
          </cell>
          <cell r="H65">
            <v>39408</v>
          </cell>
          <cell r="M65">
            <v>12555819</v>
          </cell>
        </row>
        <row r="66">
          <cell r="G66" t="str">
            <v>393ILC197607</v>
          </cell>
          <cell r="H66">
            <v>39415</v>
          </cell>
          <cell r="M66">
            <v>938407.56</v>
          </cell>
        </row>
        <row r="67">
          <cell r="G67" t="str">
            <v>Total for Jan.  2008</v>
          </cell>
          <cell r="M67">
            <v>13967701.560000001</v>
          </cell>
        </row>
        <row r="68">
          <cell r="G68" t="str">
            <v>393ILC197607</v>
          </cell>
          <cell r="H68">
            <v>39415</v>
          </cell>
          <cell r="M68">
            <v>4037633.17</v>
          </cell>
        </row>
        <row r="69">
          <cell r="G69" t="str">
            <v>393ILC197607</v>
          </cell>
          <cell r="H69">
            <v>39415</v>
          </cell>
          <cell r="M69">
            <v>760816.83</v>
          </cell>
        </row>
        <row r="70">
          <cell r="G70" t="str">
            <v>001LM02080220008</v>
          </cell>
          <cell r="H70">
            <v>39469</v>
          </cell>
          <cell r="M70">
            <v>4638429</v>
          </cell>
        </row>
        <row r="71">
          <cell r="G71" t="str">
            <v>001LM02080220008</v>
          </cell>
          <cell r="H71">
            <v>39469</v>
          </cell>
          <cell r="M71">
            <v>2046778</v>
          </cell>
        </row>
        <row r="72">
          <cell r="G72" t="str">
            <v>001LM02080220008</v>
          </cell>
          <cell r="H72">
            <v>39469</v>
          </cell>
          <cell r="M72">
            <v>4149901</v>
          </cell>
        </row>
        <row r="73">
          <cell r="G73" t="str">
            <v>001LM02080220008</v>
          </cell>
          <cell r="H73">
            <v>39469</v>
          </cell>
          <cell r="M73">
            <v>6552553</v>
          </cell>
        </row>
        <row r="74">
          <cell r="G74" t="str">
            <v>001LM02080220008</v>
          </cell>
          <cell r="H74">
            <v>39469</v>
          </cell>
          <cell r="M74">
            <v>4846324</v>
          </cell>
        </row>
        <row r="75">
          <cell r="G75" t="str">
            <v>Total for Feb. 2008</v>
          </cell>
          <cell r="M75">
            <v>27032435</v>
          </cell>
        </row>
        <row r="76">
          <cell r="G76" t="str">
            <v>393ILC107408</v>
          </cell>
          <cell r="H76">
            <v>39471</v>
          </cell>
          <cell r="M76">
            <v>4765452</v>
          </cell>
        </row>
        <row r="77">
          <cell r="G77" t="str">
            <v>Transferred to Jaipur</v>
          </cell>
          <cell r="M77" t="str">
            <v>Transferred to Jaipur</v>
          </cell>
        </row>
        <row r="78">
          <cell r="G78" t="str">
            <v>001LM02080220008</v>
          </cell>
          <cell r="H78">
            <v>39469</v>
          </cell>
          <cell r="M78">
            <v>4383918</v>
          </cell>
        </row>
        <row r="79">
          <cell r="G79" t="str">
            <v>393ILC107408</v>
          </cell>
          <cell r="H79">
            <v>39471</v>
          </cell>
          <cell r="M79">
            <v>9632718</v>
          </cell>
        </row>
        <row r="80">
          <cell r="G80" t="str">
            <v>393ILC107408</v>
          </cell>
          <cell r="H80">
            <v>39471</v>
          </cell>
          <cell r="M80">
            <v>8003107</v>
          </cell>
        </row>
        <row r="81">
          <cell r="G81" t="str">
            <v>393ILC107408</v>
          </cell>
          <cell r="H81">
            <v>39471</v>
          </cell>
          <cell r="M81">
            <v>7532942</v>
          </cell>
        </row>
        <row r="82">
          <cell r="G82" t="str">
            <v>001LM02080370002</v>
          </cell>
          <cell r="H82">
            <v>39484</v>
          </cell>
          <cell r="M82">
            <v>2020618</v>
          </cell>
        </row>
        <row r="83">
          <cell r="G83" t="str">
            <v>001LM02080370002</v>
          </cell>
          <cell r="H83">
            <v>39484</v>
          </cell>
          <cell r="M83">
            <v>2733528</v>
          </cell>
        </row>
        <row r="84">
          <cell r="G84" t="str">
            <v>001LM02080570006</v>
          </cell>
          <cell r="H84">
            <v>39504</v>
          </cell>
          <cell r="M84">
            <v>2457663.96</v>
          </cell>
        </row>
        <row r="85">
          <cell r="G85" t="str">
            <v>001LM02080570006</v>
          </cell>
          <cell r="H85">
            <v>39504</v>
          </cell>
          <cell r="M85">
            <v>3286870.92</v>
          </cell>
        </row>
        <row r="86">
          <cell r="G86" t="str">
            <v>393ILC107408</v>
          </cell>
          <cell r="H86">
            <v>39471</v>
          </cell>
          <cell r="M86">
            <v>6212615</v>
          </cell>
        </row>
        <row r="87">
          <cell r="G87" t="str">
            <v>393ILC107408</v>
          </cell>
          <cell r="H87">
            <v>39471</v>
          </cell>
          <cell r="M87">
            <v>5181855</v>
          </cell>
        </row>
        <row r="88">
          <cell r="G88" t="str">
            <v>Total for March 2008</v>
          </cell>
          <cell r="M88">
            <v>56211287.880000003</v>
          </cell>
        </row>
        <row r="89">
          <cell r="G89" t="str">
            <v>001LM02080370002</v>
          </cell>
          <cell r="H89">
            <v>39484</v>
          </cell>
          <cell r="M89">
            <v>965612</v>
          </cell>
        </row>
        <row r="90">
          <cell r="G90" t="str">
            <v>001LM02080370002</v>
          </cell>
          <cell r="H90">
            <v>39484</v>
          </cell>
          <cell r="M90">
            <v>689940</v>
          </cell>
        </row>
        <row r="91">
          <cell r="G91" t="str">
            <v>393ILC119908</v>
          </cell>
          <cell r="H91">
            <v>39508</v>
          </cell>
          <cell r="M91">
            <v>5113771</v>
          </cell>
        </row>
        <row r="92">
          <cell r="G92" t="str">
            <v>001LM02080570006</v>
          </cell>
          <cell r="H92">
            <v>39504</v>
          </cell>
          <cell r="M92">
            <v>618933.21</v>
          </cell>
        </row>
        <row r="93">
          <cell r="G93" t="str">
            <v>001LM02080570006</v>
          </cell>
          <cell r="H93">
            <v>39504</v>
          </cell>
          <cell r="M93">
            <v>447149.2</v>
          </cell>
        </row>
        <row r="94">
          <cell r="G94" t="str">
            <v>Total for April 2008</v>
          </cell>
          <cell r="M94">
            <v>7835405.4100000001</v>
          </cell>
        </row>
        <row r="95">
          <cell r="G95" t="str">
            <v>001LM02080980001</v>
          </cell>
          <cell r="H95">
            <v>39545</v>
          </cell>
          <cell r="M95">
            <v>9943318</v>
          </cell>
        </row>
        <row r="96">
          <cell r="G96" t="str">
            <v>393ILC118608</v>
          </cell>
          <cell r="H96">
            <v>39505</v>
          </cell>
          <cell r="M96">
            <v>3571744</v>
          </cell>
        </row>
        <row r="97">
          <cell r="G97" t="str">
            <v>393ILC118608</v>
          </cell>
          <cell r="H97">
            <v>39505</v>
          </cell>
          <cell r="M97">
            <v>432118</v>
          </cell>
        </row>
        <row r="98">
          <cell r="G98" t="str">
            <v>001LM02081020002</v>
          </cell>
          <cell r="H98">
            <v>39550</v>
          </cell>
          <cell r="M98">
            <v>20803917</v>
          </cell>
        </row>
        <row r="99">
          <cell r="G99" t="str">
            <v>001LM02081020002</v>
          </cell>
          <cell r="H99">
            <v>39550</v>
          </cell>
          <cell r="M99">
            <v>14949200</v>
          </cell>
        </row>
        <row r="100">
          <cell r="G100" t="str">
            <v>0177508LCU000004</v>
          </cell>
          <cell r="H100">
            <v>39580</v>
          </cell>
          <cell r="M100">
            <v>6225271</v>
          </cell>
        </row>
        <row r="101">
          <cell r="G101" t="str">
            <v>0062ILC002808</v>
          </cell>
          <cell r="H101">
            <v>39562</v>
          </cell>
          <cell r="M101">
            <v>4298610</v>
          </cell>
        </row>
        <row r="102">
          <cell r="G102" t="str">
            <v>0062ILC002808</v>
          </cell>
          <cell r="H102">
            <v>39562</v>
          </cell>
          <cell r="M102">
            <v>2957732</v>
          </cell>
        </row>
        <row r="103">
          <cell r="G103" t="str">
            <v>0177508LCU000001</v>
          </cell>
          <cell r="H103">
            <v>39568</v>
          </cell>
          <cell r="M103">
            <v>4579254.2699999996</v>
          </cell>
        </row>
        <row r="104">
          <cell r="G104" t="str">
            <v>001LM02081200005</v>
          </cell>
          <cell r="H104">
            <v>39567</v>
          </cell>
          <cell r="M104">
            <v>3616126</v>
          </cell>
        </row>
        <row r="105">
          <cell r="G105" t="str">
            <v>001LM02081200005</v>
          </cell>
          <cell r="H105">
            <v>39567</v>
          </cell>
          <cell r="M105">
            <v>2529688</v>
          </cell>
        </row>
        <row r="106">
          <cell r="G106" t="str">
            <v>0062ILC002808</v>
          </cell>
          <cell r="H106">
            <v>39562</v>
          </cell>
          <cell r="M106">
            <v>4945390</v>
          </cell>
        </row>
        <row r="107">
          <cell r="G107" t="str">
            <v>Total for May 2008</v>
          </cell>
          <cell r="M107">
            <v>78852368.269999996</v>
          </cell>
        </row>
        <row r="108">
          <cell r="G108" t="str">
            <v>393ILC143708</v>
          </cell>
          <cell r="H108">
            <v>39584</v>
          </cell>
          <cell r="M108">
            <v>1052554.53</v>
          </cell>
        </row>
        <row r="109">
          <cell r="G109" t="str">
            <v>393ILC143508</v>
          </cell>
          <cell r="H109">
            <v>39584</v>
          </cell>
          <cell r="M109">
            <v>3255292.32</v>
          </cell>
        </row>
        <row r="110">
          <cell r="G110" t="str">
            <v>393ILC143508</v>
          </cell>
          <cell r="H110">
            <v>39584</v>
          </cell>
          <cell r="M110">
            <v>3032425.36</v>
          </cell>
        </row>
        <row r="111">
          <cell r="G111" t="str">
            <v>393ILC143708</v>
          </cell>
          <cell r="H111">
            <v>39584</v>
          </cell>
          <cell r="M111">
            <v>1161301.77</v>
          </cell>
        </row>
        <row r="112">
          <cell r="G112" t="str">
            <v>0062ILC003208</v>
          </cell>
          <cell r="H112">
            <v>39574</v>
          </cell>
          <cell r="M112">
            <v>3909957</v>
          </cell>
        </row>
        <row r="113">
          <cell r="G113" t="str">
            <v>0062ILC003208</v>
          </cell>
          <cell r="H113">
            <v>39574</v>
          </cell>
          <cell r="M113">
            <v>2368392</v>
          </cell>
        </row>
        <row r="114">
          <cell r="G114" t="str">
            <v>0062ILC003208</v>
          </cell>
          <cell r="H114">
            <v>39574</v>
          </cell>
          <cell r="M114">
            <v>3372748</v>
          </cell>
        </row>
        <row r="115">
          <cell r="G115" t="str">
            <v>393ILC143508</v>
          </cell>
          <cell r="H115">
            <v>39584</v>
          </cell>
          <cell r="M115">
            <v>1039574.84</v>
          </cell>
        </row>
        <row r="116">
          <cell r="G116" t="str">
            <v>393ILC143708</v>
          </cell>
          <cell r="H116">
            <v>39584</v>
          </cell>
          <cell r="M116">
            <v>768631.65</v>
          </cell>
        </row>
        <row r="117">
          <cell r="G117" t="str">
            <v>001LM02080980001</v>
          </cell>
          <cell r="H117">
            <v>39545</v>
          </cell>
          <cell r="M117">
            <v>1064370</v>
          </cell>
        </row>
        <row r="118">
          <cell r="G118" t="str">
            <v>001LM02080980001</v>
          </cell>
          <cell r="H118">
            <v>39545</v>
          </cell>
          <cell r="M118">
            <v>1335921</v>
          </cell>
        </row>
        <row r="119">
          <cell r="G119" t="str">
            <v>0062ILC002808</v>
          </cell>
          <cell r="H119">
            <v>39562</v>
          </cell>
          <cell r="M119">
            <v>12290230</v>
          </cell>
        </row>
        <row r="120">
          <cell r="G120" t="str">
            <v>0062ILC003208</v>
          </cell>
          <cell r="H120">
            <v>39574</v>
          </cell>
          <cell r="M120">
            <v>3448252</v>
          </cell>
        </row>
        <row r="121">
          <cell r="G121" t="str">
            <v>0177508LCU000001</v>
          </cell>
          <cell r="H121">
            <v>39568</v>
          </cell>
          <cell r="M121">
            <v>1252990</v>
          </cell>
        </row>
        <row r="122">
          <cell r="G122" t="str">
            <v>0177508LCU000001</v>
          </cell>
          <cell r="H122">
            <v>39568</v>
          </cell>
          <cell r="M122">
            <v>2836485</v>
          </cell>
        </row>
        <row r="123">
          <cell r="G123" t="str">
            <v>0177508LCU000001</v>
          </cell>
          <cell r="H123">
            <v>39568</v>
          </cell>
          <cell r="M123">
            <v>8698321</v>
          </cell>
        </row>
        <row r="124">
          <cell r="G124" t="str">
            <v>0177508LCU000001</v>
          </cell>
          <cell r="H124">
            <v>39568</v>
          </cell>
          <cell r="M124">
            <v>1454997</v>
          </cell>
        </row>
        <row r="125">
          <cell r="G125" t="str">
            <v>0177508LCU000001</v>
          </cell>
          <cell r="H125">
            <v>39568</v>
          </cell>
          <cell r="M125">
            <v>1242072</v>
          </cell>
        </row>
        <row r="126">
          <cell r="G126" t="str">
            <v>00ILM02081560001</v>
          </cell>
          <cell r="H126">
            <v>39603</v>
          </cell>
          <cell r="M126">
            <v>2319924</v>
          </cell>
        </row>
        <row r="127">
          <cell r="G127" t="str">
            <v>393ILC143508</v>
          </cell>
          <cell r="H127">
            <v>39584</v>
          </cell>
          <cell r="M127">
            <v>1409843.21</v>
          </cell>
        </row>
        <row r="128">
          <cell r="G128" t="str">
            <v>00ILM02081560001</v>
          </cell>
          <cell r="H128">
            <v>39603</v>
          </cell>
          <cell r="M128">
            <v>693941</v>
          </cell>
        </row>
        <row r="129">
          <cell r="G129" t="str">
            <v>00ILM02081560001</v>
          </cell>
          <cell r="H129">
            <v>39603</v>
          </cell>
          <cell r="M129">
            <v>2051161</v>
          </cell>
        </row>
        <row r="130">
          <cell r="G130" t="str">
            <v>Total for June 2008</v>
          </cell>
          <cell r="M130">
            <v>18628190.27</v>
          </cell>
        </row>
        <row r="131">
          <cell r="G131" t="str">
            <v>00ILM02081560001</v>
          </cell>
          <cell r="H131">
            <v>39603</v>
          </cell>
          <cell r="M131">
            <v>2597423</v>
          </cell>
        </row>
        <row r="132">
          <cell r="G132" t="str">
            <v>0062ILC002808</v>
          </cell>
          <cell r="H132">
            <v>39562</v>
          </cell>
          <cell r="M132">
            <v>628617</v>
          </cell>
        </row>
        <row r="133">
          <cell r="G133" t="str">
            <v>0062ILC002808</v>
          </cell>
          <cell r="H133">
            <v>39562</v>
          </cell>
          <cell r="M133">
            <v>5362668</v>
          </cell>
        </row>
        <row r="134">
          <cell r="G134" t="str">
            <v>0062ILC002808</v>
          </cell>
          <cell r="H134">
            <v>39562</v>
          </cell>
          <cell r="M134">
            <v>3105398</v>
          </cell>
        </row>
        <row r="135">
          <cell r="G135" t="str">
            <v>0062ILC002808</v>
          </cell>
          <cell r="H135">
            <v>39562</v>
          </cell>
          <cell r="M135">
            <v>4307913</v>
          </cell>
        </row>
        <row r="136">
          <cell r="G136" t="str">
            <v>0062ILC002808</v>
          </cell>
          <cell r="H136">
            <v>39562</v>
          </cell>
          <cell r="M136">
            <v>3605209</v>
          </cell>
        </row>
        <row r="137">
          <cell r="G137" t="str">
            <v>0062ILC002808</v>
          </cell>
          <cell r="H137">
            <v>39562</v>
          </cell>
          <cell r="M137">
            <v>3918844</v>
          </cell>
        </row>
        <row r="138">
          <cell r="G138" t="str">
            <v>0062ILC002808</v>
          </cell>
          <cell r="H138">
            <v>39562</v>
          </cell>
          <cell r="M138">
            <v>5976954</v>
          </cell>
        </row>
        <row r="139">
          <cell r="G139" t="str">
            <v>0062ILC002808</v>
          </cell>
          <cell r="H139">
            <v>39562</v>
          </cell>
          <cell r="M139">
            <v>3935003</v>
          </cell>
        </row>
        <row r="140">
          <cell r="G140" t="str">
            <v>0062ILC002808</v>
          </cell>
          <cell r="H140">
            <v>39562</v>
          </cell>
          <cell r="M140">
            <v>2176626</v>
          </cell>
        </row>
        <row r="141">
          <cell r="G141" t="str">
            <v>075IOUU081860003</v>
          </cell>
          <cell r="H141">
            <v>39633</v>
          </cell>
          <cell r="M141">
            <v>4879790</v>
          </cell>
        </row>
        <row r="142">
          <cell r="G142" t="str">
            <v>075IOUU081860003</v>
          </cell>
          <cell r="H142">
            <v>39633</v>
          </cell>
          <cell r="M142">
            <v>5097473</v>
          </cell>
        </row>
        <row r="143">
          <cell r="G143" t="str">
            <v>001LM02081830003</v>
          </cell>
          <cell r="H143">
            <v>39630</v>
          </cell>
          <cell r="M143">
            <v>1849816</v>
          </cell>
        </row>
        <row r="144">
          <cell r="G144" t="str">
            <v>001LM02081830003</v>
          </cell>
          <cell r="H144">
            <v>39630</v>
          </cell>
          <cell r="M144">
            <v>12713042</v>
          </cell>
        </row>
        <row r="145">
          <cell r="G145" t="str">
            <v>075IOUU081860003</v>
          </cell>
          <cell r="H145">
            <v>39633</v>
          </cell>
          <cell r="M145">
            <v>1018944</v>
          </cell>
        </row>
        <row r="146">
          <cell r="G146" t="str">
            <v>075IOUU082070001</v>
          </cell>
          <cell r="H146">
            <v>39654</v>
          </cell>
          <cell r="M146">
            <v>11650531</v>
          </cell>
        </row>
        <row r="147">
          <cell r="G147" t="str">
            <v>075IOUU082060001</v>
          </cell>
          <cell r="H147">
            <v>39653</v>
          </cell>
          <cell r="M147">
            <v>6959773</v>
          </cell>
        </row>
        <row r="148">
          <cell r="G148" t="str">
            <v>075IOUU082070001</v>
          </cell>
          <cell r="H148">
            <v>39654</v>
          </cell>
          <cell r="M148">
            <v>9989341</v>
          </cell>
        </row>
        <row r="149">
          <cell r="G149" t="str">
            <v>075IOUU082060001</v>
          </cell>
          <cell r="H149">
            <v>39653</v>
          </cell>
          <cell r="M149">
            <v>5940229</v>
          </cell>
        </row>
        <row r="150">
          <cell r="G150" t="str">
            <v>393ILC143508</v>
          </cell>
          <cell r="H150">
            <v>39584</v>
          </cell>
          <cell r="M150">
            <v>188249.24</v>
          </cell>
        </row>
        <row r="151">
          <cell r="G151" t="str">
            <v>001LM02081710002</v>
          </cell>
          <cell r="H151">
            <v>39618</v>
          </cell>
          <cell r="M151">
            <v>2089994.94</v>
          </cell>
        </row>
        <row r="152">
          <cell r="G152" t="str">
            <v>Total for July 2008</v>
          </cell>
          <cell r="M152">
            <v>45591918</v>
          </cell>
        </row>
        <row r="153">
          <cell r="G153" t="str">
            <v>075IOUU082070001</v>
          </cell>
          <cell r="H153">
            <v>39654</v>
          </cell>
          <cell r="M153">
            <v>9223061</v>
          </cell>
        </row>
        <row r="154">
          <cell r="G154" t="str">
            <v>075IOUU082060001</v>
          </cell>
          <cell r="H154">
            <v>39653</v>
          </cell>
          <cell r="M154">
            <v>14322955</v>
          </cell>
        </row>
        <row r="155">
          <cell r="G155" t="str">
            <v>075IOUU082050001</v>
          </cell>
          <cell r="H155">
            <v>39652</v>
          </cell>
          <cell r="M155">
            <v>890137.85</v>
          </cell>
        </row>
        <row r="156">
          <cell r="G156" t="str">
            <v>075IOUU082040001</v>
          </cell>
          <cell r="H156">
            <v>39651</v>
          </cell>
          <cell r="M156">
            <v>7048316.6900000004</v>
          </cell>
        </row>
        <row r="157">
          <cell r="G157" t="str">
            <v>075IOUU082070001</v>
          </cell>
          <cell r="H157">
            <v>39654</v>
          </cell>
          <cell r="M157">
            <v>5902320</v>
          </cell>
        </row>
        <row r="158">
          <cell r="G158" t="str">
            <v>075IOUU082060001</v>
          </cell>
          <cell r="H158">
            <v>39653</v>
          </cell>
          <cell r="M158">
            <v>4730708</v>
          </cell>
        </row>
        <row r="159">
          <cell r="G159" t="str">
            <v>0062ILC002808</v>
          </cell>
          <cell r="H159">
            <v>39562</v>
          </cell>
          <cell r="M159">
            <v>1011375</v>
          </cell>
        </row>
        <row r="160">
          <cell r="G160" t="str">
            <v>075IOUU081850001</v>
          </cell>
          <cell r="H160">
            <v>39632</v>
          </cell>
          <cell r="M160">
            <v>1188596</v>
          </cell>
        </row>
        <row r="161">
          <cell r="G161" t="str">
            <v>075IOUU081850001</v>
          </cell>
          <cell r="H161">
            <v>39632</v>
          </cell>
          <cell r="M161">
            <v>2292511</v>
          </cell>
        </row>
        <row r="162">
          <cell r="G162" t="str">
            <v>075IOUU081850001</v>
          </cell>
          <cell r="H162">
            <v>39632</v>
          </cell>
          <cell r="M162">
            <v>6240694</v>
          </cell>
        </row>
        <row r="163">
          <cell r="G163" t="str">
            <v>075IOUU081850001</v>
          </cell>
          <cell r="H163">
            <v>39632</v>
          </cell>
          <cell r="M163">
            <v>5097682</v>
          </cell>
        </row>
        <row r="164">
          <cell r="G164" t="str">
            <v>075IOUU081850001</v>
          </cell>
          <cell r="H164">
            <v>39632</v>
          </cell>
          <cell r="M164">
            <v>2355229</v>
          </cell>
        </row>
        <row r="165">
          <cell r="G165" t="str">
            <v>075IOUU082070001</v>
          </cell>
          <cell r="H165">
            <v>39654</v>
          </cell>
          <cell r="M165">
            <v>3441535</v>
          </cell>
        </row>
        <row r="166">
          <cell r="G166" t="str">
            <v>0062ILC002808</v>
          </cell>
          <cell r="H166">
            <v>39566</v>
          </cell>
          <cell r="M166">
            <v>5458134</v>
          </cell>
        </row>
        <row r="167">
          <cell r="G167" t="str">
            <v>0062ILC002808</v>
          </cell>
          <cell r="H167">
            <v>39566</v>
          </cell>
          <cell r="M167">
            <v>4712989</v>
          </cell>
        </row>
        <row r="168">
          <cell r="G168" t="str">
            <v>0062ILC002808</v>
          </cell>
          <cell r="H168">
            <v>39566</v>
          </cell>
          <cell r="M168">
            <v>6772386</v>
          </cell>
        </row>
        <row r="169">
          <cell r="G169" t="str">
            <v>0062ILC002808</v>
          </cell>
          <cell r="H169">
            <v>39566</v>
          </cell>
          <cell r="M169">
            <v>5308730</v>
          </cell>
        </row>
        <row r="170">
          <cell r="G170" t="str">
            <v>075IOUU081850001</v>
          </cell>
          <cell r="H170">
            <v>39632</v>
          </cell>
          <cell r="M170">
            <v>821092</v>
          </cell>
        </row>
        <row r="171">
          <cell r="G171" t="str">
            <v>075IOUU082050001</v>
          </cell>
          <cell r="H171">
            <v>39652</v>
          </cell>
          <cell r="M171">
            <v>1375107.2</v>
          </cell>
        </row>
        <row r="172">
          <cell r="G172" t="str">
            <v>075IOUU082050001</v>
          </cell>
          <cell r="H172">
            <v>39652</v>
          </cell>
          <cell r="M172">
            <v>5435152.3600000003</v>
          </cell>
        </row>
        <row r="173">
          <cell r="G173" t="str">
            <v>0751OUU082140001</v>
          </cell>
          <cell r="H173">
            <v>39661</v>
          </cell>
          <cell r="M173">
            <v>2495696.4500000002</v>
          </cell>
        </row>
        <row r="174">
          <cell r="G174" t="str">
            <v>075IOUU082040001</v>
          </cell>
          <cell r="H174">
            <v>39651</v>
          </cell>
          <cell r="M174">
            <v>4803964.63</v>
          </cell>
        </row>
        <row r="175">
          <cell r="G175" t="str">
            <v>Total for August 2008</v>
          </cell>
          <cell r="M175">
            <v>100928372.18000001</v>
          </cell>
        </row>
        <row r="176">
          <cell r="G176" t="str">
            <v>075IOUU082390002</v>
          </cell>
          <cell r="H176">
            <v>39686</v>
          </cell>
          <cell r="M176">
            <v>3624656</v>
          </cell>
        </row>
        <row r="177">
          <cell r="G177" t="str">
            <v>075IOUU081910002</v>
          </cell>
          <cell r="H177">
            <v>39638</v>
          </cell>
          <cell r="M177">
            <v>1126135</v>
          </cell>
        </row>
        <row r="178">
          <cell r="G178" t="str">
            <v>075IOUU082140002</v>
          </cell>
          <cell r="H178">
            <v>39661</v>
          </cell>
          <cell r="M178">
            <v>1061340</v>
          </cell>
        </row>
        <row r="179">
          <cell r="G179" t="str">
            <v>075IOUU082260001</v>
          </cell>
          <cell r="H179">
            <v>39673</v>
          </cell>
          <cell r="M179">
            <v>1676004</v>
          </cell>
        </row>
        <row r="180">
          <cell r="G180" t="str">
            <v>075IOUU082050001</v>
          </cell>
          <cell r="H180">
            <v>39652</v>
          </cell>
          <cell r="M180">
            <v>1369352.32</v>
          </cell>
        </row>
        <row r="181">
          <cell r="G181" t="str">
            <v>075IOUU082050001</v>
          </cell>
          <cell r="H181">
            <v>39652</v>
          </cell>
          <cell r="M181">
            <v>530956.26</v>
          </cell>
        </row>
        <row r="182">
          <cell r="G182" t="str">
            <v>075IOUU082040001</v>
          </cell>
          <cell r="H182">
            <v>39651</v>
          </cell>
          <cell r="M182">
            <v>2627642.73</v>
          </cell>
        </row>
        <row r="183">
          <cell r="G183" t="str">
            <v>075IOUU082040001</v>
          </cell>
          <cell r="H183">
            <v>39651</v>
          </cell>
          <cell r="M183">
            <v>2234330.19</v>
          </cell>
        </row>
        <row r="184">
          <cell r="G184" t="str">
            <v>075IOUU082220001</v>
          </cell>
          <cell r="H184">
            <v>39669</v>
          </cell>
          <cell r="M184">
            <v>7037469</v>
          </cell>
        </row>
        <row r="185">
          <cell r="G185" t="str">
            <v>0751OUU082140001</v>
          </cell>
          <cell r="H185">
            <v>39661</v>
          </cell>
          <cell r="M185">
            <v>3806382.49</v>
          </cell>
        </row>
        <row r="186">
          <cell r="G186" t="str">
            <v>0751OUU082140001</v>
          </cell>
          <cell r="H186">
            <v>39661</v>
          </cell>
          <cell r="M186">
            <v>12328775.810000001</v>
          </cell>
        </row>
        <row r="187">
          <cell r="G187" t="str">
            <v>0751OUU082140001</v>
          </cell>
          <cell r="H187">
            <v>39661</v>
          </cell>
          <cell r="M187">
            <v>3416092.35</v>
          </cell>
        </row>
        <row r="188">
          <cell r="G188" t="str">
            <v>0751OUU082140001</v>
          </cell>
          <cell r="H188">
            <v>39661</v>
          </cell>
          <cell r="M188">
            <v>880954.92</v>
          </cell>
        </row>
        <row r="189">
          <cell r="G189" t="str">
            <v>075IOUU082050001</v>
          </cell>
          <cell r="H189">
            <v>39652</v>
          </cell>
          <cell r="M189">
            <v>58981.78</v>
          </cell>
        </row>
        <row r="190">
          <cell r="G190" t="str">
            <v>075IOUU082220001</v>
          </cell>
          <cell r="H190">
            <v>39669</v>
          </cell>
          <cell r="M190">
            <v>5715833</v>
          </cell>
        </row>
        <row r="191">
          <cell r="G191" t="str">
            <v>001LM02082560004</v>
          </cell>
          <cell r="H191">
            <v>39703</v>
          </cell>
          <cell r="M191">
            <v>741452.36</v>
          </cell>
        </row>
        <row r="192">
          <cell r="G192" t="str">
            <v>Total forSeptember 2008</v>
          </cell>
          <cell r="M192">
            <v>48236358.210000008</v>
          </cell>
        </row>
        <row r="193">
          <cell r="G193" t="str">
            <v>075IOUU082220001</v>
          </cell>
          <cell r="H193">
            <v>39669</v>
          </cell>
          <cell r="M193">
            <v>3765725</v>
          </cell>
        </row>
        <row r="194">
          <cell r="G194" t="str">
            <v>075IOUU082140002</v>
          </cell>
          <cell r="H194">
            <v>39661</v>
          </cell>
          <cell r="M194">
            <v>1014922</v>
          </cell>
        </row>
        <row r="195">
          <cell r="G195" t="str">
            <v>075IOUU082040001</v>
          </cell>
          <cell r="H195">
            <v>39651</v>
          </cell>
          <cell r="M195">
            <v>1304374.72</v>
          </cell>
        </row>
        <row r="196">
          <cell r="G196" t="str">
            <v>0751OUU082420002</v>
          </cell>
          <cell r="H196">
            <v>39689</v>
          </cell>
          <cell r="M196">
            <v>500922.09</v>
          </cell>
        </row>
        <row r="197">
          <cell r="G197" t="str">
            <v>0751OUU082750005</v>
          </cell>
          <cell r="H197">
            <v>39722</v>
          </cell>
          <cell r="M197">
            <v>69015214</v>
          </cell>
        </row>
        <row r="198">
          <cell r="G198" t="str">
            <v xml:space="preserve">001LM02082680006 </v>
          </cell>
          <cell r="H198">
            <v>39715</v>
          </cell>
          <cell r="M198">
            <v>9859126</v>
          </cell>
        </row>
        <row r="199">
          <cell r="G199" t="str">
            <v xml:space="preserve">001LM02082680006 </v>
          </cell>
          <cell r="H199">
            <v>39715</v>
          </cell>
          <cell r="M199">
            <v>9894203</v>
          </cell>
        </row>
        <row r="200">
          <cell r="G200" t="str">
            <v xml:space="preserve">001LM02082680006 </v>
          </cell>
          <cell r="H200">
            <v>39715</v>
          </cell>
          <cell r="M200">
            <v>2741496</v>
          </cell>
        </row>
        <row r="201">
          <cell r="G201" t="str">
            <v xml:space="preserve">001LM02082680006 </v>
          </cell>
          <cell r="H201">
            <v>39715</v>
          </cell>
          <cell r="M201">
            <v>5340579</v>
          </cell>
        </row>
        <row r="202">
          <cell r="G202" t="str">
            <v xml:space="preserve">001LM02082680006 </v>
          </cell>
          <cell r="H202">
            <v>39715</v>
          </cell>
          <cell r="M202">
            <v>10892158</v>
          </cell>
        </row>
        <row r="203">
          <cell r="G203" t="str">
            <v xml:space="preserve">001LM02082680006 </v>
          </cell>
          <cell r="H203">
            <v>39715</v>
          </cell>
          <cell r="M203">
            <v>5410736</v>
          </cell>
        </row>
        <row r="204">
          <cell r="G204" t="str">
            <v>001LM02082520004</v>
          </cell>
          <cell r="H204">
            <v>39699</v>
          </cell>
          <cell r="M204">
            <v>2953286</v>
          </cell>
        </row>
        <row r="205">
          <cell r="G205" t="str">
            <v>001LM02082680005</v>
          </cell>
          <cell r="H205">
            <v>39715</v>
          </cell>
          <cell r="M205">
            <v>4989124</v>
          </cell>
        </row>
        <row r="206">
          <cell r="G206" t="str">
            <v>001LM02082560004</v>
          </cell>
          <cell r="H206">
            <v>39703</v>
          </cell>
          <cell r="M206">
            <v>3887514.5599999996</v>
          </cell>
        </row>
        <row r="207">
          <cell r="G207" t="str">
            <v>0751OUU082920006</v>
          </cell>
          <cell r="H207">
            <v>39739</v>
          </cell>
          <cell r="M207">
            <v>8123283</v>
          </cell>
        </row>
        <row r="208">
          <cell r="G208" t="str">
            <v>0751OUU082920006</v>
          </cell>
          <cell r="H208">
            <v>39739</v>
          </cell>
          <cell r="M208">
            <v>10163918</v>
          </cell>
        </row>
        <row r="209">
          <cell r="G209" t="str">
            <v>0751OUU082920006</v>
          </cell>
          <cell r="H209">
            <v>39739</v>
          </cell>
          <cell r="M209">
            <v>7296008</v>
          </cell>
        </row>
        <row r="210">
          <cell r="G210" t="str">
            <v>0751OUU082920006</v>
          </cell>
          <cell r="H210">
            <v>39739</v>
          </cell>
          <cell r="M210">
            <v>3626419</v>
          </cell>
        </row>
        <row r="211">
          <cell r="G211" t="str">
            <v>0751OUU082750002</v>
          </cell>
          <cell r="H211">
            <v>39722</v>
          </cell>
          <cell r="M211">
            <v>5074383</v>
          </cell>
        </row>
        <row r="212">
          <cell r="G212" t="str">
            <v>0751OUU082750002</v>
          </cell>
          <cell r="H212">
            <v>39722</v>
          </cell>
          <cell r="M212">
            <v>8351099</v>
          </cell>
        </row>
        <row r="213">
          <cell r="G213" t="str">
            <v>001LM02082680005</v>
          </cell>
          <cell r="H213">
            <v>39715</v>
          </cell>
          <cell r="M213">
            <v>9163396</v>
          </cell>
        </row>
        <row r="214">
          <cell r="G214" t="str">
            <v>001LM02082680005</v>
          </cell>
          <cell r="H214">
            <v>39715</v>
          </cell>
          <cell r="M214">
            <v>4979294</v>
          </cell>
        </row>
        <row r="215">
          <cell r="G215" t="str">
            <v>001LM02082680005</v>
          </cell>
          <cell r="H215">
            <v>39715</v>
          </cell>
          <cell r="M215">
            <v>4875757</v>
          </cell>
        </row>
        <row r="216">
          <cell r="G216" t="str">
            <v>001LM02082680005</v>
          </cell>
          <cell r="H216">
            <v>39715</v>
          </cell>
          <cell r="M216">
            <v>3879366</v>
          </cell>
        </row>
        <row r="217">
          <cell r="G217" t="str">
            <v>001LM02082560004</v>
          </cell>
          <cell r="H217">
            <v>39703</v>
          </cell>
          <cell r="M217">
            <v>2593682.2999999998</v>
          </cell>
        </row>
        <row r="218">
          <cell r="G218" t="str">
            <v>075IOUU082140002</v>
          </cell>
          <cell r="H218">
            <v>39661</v>
          </cell>
          <cell r="M218">
            <v>916710</v>
          </cell>
        </row>
        <row r="219">
          <cell r="G219" t="str">
            <v>Total for October 2008</v>
          </cell>
          <cell r="M219">
            <v>271991144.10000002</v>
          </cell>
        </row>
        <row r="220">
          <cell r="G220" t="str">
            <v>0751OUU082750003</v>
          </cell>
          <cell r="H220">
            <v>39722</v>
          </cell>
          <cell r="M220">
            <v>1616430</v>
          </cell>
        </row>
        <row r="221">
          <cell r="G221" t="str">
            <v>001LM02081920001</v>
          </cell>
          <cell r="H221">
            <v>39639</v>
          </cell>
          <cell r="M221">
            <v>2188927.75</v>
          </cell>
        </row>
        <row r="222">
          <cell r="G222" t="str">
            <v>0751OUU082750002</v>
          </cell>
          <cell r="H222">
            <v>39722</v>
          </cell>
          <cell r="M222">
            <v>1341577</v>
          </cell>
        </row>
        <row r="223">
          <cell r="G223" t="str">
            <v>0751OUU082750004</v>
          </cell>
          <cell r="H223">
            <v>39722</v>
          </cell>
          <cell r="M223">
            <v>1309602.72</v>
          </cell>
        </row>
        <row r="224">
          <cell r="G224" t="str">
            <v>001LM02082900001</v>
          </cell>
          <cell r="H224">
            <v>39737</v>
          </cell>
          <cell r="M224">
            <v>556750.21</v>
          </cell>
        </row>
        <row r="225">
          <cell r="G225" t="str">
            <v>0751OUU082750003</v>
          </cell>
          <cell r="H225">
            <v>39722</v>
          </cell>
          <cell r="M225">
            <v>1104814</v>
          </cell>
        </row>
        <row r="226">
          <cell r="G226" t="str">
            <v>0751OUU082920008</v>
          </cell>
          <cell r="H226">
            <v>39739</v>
          </cell>
          <cell r="M226">
            <v>3860000</v>
          </cell>
        </row>
        <row r="227">
          <cell r="G227" t="str">
            <v>0751OUU082920011</v>
          </cell>
          <cell r="H227">
            <v>39739</v>
          </cell>
          <cell r="M227">
            <v>32376393</v>
          </cell>
        </row>
        <row r="228">
          <cell r="G228" t="str">
            <v>0751OUU082920007</v>
          </cell>
          <cell r="H228">
            <v>39739</v>
          </cell>
          <cell r="M228">
            <v>824419</v>
          </cell>
        </row>
        <row r="229">
          <cell r="G229" t="str">
            <v>0751OUU082920003</v>
          </cell>
          <cell r="H229">
            <v>39739</v>
          </cell>
          <cell r="M229">
            <v>12255563</v>
          </cell>
        </row>
        <row r="230">
          <cell r="G230" t="str">
            <v>0751OUU082920003</v>
          </cell>
          <cell r="H230">
            <v>39739</v>
          </cell>
          <cell r="M230">
            <v>5183586</v>
          </cell>
        </row>
        <row r="231">
          <cell r="G231" t="str">
            <v>0751OUU082920013</v>
          </cell>
          <cell r="H231">
            <v>39739</v>
          </cell>
          <cell r="M231">
            <v>18835762</v>
          </cell>
        </row>
        <row r="232">
          <cell r="G232" t="str">
            <v>0751OUU082920013</v>
          </cell>
          <cell r="H232">
            <v>39739</v>
          </cell>
          <cell r="M232">
            <v>7734759</v>
          </cell>
        </row>
        <row r="233">
          <cell r="G233" t="str">
            <v>0751OUU082920013</v>
          </cell>
          <cell r="H233">
            <v>39739</v>
          </cell>
          <cell r="M233">
            <v>14715625</v>
          </cell>
        </row>
        <row r="234">
          <cell r="G234" t="str">
            <v>393ILC195008</v>
          </cell>
          <cell r="H234">
            <v>39744</v>
          </cell>
          <cell r="M234">
            <v>4994511</v>
          </cell>
        </row>
        <row r="235">
          <cell r="G235" t="str">
            <v>Total for November 2008</v>
          </cell>
          <cell r="M235">
            <v>57434476.68</v>
          </cell>
        </row>
        <row r="236">
          <cell r="G236" t="str">
            <v>001LM02082630003</v>
          </cell>
          <cell r="H236">
            <v>39710</v>
          </cell>
          <cell r="M236">
            <v>1015077</v>
          </cell>
        </row>
        <row r="237">
          <cell r="G237" t="str">
            <v>001LM02083190001</v>
          </cell>
          <cell r="H237">
            <v>39766</v>
          </cell>
          <cell r="M237">
            <v>2559403.52</v>
          </cell>
        </row>
        <row r="238">
          <cell r="G238" t="str">
            <v>0751OUU082920003</v>
          </cell>
          <cell r="H238">
            <v>39739</v>
          </cell>
          <cell r="M238">
            <v>8380843</v>
          </cell>
        </row>
        <row r="239">
          <cell r="G239" t="str">
            <v>0751OUU082920007</v>
          </cell>
          <cell r="H239">
            <v>39739</v>
          </cell>
          <cell r="M239">
            <v>1191902</v>
          </cell>
        </row>
        <row r="240">
          <cell r="G240" t="str">
            <v>0751OUU082750003</v>
          </cell>
          <cell r="H240">
            <v>39722</v>
          </cell>
          <cell r="M240">
            <v>1045930</v>
          </cell>
        </row>
        <row r="241">
          <cell r="G241" t="str">
            <v>0751OUU082920007</v>
          </cell>
          <cell r="H241">
            <v>39739</v>
          </cell>
          <cell r="M241">
            <v>1155617</v>
          </cell>
        </row>
        <row r="242">
          <cell r="G242" t="str">
            <v>0751OUU082920001</v>
          </cell>
          <cell r="H242">
            <v>39739</v>
          </cell>
          <cell r="M242">
            <v>3566095.78</v>
          </cell>
        </row>
        <row r="243">
          <cell r="G243" t="str">
            <v>0751OUU082920012</v>
          </cell>
          <cell r="H243">
            <v>39739</v>
          </cell>
          <cell r="M243">
            <v>3958651</v>
          </cell>
        </row>
        <row r="244">
          <cell r="G244" t="str">
            <v>0751OUU082920012</v>
          </cell>
          <cell r="H244">
            <v>39739</v>
          </cell>
          <cell r="M244">
            <v>5011273</v>
          </cell>
        </row>
        <row r="245">
          <cell r="G245" t="str">
            <v>0751OUU082920012</v>
          </cell>
          <cell r="H245">
            <v>39739</v>
          </cell>
          <cell r="M245">
            <v>6246073</v>
          </cell>
        </row>
        <row r="246">
          <cell r="G246" t="str">
            <v>0751OUU082920009</v>
          </cell>
          <cell r="H246">
            <v>39739</v>
          </cell>
          <cell r="M246">
            <v>4548625</v>
          </cell>
        </row>
        <row r="247">
          <cell r="G247" t="str">
            <v>0751OUU082920013</v>
          </cell>
          <cell r="H247">
            <v>39739</v>
          </cell>
          <cell r="M247">
            <v>20386395</v>
          </cell>
        </row>
        <row r="248">
          <cell r="G248" t="str">
            <v>0751OUU082920009</v>
          </cell>
          <cell r="H248">
            <v>39739</v>
          </cell>
          <cell r="M248">
            <v>27296689</v>
          </cell>
        </row>
        <row r="249">
          <cell r="G249" t="str">
            <v>Total for December 2008</v>
          </cell>
          <cell r="M249">
            <v>38679490.299999997</v>
          </cell>
        </row>
        <row r="250">
          <cell r="G250" t="str">
            <v>001LM02083460006</v>
          </cell>
          <cell r="H250">
            <v>40158</v>
          </cell>
          <cell r="M250">
            <v>491367.11</v>
          </cell>
        </row>
        <row r="251">
          <cell r="G251" t="str">
            <v>001LM02083460005</v>
          </cell>
          <cell r="H251">
            <v>39793</v>
          </cell>
          <cell r="M251">
            <v>3279594</v>
          </cell>
        </row>
        <row r="252">
          <cell r="G252" t="str">
            <v>393ILC195008</v>
          </cell>
          <cell r="H252">
            <v>39744</v>
          </cell>
          <cell r="M252">
            <v>11500072</v>
          </cell>
        </row>
        <row r="253">
          <cell r="G253" t="str">
            <v>0751OUU082750005</v>
          </cell>
          <cell r="H253">
            <v>39722</v>
          </cell>
          <cell r="M253">
            <v>10638258</v>
          </cell>
        </row>
        <row r="254">
          <cell r="G254" t="str">
            <v>0751OUU082920007</v>
          </cell>
          <cell r="H254">
            <v>39739</v>
          </cell>
          <cell r="M254">
            <v>867875</v>
          </cell>
        </row>
        <row r="255">
          <cell r="G255" t="str">
            <v>0751OUU082920007</v>
          </cell>
          <cell r="H255">
            <v>39739</v>
          </cell>
          <cell r="M255">
            <v>323548</v>
          </cell>
        </row>
        <row r="256">
          <cell r="G256" t="str">
            <v>0751OUU082920007</v>
          </cell>
          <cell r="H256">
            <v>39739</v>
          </cell>
          <cell r="M256">
            <v>1042412</v>
          </cell>
        </row>
        <row r="257">
          <cell r="G257" t="str">
            <v>1128/ILC/2008/23</v>
          </cell>
          <cell r="H257">
            <v>39785</v>
          </cell>
          <cell r="M257">
            <v>4295316</v>
          </cell>
        </row>
        <row r="258">
          <cell r="G258" t="str">
            <v>1128/ILC/2008/23</v>
          </cell>
          <cell r="H258">
            <v>39785</v>
          </cell>
          <cell r="M258">
            <v>5135155</v>
          </cell>
        </row>
        <row r="259">
          <cell r="G259" t="str">
            <v>1128/ILC/2008/23</v>
          </cell>
          <cell r="H259">
            <v>39785</v>
          </cell>
          <cell r="M259">
            <v>4778177</v>
          </cell>
        </row>
        <row r="260">
          <cell r="G260" t="str">
            <v>001LM02083460006</v>
          </cell>
          <cell r="H260">
            <v>39793</v>
          </cell>
          <cell r="M260">
            <v>1141680.1200000001</v>
          </cell>
        </row>
        <row r="261">
          <cell r="G261" t="str">
            <v>001LM02083590004</v>
          </cell>
          <cell r="H261">
            <v>39806</v>
          </cell>
          <cell r="M261">
            <v>1754576</v>
          </cell>
        </row>
        <row r="262">
          <cell r="G262" t="str">
            <v>001LM02083590004</v>
          </cell>
          <cell r="H262">
            <v>39806</v>
          </cell>
          <cell r="M262">
            <v>2037179</v>
          </cell>
        </row>
        <row r="263">
          <cell r="G263" t="str">
            <v>001LM02083590004</v>
          </cell>
          <cell r="H263">
            <v>39806</v>
          </cell>
          <cell r="M263">
            <v>3452282</v>
          </cell>
        </row>
        <row r="264">
          <cell r="G264" t="str">
            <v>0751OUU082920007</v>
          </cell>
          <cell r="H264">
            <v>39739</v>
          </cell>
          <cell r="M264">
            <v>995625</v>
          </cell>
        </row>
        <row r="265">
          <cell r="G265" t="str">
            <v>001LM02083590007</v>
          </cell>
          <cell r="H265">
            <v>39806</v>
          </cell>
          <cell r="M265">
            <v>744093.12</v>
          </cell>
        </row>
        <row r="266">
          <cell r="G266" t="str">
            <v>001LM02083590004</v>
          </cell>
          <cell r="H266">
            <v>39806</v>
          </cell>
          <cell r="M266">
            <v>694713</v>
          </cell>
        </row>
        <row r="267">
          <cell r="G267" t="str">
            <v>Total for January 2009</v>
          </cell>
          <cell r="M267">
            <v>53171922.349999994</v>
          </cell>
        </row>
        <row r="268">
          <cell r="G268" t="str">
            <v>001LM02083460005</v>
          </cell>
          <cell r="H268">
            <v>39793</v>
          </cell>
          <cell r="M268">
            <v>485884</v>
          </cell>
        </row>
        <row r="269">
          <cell r="G269" t="str">
            <v>001LM02083590007</v>
          </cell>
          <cell r="H269">
            <v>39806</v>
          </cell>
          <cell r="M269">
            <v>317194.5</v>
          </cell>
        </row>
        <row r="270">
          <cell r="G270" t="str">
            <v>0751OUU082920007</v>
          </cell>
          <cell r="H270">
            <v>39739</v>
          </cell>
          <cell r="M270">
            <v>2316442</v>
          </cell>
        </row>
        <row r="271">
          <cell r="G271" t="str">
            <v>001LM02083590005</v>
          </cell>
          <cell r="H271">
            <v>39806</v>
          </cell>
          <cell r="M271">
            <v>3111459.06</v>
          </cell>
        </row>
        <row r="272">
          <cell r="G272" t="str">
            <v>001LM02083590005</v>
          </cell>
          <cell r="H272">
            <v>39806</v>
          </cell>
          <cell r="M272">
            <v>4172125.36</v>
          </cell>
        </row>
        <row r="273">
          <cell r="G273" t="str">
            <v>001LM02083590005</v>
          </cell>
          <cell r="H273">
            <v>39806</v>
          </cell>
          <cell r="M273">
            <v>1357145.9</v>
          </cell>
        </row>
        <row r="274">
          <cell r="G274" t="str">
            <v>001LM02083590004</v>
          </cell>
          <cell r="H274">
            <v>39806</v>
          </cell>
          <cell r="M274">
            <v>719092</v>
          </cell>
        </row>
        <row r="275">
          <cell r="G275" t="str">
            <v>001LM02083590004</v>
          </cell>
          <cell r="H275">
            <v>39806</v>
          </cell>
          <cell r="M275">
            <v>982588</v>
          </cell>
        </row>
        <row r="276">
          <cell r="G276" t="str">
            <v>001LM02083590004</v>
          </cell>
          <cell r="H276">
            <v>39806</v>
          </cell>
          <cell r="M276">
            <v>89963</v>
          </cell>
        </row>
        <row r="277">
          <cell r="G277" t="str">
            <v>0062ILC009108</v>
          </cell>
          <cell r="H277">
            <v>39812</v>
          </cell>
          <cell r="M277">
            <v>6258835</v>
          </cell>
        </row>
        <row r="278">
          <cell r="G278" t="str">
            <v>2910ILCIS0004709</v>
          </cell>
          <cell r="H278">
            <v>39837</v>
          </cell>
          <cell r="M278">
            <v>6746932</v>
          </cell>
        </row>
        <row r="279">
          <cell r="G279" t="str">
            <v>2910ILCIS0004709</v>
          </cell>
          <cell r="H279">
            <v>39837</v>
          </cell>
          <cell r="M279">
            <v>10496342</v>
          </cell>
        </row>
        <row r="280">
          <cell r="G280" t="str">
            <v>112809ILCOW0005</v>
          </cell>
          <cell r="H280">
            <v>39835</v>
          </cell>
          <cell r="M280">
            <v>995580</v>
          </cell>
        </row>
        <row r="281">
          <cell r="G281" t="str">
            <v>112809ILCOW0005</v>
          </cell>
          <cell r="H281">
            <v>39835</v>
          </cell>
          <cell r="M281">
            <v>858167</v>
          </cell>
        </row>
        <row r="282">
          <cell r="G282" t="str">
            <v>112809ILCOW0005</v>
          </cell>
          <cell r="H282">
            <v>39835</v>
          </cell>
          <cell r="M282">
            <v>5032022</v>
          </cell>
        </row>
        <row r="283">
          <cell r="G283" t="str">
            <v>112809ILCOW0005</v>
          </cell>
          <cell r="H283">
            <v>39835</v>
          </cell>
          <cell r="M283">
            <v>3379276</v>
          </cell>
        </row>
        <row r="284">
          <cell r="G284" t="str">
            <v>112809ILCOW0005</v>
          </cell>
          <cell r="H284">
            <v>39835</v>
          </cell>
          <cell r="M284">
            <v>2363227</v>
          </cell>
        </row>
        <row r="285">
          <cell r="G285" t="str">
            <v>0300709LC0000029</v>
          </cell>
          <cell r="H285">
            <v>39850</v>
          </cell>
          <cell r="M285">
            <v>3839867</v>
          </cell>
        </row>
        <row r="286">
          <cell r="G286" t="str">
            <v>0300709LC0000029</v>
          </cell>
          <cell r="H286">
            <v>39850</v>
          </cell>
          <cell r="M286">
            <v>3381577</v>
          </cell>
        </row>
        <row r="287">
          <cell r="G287" t="str">
            <v>0300709LC0000029</v>
          </cell>
          <cell r="H287">
            <v>39850</v>
          </cell>
          <cell r="M287">
            <v>3275570</v>
          </cell>
        </row>
        <row r="288">
          <cell r="G288" t="str">
            <v>2910ILCIS0004709</v>
          </cell>
          <cell r="H288">
            <v>39837</v>
          </cell>
          <cell r="M288">
            <v>2453499</v>
          </cell>
        </row>
        <row r="289">
          <cell r="G289" t="str">
            <v>2910ILCIS0004709</v>
          </cell>
          <cell r="H289">
            <v>39837</v>
          </cell>
          <cell r="M289">
            <v>22255822</v>
          </cell>
        </row>
        <row r="290">
          <cell r="G290" t="str">
            <v>112809ILCOW0001</v>
          </cell>
          <cell r="H290">
            <v>39833</v>
          </cell>
          <cell r="M290">
            <v>713978.43393835612</v>
          </cell>
        </row>
        <row r="291">
          <cell r="G291" t="str">
            <v>112809ILCOW0001</v>
          </cell>
          <cell r="H291">
            <v>39833</v>
          </cell>
          <cell r="M291">
            <v>998107.17503698636</v>
          </cell>
        </row>
        <row r="292">
          <cell r="G292" t="str">
            <v>001LM02083590005</v>
          </cell>
          <cell r="H292">
            <v>39806</v>
          </cell>
          <cell r="M292">
            <v>4107346.37</v>
          </cell>
        </row>
        <row r="293">
          <cell r="G293" t="str">
            <v>0300709LC0000029</v>
          </cell>
          <cell r="H293">
            <v>39850</v>
          </cell>
          <cell r="M293">
            <v>1874964</v>
          </cell>
        </row>
        <row r="294">
          <cell r="G294" t="str">
            <v>2910ILCIS0004709</v>
          </cell>
          <cell r="H294">
            <v>39837</v>
          </cell>
          <cell r="M294">
            <v>16187468</v>
          </cell>
        </row>
        <row r="295">
          <cell r="G295" t="str">
            <v>2910ILCIS0004709</v>
          </cell>
          <cell r="H295">
            <v>39837</v>
          </cell>
          <cell r="M295">
            <v>14718022</v>
          </cell>
        </row>
        <row r="296">
          <cell r="G296" t="str">
            <v>0300709LC0000029</v>
          </cell>
          <cell r="H296">
            <v>39850</v>
          </cell>
          <cell r="M296">
            <v>2517831</v>
          </cell>
        </row>
        <row r="297">
          <cell r="G297" t="str">
            <v>001LM02083460005</v>
          </cell>
          <cell r="H297">
            <v>39793</v>
          </cell>
          <cell r="M297">
            <v>158893</v>
          </cell>
        </row>
        <row r="298">
          <cell r="G298" t="str">
            <v>001LM02083590004</v>
          </cell>
          <cell r="H298">
            <v>40171</v>
          </cell>
          <cell r="M298">
            <v>875628</v>
          </cell>
        </row>
        <row r="299">
          <cell r="G299" t="str">
            <v>0062ILC009108</v>
          </cell>
          <cell r="H299">
            <v>40177</v>
          </cell>
          <cell r="M299">
            <v>5358124</v>
          </cell>
        </row>
        <row r="300">
          <cell r="G300" t="str">
            <v>0062ILC009108</v>
          </cell>
          <cell r="H300">
            <v>40177</v>
          </cell>
          <cell r="M300">
            <v>5172645</v>
          </cell>
        </row>
        <row r="301">
          <cell r="G301" t="str">
            <v>0062ILC009108</v>
          </cell>
          <cell r="H301">
            <v>40177</v>
          </cell>
          <cell r="M301">
            <v>4824523</v>
          </cell>
        </row>
        <row r="302">
          <cell r="G302" t="str">
            <v>0062ILC009108</v>
          </cell>
          <cell r="H302">
            <v>40177</v>
          </cell>
          <cell r="M302">
            <v>4847529</v>
          </cell>
        </row>
        <row r="303">
          <cell r="G303" t="str">
            <v>0062ILC009108</v>
          </cell>
          <cell r="H303">
            <v>40177</v>
          </cell>
          <cell r="M303">
            <v>3239407</v>
          </cell>
        </row>
        <row r="304">
          <cell r="G304" t="str">
            <v>0062ILC009108</v>
          </cell>
          <cell r="H304">
            <v>40177</v>
          </cell>
          <cell r="M304">
            <v>4928499</v>
          </cell>
        </row>
        <row r="305">
          <cell r="G305" t="str">
            <v>112809ILCOW0005</v>
          </cell>
          <cell r="H305">
            <v>39835</v>
          </cell>
          <cell r="M305">
            <v>989272</v>
          </cell>
        </row>
        <row r="306">
          <cell r="G306" t="str">
            <v>2910ILCIS0004709</v>
          </cell>
          <cell r="H306">
            <v>39837</v>
          </cell>
          <cell r="M306">
            <v>13150676</v>
          </cell>
        </row>
        <row r="307">
          <cell r="G307" t="str">
            <v>2910ILCIS0004709</v>
          </cell>
          <cell r="H307">
            <v>39837</v>
          </cell>
          <cell r="M307">
            <v>3023372</v>
          </cell>
        </row>
        <row r="308">
          <cell r="G308" t="str">
            <v>2910ILCIS0004709</v>
          </cell>
          <cell r="H308">
            <v>39837</v>
          </cell>
          <cell r="M308">
            <v>6585592</v>
          </cell>
        </row>
        <row r="309">
          <cell r="G309" t="str">
            <v>2910ILCIS0004709</v>
          </cell>
          <cell r="H309">
            <v>39837</v>
          </cell>
          <cell r="M309">
            <v>4374786</v>
          </cell>
        </row>
        <row r="310">
          <cell r="G310" t="str">
            <v>Total for February 2009</v>
          </cell>
          <cell r="M310">
            <v>60179288.82</v>
          </cell>
        </row>
        <row r="311">
          <cell r="G311" t="str">
            <v>0300709LC0000029</v>
          </cell>
          <cell r="H311">
            <v>39850</v>
          </cell>
          <cell r="M311">
            <v>1348049</v>
          </cell>
        </row>
        <row r="312">
          <cell r="G312" t="str">
            <v>0300709LC0000029</v>
          </cell>
          <cell r="H312">
            <v>39850</v>
          </cell>
          <cell r="M312">
            <v>239362</v>
          </cell>
        </row>
        <row r="313">
          <cell r="G313" t="str">
            <v>0300709LC0000030</v>
          </cell>
          <cell r="H313">
            <v>39850</v>
          </cell>
          <cell r="M313">
            <v>1494192.4836164382</v>
          </cell>
        </row>
        <row r="314">
          <cell r="G314" t="str">
            <v>0300709LC0000030</v>
          </cell>
          <cell r="H314">
            <v>39850</v>
          </cell>
          <cell r="M314">
            <v>781313.41983561649</v>
          </cell>
        </row>
        <row r="315">
          <cell r="G315" t="str">
            <v>0300709LC0000032</v>
          </cell>
          <cell r="H315">
            <v>39854</v>
          </cell>
          <cell r="M315">
            <v>874892</v>
          </cell>
        </row>
        <row r="316">
          <cell r="G316" t="str">
            <v>0300709LC0000032</v>
          </cell>
          <cell r="H316">
            <v>39854</v>
          </cell>
          <cell r="M316">
            <v>2177340</v>
          </cell>
        </row>
        <row r="317">
          <cell r="G317" t="str">
            <v>0300709LC0000030</v>
          </cell>
          <cell r="H317">
            <v>39850</v>
          </cell>
          <cell r="M317">
            <v>742716.40465753432</v>
          </cell>
        </row>
        <row r="318">
          <cell r="G318" t="str">
            <v>1908ILCAD0002609</v>
          </cell>
          <cell r="H318">
            <v>39877</v>
          </cell>
          <cell r="M318">
            <v>12601687</v>
          </cell>
        </row>
        <row r="319">
          <cell r="G319" t="str">
            <v>1908ILCAD0002609</v>
          </cell>
          <cell r="H319">
            <v>39877</v>
          </cell>
          <cell r="M319">
            <v>11826458</v>
          </cell>
        </row>
        <row r="320">
          <cell r="G320" t="str">
            <v>1908ILCAD0002609</v>
          </cell>
          <cell r="H320">
            <v>39877</v>
          </cell>
          <cell r="M320">
            <v>14464686</v>
          </cell>
        </row>
        <row r="321">
          <cell r="G321" t="str">
            <v>1908ILCAD0002609</v>
          </cell>
          <cell r="H321">
            <v>39877</v>
          </cell>
          <cell r="M321">
            <v>18036027</v>
          </cell>
        </row>
        <row r="322">
          <cell r="G322" t="str">
            <v>0300709LC0000030</v>
          </cell>
          <cell r="H322">
            <v>39850</v>
          </cell>
          <cell r="M322">
            <v>639679.38416438363</v>
          </cell>
        </row>
        <row r="323">
          <cell r="G323" t="str">
            <v>0300709LC0000036</v>
          </cell>
          <cell r="H323">
            <v>39856</v>
          </cell>
          <cell r="M323">
            <v>676668.01490410964</v>
          </cell>
        </row>
        <row r="324">
          <cell r="G324" t="str">
            <v>112809ILCOW0005</v>
          </cell>
          <cell r="H324">
            <v>39835</v>
          </cell>
          <cell r="M324">
            <v>934711</v>
          </cell>
        </row>
        <row r="325">
          <cell r="G325" t="str">
            <v>173LCO-0000567</v>
          </cell>
          <cell r="H325">
            <v>39884</v>
          </cell>
          <cell r="M325">
            <v>1511285</v>
          </cell>
        </row>
        <row r="326">
          <cell r="G326" t="str">
            <v>173LCO-0000567</v>
          </cell>
          <cell r="H326">
            <v>39884</v>
          </cell>
          <cell r="M326">
            <v>2920979</v>
          </cell>
        </row>
        <row r="327">
          <cell r="G327" t="str">
            <v>173LCO-0000567</v>
          </cell>
          <cell r="H327">
            <v>39884</v>
          </cell>
          <cell r="M327">
            <v>2614307</v>
          </cell>
        </row>
        <row r="328">
          <cell r="G328" t="str">
            <v>173LCO-0000567</v>
          </cell>
          <cell r="H328">
            <v>39884</v>
          </cell>
          <cell r="M328">
            <v>866865</v>
          </cell>
        </row>
        <row r="329">
          <cell r="G329" t="str">
            <v>1908ILCAD0001909</v>
          </cell>
          <cell r="H329">
            <v>39864</v>
          </cell>
          <cell r="M329">
            <v>7554562</v>
          </cell>
        </row>
        <row r="330">
          <cell r="G330" t="str">
            <v>1908ILCAD0001909</v>
          </cell>
          <cell r="H330">
            <v>39864</v>
          </cell>
          <cell r="M330">
            <v>4836055</v>
          </cell>
        </row>
        <row r="331">
          <cell r="G331" t="str">
            <v>1908ILCAD0001909</v>
          </cell>
          <cell r="H331">
            <v>39864</v>
          </cell>
          <cell r="M331">
            <v>5314383</v>
          </cell>
        </row>
        <row r="332">
          <cell r="G332" t="str">
            <v>1908ILCAD0001909</v>
          </cell>
          <cell r="H332">
            <v>39864</v>
          </cell>
          <cell r="M332">
            <v>2830915</v>
          </cell>
        </row>
        <row r="333">
          <cell r="G333" t="str">
            <v>1908ILCAD0001909</v>
          </cell>
          <cell r="H333">
            <v>39864</v>
          </cell>
          <cell r="M333">
            <v>6111994</v>
          </cell>
        </row>
        <row r="334">
          <cell r="G334" t="str">
            <v>1908ILCAD0001909</v>
          </cell>
          <cell r="H334">
            <v>39864</v>
          </cell>
          <cell r="M334">
            <v>6260411</v>
          </cell>
        </row>
        <row r="335">
          <cell r="G335" t="str">
            <v>173LCO-0000567</v>
          </cell>
          <cell r="H335">
            <v>39884</v>
          </cell>
          <cell r="M335">
            <v>862292</v>
          </cell>
        </row>
        <row r="336">
          <cell r="G336" t="str">
            <v>001LM02090020001</v>
          </cell>
          <cell r="H336">
            <v>39815</v>
          </cell>
          <cell r="M336">
            <v>1258057.7836438357</v>
          </cell>
        </row>
        <row r="337">
          <cell r="G337" t="str">
            <v>1908ILCAD0001909</v>
          </cell>
          <cell r="H337">
            <v>39864</v>
          </cell>
          <cell r="M337">
            <v>4436963</v>
          </cell>
        </row>
        <row r="338">
          <cell r="G338" t="str">
            <v>1908ILCAD0001909</v>
          </cell>
          <cell r="H338">
            <v>39864</v>
          </cell>
          <cell r="M338">
            <v>1546007</v>
          </cell>
        </row>
        <row r="339">
          <cell r="G339" t="str">
            <v>0300709LC0000050</v>
          </cell>
          <cell r="H339">
            <v>39872</v>
          </cell>
          <cell r="M339">
            <v>1083451</v>
          </cell>
        </row>
        <row r="340">
          <cell r="G340" t="str">
            <v>Total for March 2009</v>
          </cell>
          <cell r="M340">
            <v>116846308.49082193</v>
          </cell>
        </row>
        <row r="341">
          <cell r="G341" t="str">
            <v>1908ILCAD0002609</v>
          </cell>
          <cell r="H341">
            <v>39877</v>
          </cell>
          <cell r="M341">
            <v>12827172</v>
          </cell>
        </row>
        <row r="342">
          <cell r="G342" t="str">
            <v>1908ILCAD0001909</v>
          </cell>
          <cell r="H342">
            <v>39864</v>
          </cell>
          <cell r="M342">
            <v>2119516</v>
          </cell>
        </row>
        <row r="343">
          <cell r="G343" t="str">
            <v>1908ILCAD0002009</v>
          </cell>
          <cell r="H343">
            <v>39869</v>
          </cell>
          <cell r="M343">
            <v>3955983</v>
          </cell>
        </row>
        <row r="344">
          <cell r="G344" t="str">
            <v>173LCO-0000611</v>
          </cell>
          <cell r="H344">
            <v>39889</v>
          </cell>
          <cell r="M344">
            <v>2322369</v>
          </cell>
        </row>
        <row r="345">
          <cell r="G345" t="str">
            <v>173LCO-0000567</v>
          </cell>
          <cell r="H345">
            <v>39884</v>
          </cell>
          <cell r="M345">
            <v>3771288</v>
          </cell>
        </row>
        <row r="346">
          <cell r="G346" t="str">
            <v>0300709LC0000073</v>
          </cell>
          <cell r="H346">
            <v>39896</v>
          </cell>
          <cell r="M346">
            <v>1105750.1446273972</v>
          </cell>
        </row>
        <row r="347">
          <cell r="G347" t="str">
            <v>0300709LC0000032</v>
          </cell>
          <cell r="H347">
            <v>39854</v>
          </cell>
          <cell r="M347">
            <v>866389</v>
          </cell>
        </row>
        <row r="348">
          <cell r="G348" t="str">
            <v>0300709LC0000032</v>
          </cell>
          <cell r="H348">
            <v>39854</v>
          </cell>
          <cell r="M348">
            <v>619958</v>
          </cell>
        </row>
        <row r="349">
          <cell r="G349" t="str">
            <v>173LCO-0000611</v>
          </cell>
          <cell r="H349">
            <v>39889</v>
          </cell>
          <cell r="M349">
            <v>3847829</v>
          </cell>
        </row>
        <row r="350">
          <cell r="G350" t="str">
            <v>173LCO-0000567</v>
          </cell>
          <cell r="H350">
            <v>39884</v>
          </cell>
          <cell r="M350">
            <v>1536401</v>
          </cell>
        </row>
        <row r="351">
          <cell r="G351" t="str">
            <v>173LCO-0000567</v>
          </cell>
          <cell r="H351">
            <v>39884</v>
          </cell>
          <cell r="M351">
            <v>1297861</v>
          </cell>
        </row>
        <row r="352">
          <cell r="G352" t="str">
            <v>1908ILCAD0002709</v>
          </cell>
          <cell r="H352">
            <v>39878</v>
          </cell>
          <cell r="M352">
            <v>517313</v>
          </cell>
        </row>
        <row r="353">
          <cell r="G353" t="str">
            <v>1908ILCAD0001909</v>
          </cell>
          <cell r="H353">
            <v>39864</v>
          </cell>
          <cell r="M353">
            <v>2394026</v>
          </cell>
        </row>
        <row r="354">
          <cell r="G354" t="str">
            <v>1908ILCAD0002809</v>
          </cell>
          <cell r="H354">
            <v>39878</v>
          </cell>
          <cell r="M354">
            <v>743174.54953424667</v>
          </cell>
        </row>
        <row r="355">
          <cell r="G355" t="str">
            <v>0300709LC0000073</v>
          </cell>
          <cell r="H355">
            <v>39896</v>
          </cell>
          <cell r="M355">
            <v>926186.30734109588</v>
          </cell>
        </row>
        <row r="356">
          <cell r="G356" t="str">
            <v>0300709LC0000073</v>
          </cell>
          <cell r="H356">
            <v>39896</v>
          </cell>
          <cell r="M356">
            <v>754395.71805890405</v>
          </cell>
        </row>
        <row r="357">
          <cell r="G357" t="str">
            <v>173LCO-0000693</v>
          </cell>
          <cell r="H357">
            <v>39918</v>
          </cell>
          <cell r="M357">
            <v>10912698</v>
          </cell>
        </row>
        <row r="358">
          <cell r="G358" t="str">
            <v>Total for April 2009</v>
          </cell>
          <cell r="M358">
            <v>50518309.719561644</v>
          </cell>
        </row>
        <row r="359">
          <cell r="G359" t="str">
            <v>0300709LC0000092</v>
          </cell>
          <cell r="H359">
            <v>39916</v>
          </cell>
          <cell r="M359">
            <v>622490</v>
          </cell>
        </row>
        <row r="360">
          <cell r="G360" t="str">
            <v>1908ILCAD0004809</v>
          </cell>
          <cell r="H360">
            <v>39896</v>
          </cell>
          <cell r="M360">
            <v>3489076</v>
          </cell>
        </row>
        <row r="361">
          <cell r="G361" t="str">
            <v>1908ILCAD0004809</v>
          </cell>
          <cell r="H361">
            <v>39896</v>
          </cell>
          <cell r="M361">
            <v>2403388</v>
          </cell>
        </row>
        <row r="362">
          <cell r="G362" t="str">
            <v>0300709LC0000080</v>
          </cell>
          <cell r="H362">
            <v>39902</v>
          </cell>
          <cell r="M362">
            <v>1117915.2433687397</v>
          </cell>
        </row>
        <row r="363">
          <cell r="G363" t="str">
            <v>0300709LC0000101</v>
          </cell>
          <cell r="H363">
            <v>39918</v>
          </cell>
          <cell r="M363">
            <v>685561.37562739721</v>
          </cell>
        </row>
        <row r="364">
          <cell r="G364" t="str">
            <v>173LCO-0000693</v>
          </cell>
          <cell r="H364">
            <v>39918</v>
          </cell>
          <cell r="M364">
            <v>5290506</v>
          </cell>
        </row>
        <row r="365">
          <cell r="G365" t="str">
            <v>0300709LC0000101</v>
          </cell>
          <cell r="H365">
            <v>39918</v>
          </cell>
          <cell r="M365">
            <v>740705.48407397268</v>
          </cell>
        </row>
        <row r="366">
          <cell r="G366" t="str">
            <v>0300709LC0000120</v>
          </cell>
          <cell r="H366">
            <v>39920</v>
          </cell>
          <cell r="M366">
            <v>8259460</v>
          </cell>
        </row>
        <row r="367">
          <cell r="G367" t="str">
            <v>0300709LC0000120</v>
          </cell>
          <cell r="H367">
            <v>39920</v>
          </cell>
          <cell r="M367">
            <v>16336425</v>
          </cell>
        </row>
        <row r="368">
          <cell r="G368" t="str">
            <v>1908ILCAD0004809</v>
          </cell>
          <cell r="H368">
            <v>39896</v>
          </cell>
          <cell r="M368">
            <v>3038101</v>
          </cell>
        </row>
        <row r="369">
          <cell r="G369" t="str">
            <v>1908ILCAD0004809</v>
          </cell>
          <cell r="H369">
            <v>39896</v>
          </cell>
          <cell r="M369">
            <v>4446961</v>
          </cell>
        </row>
        <row r="370">
          <cell r="G370" t="str">
            <v>1908ILCAD0004809</v>
          </cell>
          <cell r="H370">
            <v>39896</v>
          </cell>
          <cell r="M370">
            <v>4955964</v>
          </cell>
        </row>
        <row r="371">
          <cell r="G371" t="str">
            <v>173LCO-00000717</v>
          </cell>
          <cell r="H371">
            <v>39931</v>
          </cell>
          <cell r="M371">
            <v>1888766</v>
          </cell>
        </row>
        <row r="372">
          <cell r="G372" t="str">
            <v>0300709LC0000101</v>
          </cell>
          <cell r="H372">
            <v>39918</v>
          </cell>
          <cell r="M372">
            <v>739417.7370904109</v>
          </cell>
        </row>
        <row r="373">
          <cell r="G373" t="str">
            <v>0300709LC0000099</v>
          </cell>
          <cell r="H373">
            <v>39918</v>
          </cell>
          <cell r="M373">
            <v>763072.16464931506</v>
          </cell>
        </row>
        <row r="374">
          <cell r="G374" t="str">
            <v>0300709LC0000108</v>
          </cell>
          <cell r="H374">
            <v>39930</v>
          </cell>
          <cell r="M374">
            <v>2848327.465408219</v>
          </cell>
        </row>
        <row r="375">
          <cell r="G375" t="str">
            <v>Total for May 2009</v>
          </cell>
          <cell r="M375">
            <v>57626136.470218055</v>
          </cell>
        </row>
        <row r="376">
          <cell r="G376" t="str">
            <v>0300709LC0000108</v>
          </cell>
          <cell r="H376">
            <v>39930</v>
          </cell>
          <cell r="M376">
            <v>2559047.9353369861</v>
          </cell>
        </row>
        <row r="377">
          <cell r="G377" t="str">
            <v>001INLU091470005</v>
          </cell>
          <cell r="H377">
            <v>39960</v>
          </cell>
          <cell r="M377">
            <v>13767319</v>
          </cell>
        </row>
        <row r="378">
          <cell r="G378" t="str">
            <v>001INLU091470005</v>
          </cell>
          <cell r="H378">
            <v>39960</v>
          </cell>
          <cell r="M378">
            <v>2552423</v>
          </cell>
        </row>
        <row r="379">
          <cell r="G379" t="str">
            <v>0300709LC0000108</v>
          </cell>
          <cell r="H379">
            <v>39930</v>
          </cell>
          <cell r="M379">
            <v>2165504.8146520546</v>
          </cell>
        </row>
        <row r="380">
          <cell r="G380" t="str">
            <v>001INLU091470005</v>
          </cell>
          <cell r="H380">
            <v>39960</v>
          </cell>
          <cell r="M380">
            <v>4500142</v>
          </cell>
        </row>
        <row r="381">
          <cell r="G381" t="str">
            <v>001INLU091470005</v>
          </cell>
          <cell r="H381">
            <v>39960</v>
          </cell>
          <cell r="M381">
            <v>841802</v>
          </cell>
        </row>
        <row r="382">
          <cell r="G382" t="str">
            <v>0300709LC0000120</v>
          </cell>
          <cell r="H382">
            <v>39920</v>
          </cell>
          <cell r="M382">
            <v>4841002</v>
          </cell>
        </row>
        <row r="383">
          <cell r="G383" t="str">
            <v>0300709LC0000120</v>
          </cell>
          <cell r="H383">
            <v>39920</v>
          </cell>
          <cell r="M383">
            <v>782400</v>
          </cell>
        </row>
        <row r="384">
          <cell r="G384" t="str">
            <v>0300709LC0000120</v>
          </cell>
          <cell r="H384">
            <v>39920</v>
          </cell>
          <cell r="M384">
            <v>1344462</v>
          </cell>
        </row>
        <row r="385">
          <cell r="G385" t="str">
            <v>0300709LC0000120</v>
          </cell>
          <cell r="H385">
            <v>39920</v>
          </cell>
          <cell r="M385">
            <v>4991954</v>
          </cell>
        </row>
        <row r="386">
          <cell r="G386" t="str">
            <v>0300709LC0000120</v>
          </cell>
          <cell r="H386">
            <v>39920</v>
          </cell>
          <cell r="M386">
            <v>6173131</v>
          </cell>
        </row>
        <row r="387">
          <cell r="G387" t="str">
            <v>0300709LC0000120</v>
          </cell>
          <cell r="H387">
            <v>39920</v>
          </cell>
          <cell r="M387">
            <v>801156</v>
          </cell>
        </row>
        <row r="388">
          <cell r="G388" t="str">
            <v>0300709LC0000120</v>
          </cell>
          <cell r="H388">
            <v>39920</v>
          </cell>
          <cell r="M388">
            <v>942124</v>
          </cell>
        </row>
        <row r="389">
          <cell r="G389" t="str">
            <v>0300709LC0000120</v>
          </cell>
          <cell r="H389">
            <v>39920</v>
          </cell>
          <cell r="M389">
            <v>2493334</v>
          </cell>
        </row>
        <row r="390">
          <cell r="G390" t="str">
            <v>0300709LC0000120</v>
          </cell>
          <cell r="H390">
            <v>39920</v>
          </cell>
          <cell r="M390">
            <v>1175304</v>
          </cell>
        </row>
        <row r="391">
          <cell r="G391" t="str">
            <v>0300709LC0000120</v>
          </cell>
          <cell r="H391">
            <v>39920</v>
          </cell>
          <cell r="M391">
            <v>10389778</v>
          </cell>
        </row>
        <row r="392">
          <cell r="G392" t="str">
            <v>0300709LC0000120</v>
          </cell>
          <cell r="H392">
            <v>39920</v>
          </cell>
          <cell r="M392">
            <v>738450</v>
          </cell>
        </row>
        <row r="393">
          <cell r="G393" t="str">
            <v>0300709LC0000108</v>
          </cell>
          <cell r="H393">
            <v>39930</v>
          </cell>
          <cell r="M393">
            <v>970096.34913972602</v>
          </cell>
        </row>
        <row r="394">
          <cell r="G394" t="str">
            <v>0300709LC0000032</v>
          </cell>
          <cell r="H394">
            <v>39854</v>
          </cell>
          <cell r="M394">
            <v>607113</v>
          </cell>
        </row>
        <row r="395">
          <cell r="G395" t="str">
            <v>0300709LC0000120</v>
          </cell>
          <cell r="H395">
            <v>39920</v>
          </cell>
          <cell r="M395">
            <v>738991</v>
          </cell>
        </row>
        <row r="396">
          <cell r="G396" t="str">
            <v>0300709LC0000120</v>
          </cell>
          <cell r="H396">
            <v>39920</v>
          </cell>
          <cell r="M396">
            <v>9799654</v>
          </cell>
        </row>
        <row r="397">
          <cell r="G397" t="str">
            <v>0300709LC0000120</v>
          </cell>
          <cell r="H397">
            <v>39920</v>
          </cell>
          <cell r="M397">
            <v>1087787</v>
          </cell>
        </row>
        <row r="398">
          <cell r="G398" t="str">
            <v>1908ILCAD0004309</v>
          </cell>
          <cell r="H398">
            <v>39891</v>
          </cell>
          <cell r="M398">
            <v>1471015</v>
          </cell>
        </row>
        <row r="399">
          <cell r="G399" t="str">
            <v>001INLU091470005</v>
          </cell>
          <cell r="H399">
            <v>39960</v>
          </cell>
          <cell r="M399">
            <v>605719</v>
          </cell>
        </row>
        <row r="400">
          <cell r="G400" t="str">
            <v>001INLU091470005</v>
          </cell>
          <cell r="H400">
            <v>39960</v>
          </cell>
          <cell r="M400">
            <v>591468</v>
          </cell>
        </row>
        <row r="401">
          <cell r="G401" t="str">
            <v>0300709LC0000108</v>
          </cell>
          <cell r="H401">
            <v>39930</v>
          </cell>
          <cell r="M401">
            <v>1272166.7106630139</v>
          </cell>
        </row>
        <row r="402">
          <cell r="G402" t="str">
            <v>0300709LC0000108</v>
          </cell>
          <cell r="H402">
            <v>39930</v>
          </cell>
          <cell r="M402">
            <v>2839339.5390191781</v>
          </cell>
        </row>
        <row r="403">
          <cell r="G403" t="str">
            <v>0300709LC0000124</v>
          </cell>
          <cell r="H403">
            <v>39951</v>
          </cell>
          <cell r="M403">
            <v>1262580</v>
          </cell>
        </row>
        <row r="404">
          <cell r="G404" t="str">
            <v>0300709LC0000124</v>
          </cell>
          <cell r="H404">
            <v>39951</v>
          </cell>
          <cell r="M404">
            <v>2028664</v>
          </cell>
        </row>
        <row r="405">
          <cell r="G405" t="str">
            <v>0300709LC0000124</v>
          </cell>
          <cell r="H405">
            <v>39951</v>
          </cell>
          <cell r="M405">
            <v>1257864</v>
          </cell>
        </row>
        <row r="406">
          <cell r="G406" t="str">
            <v>0300709LC0000124</v>
          </cell>
          <cell r="H406">
            <v>39951</v>
          </cell>
          <cell r="M406">
            <v>2152095</v>
          </cell>
        </row>
        <row r="407">
          <cell r="G407" t="str">
            <v>0300709LC0000124</v>
          </cell>
          <cell r="H407">
            <v>39951</v>
          </cell>
          <cell r="M407">
            <v>669440</v>
          </cell>
        </row>
        <row r="408">
          <cell r="G408" t="str">
            <v>0300709LC0000124</v>
          </cell>
          <cell r="H408">
            <v>39951</v>
          </cell>
          <cell r="M408">
            <v>4057864</v>
          </cell>
        </row>
        <row r="409">
          <cell r="G409" t="str">
            <v>0300709LC0000124</v>
          </cell>
          <cell r="H409">
            <v>39951</v>
          </cell>
          <cell r="M409">
            <v>7143091</v>
          </cell>
        </row>
        <row r="410">
          <cell r="G410" t="str">
            <v>0300709LC0000124</v>
          </cell>
          <cell r="H410">
            <v>39951</v>
          </cell>
          <cell r="M410">
            <v>769776</v>
          </cell>
        </row>
        <row r="411">
          <cell r="G411" t="str">
            <v>0300709LC0000124</v>
          </cell>
          <cell r="H411">
            <v>39951</v>
          </cell>
          <cell r="M411">
            <v>698400</v>
          </cell>
        </row>
        <row r="412">
          <cell r="G412" t="str">
            <v>Total for June 2009</v>
          </cell>
          <cell r="M412">
            <v>101082457.34881097</v>
          </cell>
        </row>
        <row r="413">
          <cell r="G413" t="str">
            <v>173LCO-0000693</v>
          </cell>
          <cell r="H413">
            <v>39918</v>
          </cell>
          <cell r="M413">
            <v>3659907</v>
          </cell>
        </row>
        <row r="414">
          <cell r="G414" t="str">
            <v>0300709LC0000124</v>
          </cell>
          <cell r="H414">
            <v>39951</v>
          </cell>
          <cell r="M414">
            <v>1866300</v>
          </cell>
        </row>
        <row r="415">
          <cell r="G415" t="str">
            <v>0300709LC0000124</v>
          </cell>
          <cell r="H415">
            <v>39951</v>
          </cell>
          <cell r="M415">
            <v>1253112</v>
          </cell>
        </row>
        <row r="416">
          <cell r="G416" t="str">
            <v>0300709LC0000124</v>
          </cell>
          <cell r="H416">
            <v>39951</v>
          </cell>
          <cell r="M416">
            <v>14053182</v>
          </cell>
        </row>
        <row r="417">
          <cell r="G417" t="str">
            <v>0300709LC0000124</v>
          </cell>
          <cell r="H417">
            <v>39951</v>
          </cell>
          <cell r="M417">
            <v>671668</v>
          </cell>
        </row>
        <row r="418">
          <cell r="G418" t="str">
            <v>0300709LC0000124</v>
          </cell>
          <cell r="H418">
            <v>39951</v>
          </cell>
          <cell r="M418">
            <v>2388201</v>
          </cell>
        </row>
        <row r="419">
          <cell r="G419" t="str">
            <v>0300709LC0000124</v>
          </cell>
          <cell r="H419">
            <v>39951</v>
          </cell>
          <cell r="M419">
            <v>851558</v>
          </cell>
        </row>
        <row r="420">
          <cell r="G420" t="str">
            <v>0300709LC0000124</v>
          </cell>
          <cell r="H420">
            <v>39951</v>
          </cell>
          <cell r="M420">
            <v>844876</v>
          </cell>
        </row>
        <row r="421">
          <cell r="G421" t="str">
            <v>0300709LC0000124</v>
          </cell>
          <cell r="H421">
            <v>39951</v>
          </cell>
          <cell r="M421">
            <v>2564374</v>
          </cell>
        </row>
        <row r="422">
          <cell r="G422" t="str">
            <v>0300709LC0000124</v>
          </cell>
          <cell r="H422">
            <v>39951</v>
          </cell>
          <cell r="M422">
            <v>1253670</v>
          </cell>
        </row>
        <row r="423">
          <cell r="G423" t="str">
            <v>0300709LC0000124</v>
          </cell>
          <cell r="H423">
            <v>39951</v>
          </cell>
          <cell r="M423">
            <v>1453511</v>
          </cell>
        </row>
        <row r="424">
          <cell r="G424" t="str">
            <v>0300709LC0000124</v>
          </cell>
          <cell r="H424">
            <v>39951</v>
          </cell>
          <cell r="M424">
            <v>797944</v>
          </cell>
        </row>
        <row r="425">
          <cell r="G425" t="str">
            <v>0300709LC0000124</v>
          </cell>
          <cell r="H425">
            <v>39951</v>
          </cell>
          <cell r="M425">
            <v>8667482</v>
          </cell>
        </row>
        <row r="426">
          <cell r="G426" t="str">
            <v>0300709LC0000124</v>
          </cell>
          <cell r="H426">
            <v>39951</v>
          </cell>
          <cell r="M426">
            <v>5691907</v>
          </cell>
        </row>
        <row r="427">
          <cell r="G427" t="str">
            <v>0300709LC0000124</v>
          </cell>
          <cell r="H427">
            <v>39951</v>
          </cell>
          <cell r="M427">
            <v>3951480</v>
          </cell>
        </row>
        <row r="428">
          <cell r="G428" t="str">
            <v>0300709LC0000124</v>
          </cell>
          <cell r="H428">
            <v>39951</v>
          </cell>
          <cell r="M428">
            <v>1253670</v>
          </cell>
        </row>
        <row r="429">
          <cell r="G429" t="str">
            <v>0300709LC0000124</v>
          </cell>
          <cell r="H429">
            <v>39951</v>
          </cell>
          <cell r="M429">
            <v>1011516</v>
          </cell>
        </row>
        <row r="430">
          <cell r="G430" t="str">
            <v>0300709LC0000108</v>
          </cell>
          <cell r="H430">
            <v>39930</v>
          </cell>
          <cell r="M430">
            <v>328513.2442410959</v>
          </cell>
        </row>
        <row r="431">
          <cell r="G431" t="str">
            <v>112809ILCOW0040</v>
          </cell>
          <cell r="H431">
            <v>39966</v>
          </cell>
          <cell r="M431">
            <v>1727742.2843178082</v>
          </cell>
        </row>
        <row r="432">
          <cell r="G432" t="str">
            <v>112809ILCOW0040</v>
          </cell>
          <cell r="H432">
            <v>39966</v>
          </cell>
          <cell r="M432">
            <v>139147.32690410959</v>
          </cell>
        </row>
        <row r="433">
          <cell r="G433" t="str">
            <v>0300709LC0000108</v>
          </cell>
          <cell r="H433">
            <v>39930</v>
          </cell>
          <cell r="M433">
            <v>1701935.231369863</v>
          </cell>
        </row>
        <row r="434">
          <cell r="G434" t="str">
            <v>001INLU091470005</v>
          </cell>
          <cell r="H434">
            <v>39960</v>
          </cell>
          <cell r="M434">
            <v>4680977</v>
          </cell>
        </row>
        <row r="435">
          <cell r="G435" t="str">
            <v>001INLU091470005</v>
          </cell>
          <cell r="H435">
            <v>39960</v>
          </cell>
          <cell r="M435">
            <v>1558027</v>
          </cell>
        </row>
        <row r="436">
          <cell r="G436" t="str">
            <v>173LCO-0000693</v>
          </cell>
          <cell r="H436">
            <v>39918</v>
          </cell>
          <cell r="M436">
            <v>3431080</v>
          </cell>
        </row>
        <row r="437">
          <cell r="G437" t="str">
            <v>Total for July 2009</v>
          </cell>
          <cell r="M437">
            <v>65801780.086832874</v>
          </cell>
        </row>
        <row r="438">
          <cell r="G438" t="str">
            <v>0300709LC0000138</v>
          </cell>
          <cell r="H438">
            <v>39984</v>
          </cell>
          <cell r="M438">
            <v>738750.62406849314</v>
          </cell>
        </row>
        <row r="439">
          <cell r="G439" t="str">
            <v>173LCO-00000858</v>
          </cell>
          <cell r="H439">
            <v>40003</v>
          </cell>
          <cell r="M439">
            <v>3772221.2519178083</v>
          </cell>
        </row>
        <row r="440">
          <cell r="G440" t="str">
            <v>173LCO-0000693</v>
          </cell>
          <cell r="H440">
            <v>39918</v>
          </cell>
          <cell r="M440">
            <v>1034665</v>
          </cell>
        </row>
        <row r="441">
          <cell r="G441" t="str">
            <v>173LCO-0000869</v>
          </cell>
          <cell r="H441">
            <v>40015</v>
          </cell>
          <cell r="M441">
            <v>4106858</v>
          </cell>
        </row>
        <row r="442">
          <cell r="G442" t="str">
            <v>173LCO-0000869</v>
          </cell>
          <cell r="H442">
            <v>40015</v>
          </cell>
          <cell r="M442">
            <v>6856957</v>
          </cell>
        </row>
        <row r="443">
          <cell r="G443" t="str">
            <v>173LCO-0000872</v>
          </cell>
          <cell r="H443">
            <v>40016</v>
          </cell>
          <cell r="M443">
            <v>5400122.4275890412</v>
          </cell>
        </row>
        <row r="444">
          <cell r="G444" t="str">
            <v>001INLU091470005</v>
          </cell>
          <cell r="H444">
            <v>39960</v>
          </cell>
          <cell r="M444">
            <v>5148531</v>
          </cell>
        </row>
        <row r="445">
          <cell r="G445" t="str">
            <v>001INLU091470005</v>
          </cell>
          <cell r="H445">
            <v>39960</v>
          </cell>
          <cell r="M445">
            <v>4957361</v>
          </cell>
        </row>
        <row r="446">
          <cell r="G446" t="str">
            <v>001INLU091470005</v>
          </cell>
          <cell r="H446">
            <v>39960</v>
          </cell>
          <cell r="M446">
            <v>5073963</v>
          </cell>
        </row>
        <row r="447">
          <cell r="G447" t="str">
            <v>001INLU091470005</v>
          </cell>
          <cell r="H447">
            <v>39960</v>
          </cell>
          <cell r="M447">
            <v>4111575</v>
          </cell>
        </row>
        <row r="448">
          <cell r="G448" t="str">
            <v>001INLU091470005</v>
          </cell>
          <cell r="H448">
            <v>39960</v>
          </cell>
          <cell r="M448">
            <v>4761058</v>
          </cell>
        </row>
        <row r="449">
          <cell r="G449" t="str">
            <v>001INLU091470005</v>
          </cell>
          <cell r="H449">
            <v>39960</v>
          </cell>
          <cell r="M449">
            <v>153209</v>
          </cell>
        </row>
        <row r="450">
          <cell r="G450" t="str">
            <v>112809ILCOW0049</v>
          </cell>
          <cell r="H450">
            <v>39987</v>
          </cell>
          <cell r="M450">
            <v>1401588.7574849315</v>
          </cell>
        </row>
        <row r="451">
          <cell r="G451" t="str">
            <v>112809ILCOW0049</v>
          </cell>
          <cell r="H451">
            <v>39987</v>
          </cell>
          <cell r="M451">
            <v>3032958.7540109591</v>
          </cell>
        </row>
        <row r="452">
          <cell r="G452" t="str">
            <v>112809ILCOW0040</v>
          </cell>
          <cell r="H452">
            <v>39966</v>
          </cell>
          <cell r="M452">
            <v>1902173.2024821918</v>
          </cell>
        </row>
        <row r="453">
          <cell r="G453" t="str">
            <v>0300709LC0000148</v>
          </cell>
          <cell r="H453">
            <v>40019</v>
          </cell>
          <cell r="M453">
            <v>881171</v>
          </cell>
        </row>
        <row r="454">
          <cell r="G454" t="str">
            <v>173LCO-0000869</v>
          </cell>
          <cell r="H454">
            <v>40015</v>
          </cell>
          <cell r="M454">
            <v>24529580</v>
          </cell>
        </row>
        <row r="455">
          <cell r="G455" t="str">
            <v>173LCO-0000869</v>
          </cell>
          <cell r="H455">
            <v>40015</v>
          </cell>
          <cell r="M455">
            <v>12281585</v>
          </cell>
        </row>
        <row r="456">
          <cell r="G456" t="str">
            <v>173LCO-0000869</v>
          </cell>
          <cell r="H456">
            <v>40015</v>
          </cell>
          <cell r="M456">
            <v>5245794</v>
          </cell>
        </row>
        <row r="457">
          <cell r="G457" t="str">
            <v>173LCO-0000869</v>
          </cell>
          <cell r="H457">
            <v>40015</v>
          </cell>
          <cell r="M457">
            <v>2290686</v>
          </cell>
        </row>
        <row r="458">
          <cell r="G458" t="str">
            <v>173LCO-0000869</v>
          </cell>
          <cell r="H458">
            <v>40015</v>
          </cell>
          <cell r="M458">
            <v>3355201</v>
          </cell>
        </row>
        <row r="459">
          <cell r="G459" t="str">
            <v>173LCO-0000869</v>
          </cell>
          <cell r="H459">
            <v>40015</v>
          </cell>
          <cell r="M459">
            <v>1306228</v>
          </cell>
        </row>
        <row r="460">
          <cell r="G460" t="str">
            <v>173LCO-0000872</v>
          </cell>
          <cell r="H460">
            <v>40015</v>
          </cell>
          <cell r="M460">
            <v>762711.16409589036</v>
          </cell>
        </row>
        <row r="461">
          <cell r="G461" t="str">
            <v>Total for August 2009</v>
          </cell>
          <cell r="M461">
            <v>103104948.18164931</v>
          </cell>
        </row>
        <row r="462">
          <cell r="G462" t="str">
            <v>173LCO-0000869</v>
          </cell>
          <cell r="H462">
            <v>40015</v>
          </cell>
          <cell r="M462">
            <v>4372099</v>
          </cell>
        </row>
        <row r="463">
          <cell r="G463" t="str">
            <v>173LCO-0000869</v>
          </cell>
          <cell r="H463">
            <v>40015</v>
          </cell>
          <cell r="M463">
            <v>3061974</v>
          </cell>
        </row>
        <row r="464">
          <cell r="G464" t="str">
            <v>173LCO-0000869</v>
          </cell>
          <cell r="H464">
            <v>40015</v>
          </cell>
          <cell r="M464">
            <v>1125727</v>
          </cell>
        </row>
        <row r="465">
          <cell r="G465" t="str">
            <v>173LCO-0000869</v>
          </cell>
          <cell r="H465">
            <v>40015</v>
          </cell>
          <cell r="M465">
            <v>2848257</v>
          </cell>
        </row>
        <row r="466">
          <cell r="G466" t="str">
            <v>173LCO-0000872</v>
          </cell>
          <cell r="H466">
            <v>40016</v>
          </cell>
          <cell r="M466">
            <v>536231.7041438357</v>
          </cell>
        </row>
        <row r="467">
          <cell r="G467" t="str">
            <v>173LCO-0000872</v>
          </cell>
          <cell r="H467">
            <v>40016</v>
          </cell>
          <cell r="M467">
            <v>346188.80610273971</v>
          </cell>
        </row>
        <row r="468">
          <cell r="G468" t="str">
            <v>173LCO-0000872</v>
          </cell>
          <cell r="H468">
            <v>40016</v>
          </cell>
          <cell r="M468">
            <v>204014.37319863014</v>
          </cell>
        </row>
        <row r="469">
          <cell r="G469" t="str">
            <v>112809ILCOW0059</v>
          </cell>
          <cell r="H469">
            <v>40036</v>
          </cell>
          <cell r="M469">
            <v>4374809</v>
          </cell>
        </row>
        <row r="470">
          <cell r="G470" t="str">
            <v>173LCO-0000986</v>
          </cell>
          <cell r="H470">
            <v>40058</v>
          </cell>
          <cell r="M470">
            <v>9285443</v>
          </cell>
        </row>
        <row r="471">
          <cell r="G471" t="str">
            <v>173LCO-0000869</v>
          </cell>
          <cell r="H471">
            <v>40015</v>
          </cell>
          <cell r="M471">
            <v>1528285</v>
          </cell>
        </row>
        <row r="472">
          <cell r="G472" t="str">
            <v>173LCO-0000872</v>
          </cell>
          <cell r="H472">
            <v>40016</v>
          </cell>
          <cell r="M472">
            <v>290337.72775342467</v>
          </cell>
        </row>
        <row r="473">
          <cell r="G473" t="str">
            <v>173LCO-0000872</v>
          </cell>
          <cell r="H473">
            <v>40016</v>
          </cell>
          <cell r="M473">
            <v>1108955.9975068492</v>
          </cell>
        </row>
        <row r="474">
          <cell r="G474" t="str">
            <v>173LCO-0000965</v>
          </cell>
          <cell r="H474">
            <v>40054</v>
          </cell>
          <cell r="M474">
            <v>1812526.8087561643</v>
          </cell>
        </row>
        <row r="475">
          <cell r="G475" t="str">
            <v>173LCO-0000873</v>
          </cell>
          <cell r="H475">
            <v>40077</v>
          </cell>
          <cell r="M475">
            <v>2394767.2502260273</v>
          </cell>
        </row>
        <row r="476">
          <cell r="G476" t="str">
            <v>173LCO-0000965</v>
          </cell>
          <cell r="H476">
            <v>40054</v>
          </cell>
          <cell r="M476">
            <v>1164647.4224136986</v>
          </cell>
        </row>
        <row r="477">
          <cell r="G477" t="str">
            <v>173LCO-0000942</v>
          </cell>
          <cell r="H477">
            <v>40047</v>
          </cell>
          <cell r="M477">
            <v>1074332.663988356</v>
          </cell>
        </row>
        <row r="478">
          <cell r="G478" t="str">
            <v>173LCO-0000944</v>
          </cell>
          <cell r="H478">
            <v>40047</v>
          </cell>
          <cell r="M478">
            <v>1171811.2235780824</v>
          </cell>
        </row>
        <row r="479">
          <cell r="G479" t="str">
            <v>Total for September 2009</v>
          </cell>
          <cell r="M479">
            <v>36700407.977667809</v>
          </cell>
        </row>
        <row r="480">
          <cell r="G480" t="str">
            <v>001INLU092040012</v>
          </cell>
          <cell r="H480">
            <v>40017</v>
          </cell>
          <cell r="M480">
            <v>3011127</v>
          </cell>
        </row>
        <row r="481">
          <cell r="G481" t="str">
            <v>001INLU092040012</v>
          </cell>
          <cell r="H481">
            <v>40017</v>
          </cell>
          <cell r="M481">
            <v>1082836</v>
          </cell>
        </row>
        <row r="482">
          <cell r="G482" t="str">
            <v>001INLU092040012</v>
          </cell>
          <cell r="H482">
            <v>40017</v>
          </cell>
          <cell r="M482">
            <v>272442</v>
          </cell>
        </row>
        <row r="483">
          <cell r="G483" t="str">
            <v>001INLU092670002</v>
          </cell>
          <cell r="H483">
            <v>40080</v>
          </cell>
          <cell r="M483">
            <v>838945</v>
          </cell>
        </row>
        <row r="484">
          <cell r="G484" t="str">
            <v>0062ILC014309</v>
          </cell>
          <cell r="H484">
            <v>40053</v>
          </cell>
          <cell r="M484">
            <v>5398695</v>
          </cell>
        </row>
        <row r="485">
          <cell r="G485" t="str">
            <v>0062ILC014309</v>
          </cell>
          <cell r="H485">
            <v>40053</v>
          </cell>
          <cell r="M485">
            <v>6022487</v>
          </cell>
        </row>
        <row r="486">
          <cell r="G486" t="str">
            <v>0062ILC014309</v>
          </cell>
          <cell r="H486">
            <v>40053</v>
          </cell>
          <cell r="M486">
            <v>14934</v>
          </cell>
        </row>
        <row r="487">
          <cell r="G487" t="str">
            <v>0062ILC014309</v>
          </cell>
          <cell r="H487">
            <v>40053</v>
          </cell>
          <cell r="M487">
            <v>5194598</v>
          </cell>
        </row>
        <row r="488">
          <cell r="G488" t="str">
            <v>0062ILC014309</v>
          </cell>
          <cell r="H488">
            <v>40053</v>
          </cell>
          <cell r="M488">
            <v>5168727</v>
          </cell>
        </row>
        <row r="489">
          <cell r="G489" t="str">
            <v>0062ILC014309</v>
          </cell>
          <cell r="H489">
            <v>40053</v>
          </cell>
          <cell r="M489">
            <v>5211318</v>
          </cell>
        </row>
        <row r="490">
          <cell r="G490" t="str">
            <v>0062ILC014309</v>
          </cell>
          <cell r="H490">
            <v>40053</v>
          </cell>
          <cell r="M490">
            <v>976406</v>
          </cell>
        </row>
        <row r="491">
          <cell r="G491" t="str">
            <v>0062ILC014309</v>
          </cell>
          <cell r="H491">
            <v>40053</v>
          </cell>
          <cell r="M491">
            <v>9499709</v>
          </cell>
        </row>
        <row r="492">
          <cell r="G492" t="str">
            <v>0062ILC014309</v>
          </cell>
          <cell r="H492">
            <v>40053</v>
          </cell>
          <cell r="M492">
            <v>5279632</v>
          </cell>
        </row>
        <row r="493">
          <cell r="G493" t="str">
            <v>0062ILC014309</v>
          </cell>
          <cell r="H493">
            <v>40053</v>
          </cell>
          <cell r="M493">
            <v>5275738</v>
          </cell>
        </row>
        <row r="494">
          <cell r="G494" t="str">
            <v>0062ILC014509</v>
          </cell>
          <cell r="H494">
            <v>40056</v>
          </cell>
          <cell r="M494">
            <v>3685076</v>
          </cell>
        </row>
        <row r="495">
          <cell r="G495" t="str">
            <v>0062ILC014309</v>
          </cell>
          <cell r="H495">
            <v>40053</v>
          </cell>
          <cell r="M495">
            <v>2030457</v>
          </cell>
        </row>
        <row r="496">
          <cell r="G496" t="str">
            <v>0062ILC014309</v>
          </cell>
          <cell r="H496">
            <v>40053</v>
          </cell>
          <cell r="M496">
            <v>5886006</v>
          </cell>
        </row>
        <row r="497">
          <cell r="G497" t="str">
            <v>173LCO-0001016</v>
          </cell>
          <cell r="H497">
            <v>40071</v>
          </cell>
          <cell r="M497">
            <v>9007403</v>
          </cell>
        </row>
        <row r="498">
          <cell r="G498" t="str">
            <v>173LCO-0001016</v>
          </cell>
          <cell r="H498">
            <v>40071</v>
          </cell>
          <cell r="M498">
            <v>6905782</v>
          </cell>
        </row>
        <row r="499">
          <cell r="G499" t="str">
            <v>001INLU092670002</v>
          </cell>
          <cell r="H499">
            <v>40080</v>
          </cell>
          <cell r="M499">
            <v>4272421</v>
          </cell>
        </row>
        <row r="500">
          <cell r="G500" t="str">
            <v>173LCO-0001016</v>
          </cell>
          <cell r="H500">
            <v>40071</v>
          </cell>
          <cell r="M500">
            <v>1489173</v>
          </cell>
        </row>
        <row r="501">
          <cell r="G501" t="str">
            <v>112809ILCOW0059</v>
          </cell>
          <cell r="H501">
            <v>40036</v>
          </cell>
          <cell r="M501">
            <v>1277926</v>
          </cell>
        </row>
        <row r="502">
          <cell r="G502" t="str">
            <v>173LCO-0000942</v>
          </cell>
          <cell r="H502">
            <v>40047</v>
          </cell>
          <cell r="M502">
            <v>375415.65196164383</v>
          </cell>
        </row>
        <row r="503">
          <cell r="G503" t="str">
            <v>112809ILCOW0059</v>
          </cell>
          <cell r="H503">
            <v>40036</v>
          </cell>
          <cell r="M503">
            <v>376371</v>
          </cell>
        </row>
        <row r="504">
          <cell r="G504" t="str">
            <v>001INLU092670002</v>
          </cell>
          <cell r="H504">
            <v>40080</v>
          </cell>
          <cell r="M504">
            <v>936688</v>
          </cell>
        </row>
        <row r="505">
          <cell r="G505" t="str">
            <v>001INLU092670002</v>
          </cell>
          <cell r="H505">
            <v>40080</v>
          </cell>
          <cell r="M505">
            <v>6052526</v>
          </cell>
        </row>
        <row r="506">
          <cell r="G506" t="str">
            <v>173LCO-0001016</v>
          </cell>
          <cell r="H506">
            <v>40071</v>
          </cell>
          <cell r="M506">
            <v>2558636</v>
          </cell>
        </row>
        <row r="507">
          <cell r="G507" t="str">
            <v>173LCO-0001016</v>
          </cell>
          <cell r="H507">
            <v>40071</v>
          </cell>
          <cell r="M507">
            <v>3945840</v>
          </cell>
        </row>
        <row r="508">
          <cell r="G508" t="str">
            <v>173LCO-0001084</v>
          </cell>
          <cell r="H508">
            <v>40109</v>
          </cell>
          <cell r="M508">
            <v>6334878</v>
          </cell>
        </row>
        <row r="509">
          <cell r="G509" t="str">
            <v>173LCO-0001084</v>
          </cell>
          <cell r="H509">
            <v>40109</v>
          </cell>
          <cell r="M509">
            <v>1780307</v>
          </cell>
        </row>
        <row r="510">
          <cell r="G510" t="str">
            <v>Total for October 2009</v>
          </cell>
          <cell r="M510">
            <v>110162499.65196164</v>
          </cell>
        </row>
        <row r="511">
          <cell r="G511" t="str">
            <v>001INLU092670002</v>
          </cell>
          <cell r="H511">
            <v>40080</v>
          </cell>
          <cell r="M511">
            <v>938364</v>
          </cell>
        </row>
        <row r="512">
          <cell r="G512" t="str">
            <v>0062ILC014509</v>
          </cell>
          <cell r="H512">
            <v>40056</v>
          </cell>
          <cell r="M512">
            <v>291528</v>
          </cell>
        </row>
        <row r="513">
          <cell r="G513" t="str">
            <v>0062ILC014509</v>
          </cell>
          <cell r="H513">
            <v>40056</v>
          </cell>
          <cell r="M513">
            <v>2890156</v>
          </cell>
        </row>
        <row r="514">
          <cell r="G514" t="str">
            <v>0062ILC014509</v>
          </cell>
          <cell r="H514">
            <v>40056</v>
          </cell>
          <cell r="M514">
            <v>906112</v>
          </cell>
        </row>
        <row r="515">
          <cell r="G515" t="str">
            <v>0062ILC014509</v>
          </cell>
          <cell r="H515">
            <v>40056</v>
          </cell>
          <cell r="M515">
            <v>1795856</v>
          </cell>
        </row>
        <row r="516">
          <cell r="G516" t="str">
            <v>173LCO-0000944</v>
          </cell>
          <cell r="H516">
            <v>40047</v>
          </cell>
          <cell r="M516">
            <v>354347.68305753428</v>
          </cell>
        </row>
        <row r="517">
          <cell r="G517" t="str">
            <v>173LCO-0001051</v>
          </cell>
          <cell r="H517">
            <v>40091</v>
          </cell>
          <cell r="M517">
            <v>978740.13</v>
          </cell>
        </row>
        <row r="518">
          <cell r="G518" t="str">
            <v>393ILC205309</v>
          </cell>
          <cell r="H518">
            <v>40091</v>
          </cell>
          <cell r="M518">
            <v>11647775</v>
          </cell>
        </row>
        <row r="519">
          <cell r="G519" t="str">
            <v>393ILC205309</v>
          </cell>
          <cell r="H519">
            <v>40091</v>
          </cell>
          <cell r="M519">
            <v>7165198.4699999997</v>
          </cell>
        </row>
        <row r="520">
          <cell r="G520" t="str">
            <v>173LCO-0001084</v>
          </cell>
          <cell r="H520">
            <v>40109</v>
          </cell>
          <cell r="M520">
            <v>4934730</v>
          </cell>
        </row>
        <row r="521">
          <cell r="G521" t="str">
            <v>0062ILC014509</v>
          </cell>
          <cell r="H521">
            <v>40056</v>
          </cell>
          <cell r="M521">
            <v>568443</v>
          </cell>
        </row>
        <row r="522">
          <cell r="G522" t="str">
            <v>173LCO-0001084</v>
          </cell>
          <cell r="H522">
            <v>40109</v>
          </cell>
          <cell r="M522">
            <v>4009455</v>
          </cell>
        </row>
        <row r="523">
          <cell r="G523" t="str">
            <v>393ILC205309</v>
          </cell>
          <cell r="H523">
            <v>40091</v>
          </cell>
          <cell r="M523">
            <v>3745794.41</v>
          </cell>
        </row>
        <row r="524">
          <cell r="G524" t="str">
            <v>393ILC205309</v>
          </cell>
          <cell r="H524">
            <v>40091</v>
          </cell>
          <cell r="M524">
            <v>7347043.1100000003</v>
          </cell>
        </row>
        <row r="525">
          <cell r="G525" t="str">
            <v>393ILC205309</v>
          </cell>
          <cell r="H525">
            <v>40091</v>
          </cell>
          <cell r="M525">
            <v>3316646.69</v>
          </cell>
        </row>
        <row r="526">
          <cell r="G526" t="str">
            <v>393ILC205309</v>
          </cell>
          <cell r="H526">
            <v>40091</v>
          </cell>
          <cell r="M526">
            <v>2047598.42</v>
          </cell>
        </row>
        <row r="527">
          <cell r="G527" t="str">
            <v>393ILC214209</v>
          </cell>
          <cell r="H527">
            <v>40112</v>
          </cell>
          <cell r="M527">
            <v>6082308.2800000003</v>
          </cell>
        </row>
        <row r="528">
          <cell r="G528" t="str">
            <v>173LCO-0001020</v>
          </cell>
          <cell r="H528">
            <v>40072</v>
          </cell>
          <cell r="M528">
            <v>3060819.7898082193</v>
          </cell>
        </row>
        <row r="529">
          <cell r="G529" t="str">
            <v>173LCO-0000873</v>
          </cell>
          <cell r="H529">
            <v>40016</v>
          </cell>
          <cell r="M529">
            <v>1319017.347869863</v>
          </cell>
        </row>
        <row r="530">
          <cell r="G530" t="str">
            <v>173LCO-0000872</v>
          </cell>
          <cell r="H530">
            <v>40016</v>
          </cell>
          <cell r="M530">
            <v>483154.91965753422</v>
          </cell>
        </row>
        <row r="531">
          <cell r="G531" t="str">
            <v>173LCO-0000873</v>
          </cell>
          <cell r="H531">
            <v>40016</v>
          </cell>
          <cell r="M531">
            <v>367600.72001369862</v>
          </cell>
        </row>
        <row r="532">
          <cell r="G532" t="str">
            <v>393ILC205309</v>
          </cell>
          <cell r="H532">
            <v>40091</v>
          </cell>
          <cell r="M532">
            <v>8976357.3100000005</v>
          </cell>
        </row>
        <row r="533">
          <cell r="G533" t="str">
            <v>173LCO-0000878</v>
          </cell>
          <cell r="H533">
            <v>40022</v>
          </cell>
          <cell r="M533">
            <v>363917.62471232878</v>
          </cell>
        </row>
        <row r="534">
          <cell r="G534" t="str">
            <v>173LCO-0001051</v>
          </cell>
          <cell r="H534">
            <v>40091</v>
          </cell>
          <cell r="M534">
            <v>808862.68</v>
          </cell>
        </row>
        <row r="535">
          <cell r="G535" t="str">
            <v>112809ILCOW0079</v>
          </cell>
          <cell r="H535">
            <v>40126</v>
          </cell>
          <cell r="M535">
            <v>2071334.81</v>
          </cell>
        </row>
        <row r="536">
          <cell r="G536" t="str">
            <v>Total for November 2009</v>
          </cell>
          <cell r="M536">
            <v>76471161.395119205</v>
          </cell>
        </row>
        <row r="537">
          <cell r="G537" t="str">
            <v>112809ILCOW0079</v>
          </cell>
          <cell r="H537">
            <v>40126</v>
          </cell>
          <cell r="M537">
            <v>1872014.21</v>
          </cell>
        </row>
        <row r="538">
          <cell r="G538" t="str">
            <v>112809ILCOW0079</v>
          </cell>
          <cell r="H538">
            <v>40126</v>
          </cell>
          <cell r="M538">
            <v>791824.93</v>
          </cell>
        </row>
        <row r="539">
          <cell r="G539" t="str">
            <v>393ILC205309</v>
          </cell>
          <cell r="H539">
            <v>40091</v>
          </cell>
          <cell r="M539">
            <v>1889697.33</v>
          </cell>
        </row>
        <row r="540">
          <cell r="G540" t="str">
            <v>393ILC205309</v>
          </cell>
          <cell r="H540">
            <v>40091</v>
          </cell>
          <cell r="M540">
            <v>5660484.0300000003</v>
          </cell>
        </row>
        <row r="541">
          <cell r="G541" t="str">
            <v>393ILC214209</v>
          </cell>
          <cell r="H541">
            <v>40112</v>
          </cell>
          <cell r="M541">
            <v>4806042.5999999996</v>
          </cell>
        </row>
        <row r="542">
          <cell r="G542" t="str">
            <v>393ILC214209</v>
          </cell>
          <cell r="H542">
            <v>40112</v>
          </cell>
          <cell r="M542">
            <v>4507619.63</v>
          </cell>
        </row>
        <row r="543">
          <cell r="G543" t="str">
            <v>173LCO-0001084</v>
          </cell>
          <cell r="H543">
            <v>40109</v>
          </cell>
          <cell r="M543">
            <v>2955343</v>
          </cell>
        </row>
        <row r="544">
          <cell r="G544" t="str">
            <v>0173LCO-0001146</v>
          </cell>
          <cell r="H544">
            <v>40142</v>
          </cell>
          <cell r="M544">
            <v>4600942.4451178089</v>
          </cell>
        </row>
        <row r="545">
          <cell r="G545" t="str">
            <v>173LCO-0001109</v>
          </cell>
          <cell r="H545">
            <v>40121</v>
          </cell>
          <cell r="M545">
            <v>2756711.4483479452</v>
          </cell>
        </row>
        <row r="546">
          <cell r="G546" t="str">
            <v>112809ILCOW0073</v>
          </cell>
          <cell r="H546">
            <v>40109</v>
          </cell>
          <cell r="M546">
            <v>2898492</v>
          </cell>
        </row>
        <row r="547">
          <cell r="G547" t="str">
            <v>112809ILCOW0059</v>
          </cell>
          <cell r="H547">
            <v>40036</v>
          </cell>
          <cell r="M547">
            <v>1385919</v>
          </cell>
        </row>
        <row r="548">
          <cell r="G548" t="str">
            <v>112809ILCOW0074</v>
          </cell>
          <cell r="H548">
            <v>40109</v>
          </cell>
          <cell r="M548">
            <v>445599</v>
          </cell>
        </row>
        <row r="549">
          <cell r="G549" t="str">
            <v>112809ILCOW0074</v>
          </cell>
          <cell r="H549">
            <v>40109</v>
          </cell>
          <cell r="M549">
            <v>139866</v>
          </cell>
        </row>
        <row r="550">
          <cell r="G550" t="str">
            <v>112809ILCOW0074</v>
          </cell>
          <cell r="H550">
            <v>40109</v>
          </cell>
          <cell r="M550">
            <v>373240</v>
          </cell>
        </row>
        <row r="551">
          <cell r="G551" t="str">
            <v>173LCO-0001084</v>
          </cell>
          <cell r="H551">
            <v>40109</v>
          </cell>
          <cell r="M551">
            <v>2996809</v>
          </cell>
        </row>
        <row r="552">
          <cell r="G552" t="str">
            <v>112809ILCOW0073</v>
          </cell>
          <cell r="H552">
            <v>40109</v>
          </cell>
          <cell r="M552">
            <v>1345188</v>
          </cell>
        </row>
        <row r="553">
          <cell r="G553" t="str">
            <v>0062ILC014509</v>
          </cell>
          <cell r="H553">
            <v>40056</v>
          </cell>
          <cell r="M553">
            <v>200332</v>
          </cell>
        </row>
        <row r="554">
          <cell r="G554" t="str">
            <v>0062ILC014509</v>
          </cell>
          <cell r="H554">
            <v>40056</v>
          </cell>
          <cell r="M554">
            <v>504584</v>
          </cell>
        </row>
        <row r="555">
          <cell r="G555" t="str">
            <v>0173LCO-0001169</v>
          </cell>
          <cell r="H555">
            <v>40152</v>
          </cell>
          <cell r="M555">
            <v>1137163</v>
          </cell>
        </row>
        <row r="556">
          <cell r="G556" t="str">
            <v>0173LCO-0001169</v>
          </cell>
          <cell r="H556">
            <v>40152</v>
          </cell>
          <cell r="M556">
            <v>1741530</v>
          </cell>
        </row>
        <row r="557">
          <cell r="G557" t="str">
            <v>0173LCO-0001169</v>
          </cell>
          <cell r="H557">
            <v>40152</v>
          </cell>
          <cell r="M557">
            <v>10832295</v>
          </cell>
        </row>
        <row r="558">
          <cell r="G558" t="str">
            <v>0173LCO-0001169</v>
          </cell>
          <cell r="H558">
            <v>40152</v>
          </cell>
          <cell r="M558">
            <v>8460233</v>
          </cell>
        </row>
        <row r="559">
          <cell r="G559" t="str">
            <v>393ILC214209</v>
          </cell>
          <cell r="H559">
            <v>40112</v>
          </cell>
          <cell r="M559">
            <v>657952.16</v>
          </cell>
        </row>
        <row r="560">
          <cell r="G560" t="str">
            <v>393ILC214209</v>
          </cell>
          <cell r="H560">
            <v>40112</v>
          </cell>
          <cell r="M560">
            <v>1796900</v>
          </cell>
        </row>
        <row r="561">
          <cell r="G561" t="str">
            <v>393ILC214209</v>
          </cell>
          <cell r="H561">
            <v>40112</v>
          </cell>
          <cell r="M561">
            <v>5179883.3600000003</v>
          </cell>
        </row>
        <row r="562">
          <cell r="G562" t="str">
            <v>393ILC214209</v>
          </cell>
          <cell r="H562">
            <v>40112</v>
          </cell>
          <cell r="M562">
            <v>1416076.99</v>
          </cell>
        </row>
        <row r="563">
          <cell r="G563" t="str">
            <v>0173LCO-0001146</v>
          </cell>
          <cell r="H563">
            <v>40142</v>
          </cell>
          <cell r="M563">
            <v>543647.15515342471</v>
          </cell>
        </row>
        <row r="564">
          <cell r="G564" t="str">
            <v>0173LCO-0001146</v>
          </cell>
          <cell r="H564">
            <v>40142</v>
          </cell>
          <cell r="M564">
            <v>2910652.7640438355</v>
          </cell>
        </row>
        <row r="565">
          <cell r="G565" t="str">
            <v>173LCO-0000873</v>
          </cell>
          <cell r="H565">
            <v>40016</v>
          </cell>
          <cell r="M565">
            <v>2834493.1025068494</v>
          </cell>
        </row>
        <row r="566">
          <cell r="G566" t="str">
            <v>Total for December 2009</v>
          </cell>
          <cell r="M566">
            <v>77641535.15516986</v>
          </cell>
        </row>
        <row r="567">
          <cell r="G567" t="str">
            <v>0173LCO-0001169</v>
          </cell>
          <cell r="H567">
            <v>40152</v>
          </cell>
          <cell r="M567">
            <v>1960044</v>
          </cell>
        </row>
        <row r="568">
          <cell r="G568" t="str">
            <v>001INLU093580004</v>
          </cell>
          <cell r="H568">
            <v>40171</v>
          </cell>
          <cell r="M568">
            <v>917956</v>
          </cell>
        </row>
        <row r="569">
          <cell r="G569" t="str">
            <v>173LCO-0001084</v>
          </cell>
          <cell r="H569">
            <v>40109</v>
          </cell>
          <cell r="M569">
            <v>275878</v>
          </cell>
        </row>
        <row r="570">
          <cell r="G570" t="str">
            <v>393ILC238709</v>
          </cell>
          <cell r="H570">
            <v>40170</v>
          </cell>
          <cell r="M570">
            <v>50568054</v>
          </cell>
        </row>
        <row r="571">
          <cell r="G571" t="str">
            <v>393ILC238609</v>
          </cell>
          <cell r="H571">
            <v>40170</v>
          </cell>
          <cell r="M571">
            <v>20282993</v>
          </cell>
        </row>
        <row r="572">
          <cell r="G572" t="str">
            <v>001INLU093580004</v>
          </cell>
          <cell r="H572">
            <v>40171</v>
          </cell>
          <cell r="M572">
            <v>1829785</v>
          </cell>
        </row>
        <row r="573">
          <cell r="G573" t="str">
            <v>Total for January 2010</v>
          </cell>
          <cell r="M573">
            <v>75834710</v>
          </cell>
        </row>
        <row r="574">
          <cell r="G574" t="str">
            <v>0173LCO-0001146</v>
          </cell>
          <cell r="H574">
            <v>40142</v>
          </cell>
          <cell r="M574">
            <v>4403475.7564958902</v>
          </cell>
        </row>
        <row r="575">
          <cell r="G575" t="str">
            <v>1908ILCAD0001610</v>
          </cell>
          <cell r="H575">
            <v>40190</v>
          </cell>
          <cell r="M575">
            <v>9313813</v>
          </cell>
        </row>
        <row r="576">
          <cell r="G576" t="str">
            <v>1908ILCAD0001610</v>
          </cell>
          <cell r="H576">
            <v>40190</v>
          </cell>
          <cell r="M576">
            <v>5252899</v>
          </cell>
        </row>
        <row r="577">
          <cell r="G577" t="str">
            <v>1908ILCAD0001610</v>
          </cell>
          <cell r="H577">
            <v>40190</v>
          </cell>
          <cell r="M577">
            <v>16525535</v>
          </cell>
        </row>
        <row r="578">
          <cell r="G578" t="str">
            <v>1908ILCAD0002110</v>
          </cell>
          <cell r="H578">
            <v>40194</v>
          </cell>
          <cell r="M578">
            <v>732706</v>
          </cell>
        </row>
        <row r="579">
          <cell r="G579" t="str">
            <v>393ILC238609</v>
          </cell>
          <cell r="H579">
            <v>40170</v>
          </cell>
          <cell r="M579">
            <v>71721318</v>
          </cell>
        </row>
        <row r="580">
          <cell r="G580" t="str">
            <v>1908ILCAD0002110</v>
          </cell>
          <cell r="H580">
            <v>40194</v>
          </cell>
          <cell r="M580">
            <v>574406</v>
          </cell>
        </row>
        <row r="581">
          <cell r="G581" t="str">
            <v>0173ILC-0001244</v>
          </cell>
          <cell r="H581">
            <v>40198</v>
          </cell>
          <cell r="M581">
            <v>1946410.1424109591</v>
          </cell>
        </row>
        <row r="582">
          <cell r="G582" t="str">
            <v>0173ILC-0001244</v>
          </cell>
          <cell r="H582">
            <v>40198</v>
          </cell>
          <cell r="M582">
            <v>3873228.0859150686</v>
          </cell>
        </row>
        <row r="583">
          <cell r="G583" t="str">
            <v>Total for February 2010</v>
          </cell>
          <cell r="M583">
            <v>114343790.98482193</v>
          </cell>
        </row>
        <row r="584">
          <cell r="G584" t="str">
            <v>1908ILCAD0002110</v>
          </cell>
          <cell r="H584">
            <v>40194</v>
          </cell>
          <cell r="M584">
            <v>4023970</v>
          </cell>
        </row>
        <row r="585">
          <cell r="G585" t="str">
            <v>0062ILC014509</v>
          </cell>
          <cell r="H585">
            <v>40056</v>
          </cell>
          <cell r="M585">
            <v>2991467</v>
          </cell>
        </row>
        <row r="586">
          <cell r="G586" t="str">
            <v>393ILC214209</v>
          </cell>
          <cell r="H586">
            <v>40112</v>
          </cell>
          <cell r="M586">
            <v>5241931.76</v>
          </cell>
        </row>
        <row r="587">
          <cell r="G587" t="str">
            <v>393ILC214209</v>
          </cell>
          <cell r="H587">
            <v>40112</v>
          </cell>
          <cell r="M587">
            <v>2622746.4700000002</v>
          </cell>
        </row>
        <row r="588">
          <cell r="G588" t="str">
            <v>393ILC214209</v>
          </cell>
          <cell r="H588">
            <v>40112</v>
          </cell>
          <cell r="M588">
            <v>5826185.3499999996</v>
          </cell>
        </row>
        <row r="589">
          <cell r="G589" t="str">
            <v>393ILC214209</v>
          </cell>
          <cell r="H589">
            <v>40112</v>
          </cell>
          <cell r="M589">
            <v>5294137.26</v>
          </cell>
        </row>
        <row r="590">
          <cell r="G590" t="str">
            <v>393ILC214209</v>
          </cell>
          <cell r="H590">
            <v>40112</v>
          </cell>
          <cell r="M590">
            <v>4527445</v>
          </cell>
        </row>
        <row r="591">
          <cell r="G591" t="str">
            <v>393ILC214209</v>
          </cell>
          <cell r="H591">
            <v>40112</v>
          </cell>
          <cell r="M591">
            <v>6382813.6200000001</v>
          </cell>
        </row>
        <row r="592">
          <cell r="G592" t="str">
            <v>393ILC214209</v>
          </cell>
          <cell r="H592">
            <v>40112</v>
          </cell>
          <cell r="M592">
            <v>751589.57</v>
          </cell>
        </row>
        <row r="593">
          <cell r="G593" t="str">
            <v>393ILC214209</v>
          </cell>
          <cell r="H593">
            <v>40112</v>
          </cell>
          <cell r="M593">
            <v>933857.67</v>
          </cell>
        </row>
        <row r="594">
          <cell r="G594" t="str">
            <v>393ILC214209</v>
          </cell>
          <cell r="H594">
            <v>40112</v>
          </cell>
          <cell r="M594">
            <v>5035826.01</v>
          </cell>
        </row>
        <row r="595">
          <cell r="G595" t="str">
            <v>11281ILCOW0047</v>
          </cell>
          <cell r="H595">
            <v>40219</v>
          </cell>
          <cell r="M595">
            <v>1520400.03</v>
          </cell>
        </row>
        <row r="596">
          <cell r="G596" t="str">
            <v>393ILC205309</v>
          </cell>
          <cell r="H596">
            <v>40091</v>
          </cell>
          <cell r="M596">
            <v>8576638.2200000007</v>
          </cell>
        </row>
        <row r="597">
          <cell r="G597" t="str">
            <v>001INLU093420003</v>
          </cell>
          <cell r="H597">
            <v>40155</v>
          </cell>
          <cell r="M597">
            <v>924530</v>
          </cell>
        </row>
        <row r="598">
          <cell r="G598" t="str">
            <v>0173ILC-0001243</v>
          </cell>
          <cell r="H598">
            <v>40198</v>
          </cell>
          <cell r="M598">
            <v>405852.16073972604</v>
          </cell>
        </row>
        <row r="599">
          <cell r="G599" t="str">
            <v>11281ILCOW0047</v>
          </cell>
          <cell r="H599">
            <v>40219</v>
          </cell>
          <cell r="M599">
            <v>917807.2</v>
          </cell>
        </row>
        <row r="600">
          <cell r="G600" t="str">
            <v>11281ILCOW0047</v>
          </cell>
          <cell r="H600">
            <v>40219</v>
          </cell>
          <cell r="M600">
            <v>2643844.02</v>
          </cell>
        </row>
        <row r="601">
          <cell r="G601" t="str">
            <v>11281ILCOW0047</v>
          </cell>
          <cell r="H601">
            <v>40219</v>
          </cell>
          <cell r="M601">
            <v>1620558.21</v>
          </cell>
        </row>
        <row r="602">
          <cell r="G602" t="str">
            <v>11281ILCOW0047</v>
          </cell>
          <cell r="H602">
            <v>40219</v>
          </cell>
          <cell r="M602">
            <v>1021686.67</v>
          </cell>
        </row>
        <row r="603">
          <cell r="G603" t="str">
            <v>11281ILCOW0047</v>
          </cell>
          <cell r="H603">
            <v>40219</v>
          </cell>
          <cell r="M603">
            <v>3253078.3</v>
          </cell>
        </row>
        <row r="604">
          <cell r="G604" t="str">
            <v>1908ILCAD0002510</v>
          </cell>
          <cell r="H604">
            <v>40197</v>
          </cell>
          <cell r="M604">
            <v>3192181</v>
          </cell>
        </row>
        <row r="605">
          <cell r="G605" t="str">
            <v>1908ILCAD0002510</v>
          </cell>
          <cell r="H605">
            <v>40197</v>
          </cell>
          <cell r="M605">
            <v>3201435</v>
          </cell>
        </row>
        <row r="606">
          <cell r="G606" t="str">
            <v>1908ILCAD0002510</v>
          </cell>
          <cell r="H606">
            <v>40197</v>
          </cell>
          <cell r="M606">
            <v>1676102</v>
          </cell>
        </row>
        <row r="607">
          <cell r="G607" t="str">
            <v>0173LCO-0001350</v>
          </cell>
          <cell r="H607">
            <v>40232</v>
          </cell>
          <cell r="M607">
            <v>3253170.7070301366</v>
          </cell>
        </row>
        <row r="608">
          <cell r="G608" t="str">
            <v>11281ILCOW0047</v>
          </cell>
          <cell r="H608">
            <v>40219</v>
          </cell>
          <cell r="M608">
            <v>1777541.66</v>
          </cell>
        </row>
        <row r="609">
          <cell r="G609" t="str">
            <v>11281ILCOW0047</v>
          </cell>
          <cell r="H609">
            <v>40219</v>
          </cell>
          <cell r="M609">
            <v>1431826.17</v>
          </cell>
        </row>
        <row r="610">
          <cell r="G610" t="str">
            <v>Total for March 2010</v>
          </cell>
          <cell r="M610">
            <v>79048621.057769865</v>
          </cell>
        </row>
        <row r="611">
          <cell r="G611" t="str">
            <v>0173LCO-0001416</v>
          </cell>
          <cell r="H611">
            <v>40273</v>
          </cell>
          <cell r="M611">
            <v>4018752.58</v>
          </cell>
        </row>
        <row r="612">
          <cell r="G612" t="str">
            <v>0173LCO-0001416</v>
          </cell>
          <cell r="H612">
            <v>40273</v>
          </cell>
          <cell r="M612">
            <v>18912674.059999999</v>
          </cell>
        </row>
        <row r="613">
          <cell r="G613" t="str">
            <v>0173LCO-0001416</v>
          </cell>
          <cell r="H613">
            <v>40273</v>
          </cell>
          <cell r="M613">
            <v>15485162.02</v>
          </cell>
        </row>
        <row r="614">
          <cell r="G614" t="str">
            <v>0173LCO-0001416</v>
          </cell>
          <cell r="H614">
            <v>40273</v>
          </cell>
          <cell r="M614">
            <v>5468430.6600000001</v>
          </cell>
        </row>
        <row r="615">
          <cell r="G615" t="str">
            <v>0173LCO-0001350</v>
          </cell>
          <cell r="H615">
            <v>40232</v>
          </cell>
          <cell r="M615">
            <v>3213482.5110657532</v>
          </cell>
        </row>
        <row r="616">
          <cell r="G616" t="str">
            <v>1908ILCAD0004510</v>
          </cell>
          <cell r="H616">
            <v>40218</v>
          </cell>
          <cell r="M616">
            <v>8940242</v>
          </cell>
        </row>
        <row r="617">
          <cell r="G617" t="str">
            <v>1908ILCAD0004510</v>
          </cell>
          <cell r="H617">
            <v>40218</v>
          </cell>
          <cell r="M617">
            <v>2797700</v>
          </cell>
        </row>
        <row r="618">
          <cell r="G618" t="str">
            <v>1908ILCAD0004510</v>
          </cell>
          <cell r="H618">
            <v>40218</v>
          </cell>
          <cell r="M618">
            <v>5741874</v>
          </cell>
        </row>
        <row r="619">
          <cell r="G619" t="str">
            <v>0173LCO-0001336</v>
          </cell>
          <cell r="H619">
            <v>40228</v>
          </cell>
          <cell r="M619">
            <v>2085495.1754410958</v>
          </cell>
        </row>
        <row r="620">
          <cell r="G620" t="str">
            <v>0173LCO-0001350</v>
          </cell>
          <cell r="H620">
            <v>40232</v>
          </cell>
          <cell r="M620">
            <v>853961.51671232877</v>
          </cell>
        </row>
        <row r="621">
          <cell r="G621" t="str">
            <v>0173LCO-0001416</v>
          </cell>
          <cell r="H621">
            <v>40273</v>
          </cell>
          <cell r="M621">
            <v>2954801.9</v>
          </cell>
        </row>
        <row r="622">
          <cell r="G622" t="str">
            <v>0173LCO-0001456</v>
          </cell>
          <cell r="H622">
            <v>40255</v>
          </cell>
          <cell r="M622">
            <v>15950211.52</v>
          </cell>
        </row>
        <row r="623">
          <cell r="G623" t="str">
            <v>0173LCO-0001456</v>
          </cell>
          <cell r="H623">
            <v>40255</v>
          </cell>
          <cell r="M623">
            <v>1079795.49</v>
          </cell>
        </row>
        <row r="624">
          <cell r="G624" t="str">
            <v>0173LCO-0001456</v>
          </cell>
          <cell r="H624">
            <v>40255</v>
          </cell>
          <cell r="M624">
            <v>7743147.8899999997</v>
          </cell>
        </row>
        <row r="625">
          <cell r="G625" t="str">
            <v>0173LCO-0001456</v>
          </cell>
          <cell r="H625">
            <v>40255</v>
          </cell>
          <cell r="M625">
            <v>15853204.289999999</v>
          </cell>
        </row>
        <row r="626">
          <cell r="G626" t="str">
            <v>0173LCO-0001456</v>
          </cell>
          <cell r="H626">
            <v>40255</v>
          </cell>
          <cell r="M626">
            <v>3922738.53</v>
          </cell>
        </row>
        <row r="627">
          <cell r="G627" t="str">
            <v>0173LCO-0001487</v>
          </cell>
          <cell r="H627">
            <v>40267</v>
          </cell>
          <cell r="M627">
            <v>4572024</v>
          </cell>
        </row>
        <row r="628">
          <cell r="G628" t="str">
            <v>0173LCO-0001487</v>
          </cell>
          <cell r="H628">
            <v>40267</v>
          </cell>
          <cell r="M628">
            <v>6950231</v>
          </cell>
        </row>
        <row r="629">
          <cell r="G629" t="str">
            <v>1908ILCAD0004510</v>
          </cell>
          <cell r="H629">
            <v>40218</v>
          </cell>
          <cell r="M629">
            <v>4704093</v>
          </cell>
        </row>
        <row r="630">
          <cell r="G630" t="str">
            <v>1908ILCAD0006710</v>
          </cell>
          <cell r="H630">
            <v>40254</v>
          </cell>
          <cell r="M630">
            <v>1673147.55</v>
          </cell>
        </row>
        <row r="631">
          <cell r="G631" t="str">
            <v>Total for April 2010</v>
          </cell>
          <cell r="M631">
            <v>132921169.69321917</v>
          </cell>
        </row>
        <row r="632">
          <cell r="G632" t="str">
            <v>0173LCO-0001456</v>
          </cell>
          <cell r="H632">
            <v>40255</v>
          </cell>
          <cell r="M632">
            <v>10014290.779999999</v>
          </cell>
        </row>
        <row r="633">
          <cell r="G633" t="str">
            <v>0173LCO-0001456</v>
          </cell>
          <cell r="H633">
            <v>40255</v>
          </cell>
          <cell r="M633">
            <v>1020569.13</v>
          </cell>
        </row>
        <row r="634">
          <cell r="G634" t="str">
            <v>0173LCO-0001456</v>
          </cell>
          <cell r="H634">
            <v>40255</v>
          </cell>
          <cell r="M634">
            <v>8794661.4299999997</v>
          </cell>
        </row>
        <row r="635">
          <cell r="G635" t="str">
            <v>0173LCO-0001398</v>
          </cell>
          <cell r="H635">
            <v>40239</v>
          </cell>
          <cell r="M635">
            <v>392168.89</v>
          </cell>
        </row>
        <row r="636">
          <cell r="G636" t="str">
            <v>1908ILCAD0009010</v>
          </cell>
          <cell r="H636">
            <v>40284</v>
          </cell>
          <cell r="M636">
            <v>2508087.5799999996</v>
          </cell>
        </row>
        <row r="637">
          <cell r="G637" t="str">
            <v>1908ILCAD0009010</v>
          </cell>
          <cell r="H637">
            <v>40284</v>
          </cell>
          <cell r="M637">
            <v>798854.19000000006</v>
          </cell>
        </row>
        <row r="638">
          <cell r="G638" t="str">
            <v>1908ILCAD0006710</v>
          </cell>
          <cell r="H638">
            <v>40254</v>
          </cell>
          <cell r="M638">
            <v>748026.31</v>
          </cell>
        </row>
        <row r="639">
          <cell r="G639" t="str">
            <v>1908ILCAD0010010</v>
          </cell>
          <cell r="H639">
            <v>40297</v>
          </cell>
          <cell r="M639">
            <v>1236542.3</v>
          </cell>
        </row>
        <row r="640">
          <cell r="G640" t="str">
            <v>1908ILCAD0009010</v>
          </cell>
          <cell r="H640">
            <v>40284</v>
          </cell>
          <cell r="M640">
            <v>3105873.46</v>
          </cell>
        </row>
        <row r="641">
          <cell r="G641" t="str">
            <v>0173LCO-0001456</v>
          </cell>
          <cell r="H641">
            <v>40255</v>
          </cell>
          <cell r="M641">
            <v>1458325.79</v>
          </cell>
        </row>
        <row r="642">
          <cell r="G642" t="str">
            <v>Total for May 2010</v>
          </cell>
          <cell r="M642">
            <v>30077399.859999999</v>
          </cell>
        </row>
        <row r="643">
          <cell r="G643" t="str">
            <v>1908ILCAD0009010</v>
          </cell>
          <cell r="H643">
            <v>40284</v>
          </cell>
          <cell r="M643">
            <v>1045346.46</v>
          </cell>
        </row>
        <row r="644">
          <cell r="G644" t="str">
            <v>1908ILCAD0009010</v>
          </cell>
          <cell r="H644">
            <v>40284</v>
          </cell>
          <cell r="M644">
            <v>3841594.75</v>
          </cell>
        </row>
        <row r="645">
          <cell r="G645" t="str">
            <v>1908ILCAD0009010</v>
          </cell>
          <cell r="H645">
            <v>40284</v>
          </cell>
          <cell r="M645">
            <v>777804.57</v>
          </cell>
        </row>
        <row r="646">
          <cell r="G646" t="str">
            <v>0173LCO-0001398</v>
          </cell>
          <cell r="H646">
            <v>40239</v>
          </cell>
          <cell r="M646">
            <v>3606705.99</v>
          </cell>
        </row>
        <row r="647">
          <cell r="G647" t="str">
            <v>1908ILCAD0010010</v>
          </cell>
          <cell r="H647">
            <v>40297</v>
          </cell>
          <cell r="M647">
            <v>5341038.34</v>
          </cell>
        </row>
        <row r="648">
          <cell r="G648" t="str">
            <v>1908ILCAD0009010</v>
          </cell>
          <cell r="H648">
            <v>40284</v>
          </cell>
          <cell r="M648">
            <v>1510519.5699999998</v>
          </cell>
        </row>
        <row r="649">
          <cell r="G649" t="str">
            <v>1908ILCAD0009010</v>
          </cell>
          <cell r="H649">
            <v>40284</v>
          </cell>
          <cell r="M649">
            <v>678986.8</v>
          </cell>
        </row>
        <row r="650">
          <cell r="G650" t="str">
            <v>0173LCO-0001456</v>
          </cell>
          <cell r="H650">
            <v>40255</v>
          </cell>
          <cell r="M650">
            <v>3030917.21</v>
          </cell>
        </row>
        <row r="651">
          <cell r="G651" t="str">
            <v>0173LCO-0001456</v>
          </cell>
          <cell r="H651">
            <v>40255</v>
          </cell>
          <cell r="M651">
            <v>8525160.2799999993</v>
          </cell>
        </row>
        <row r="652">
          <cell r="G652" t="str">
            <v>112810ILCOW0087</v>
          </cell>
          <cell r="H652">
            <v>40326</v>
          </cell>
          <cell r="M652">
            <v>1195732.74</v>
          </cell>
        </row>
        <row r="653">
          <cell r="G653" t="str">
            <v>112810ILCOW0087</v>
          </cell>
          <cell r="H653">
            <v>40326</v>
          </cell>
          <cell r="M653">
            <v>3300322.54</v>
          </cell>
        </row>
        <row r="654">
          <cell r="G654" t="str">
            <v>112810ILCOW0087</v>
          </cell>
          <cell r="H654">
            <v>40326</v>
          </cell>
          <cell r="M654">
            <v>1287703.42</v>
          </cell>
        </row>
        <row r="655">
          <cell r="G655" t="str">
            <v>112810ILCOW0087</v>
          </cell>
          <cell r="H655">
            <v>40326</v>
          </cell>
          <cell r="M655">
            <v>2977080.29</v>
          </cell>
        </row>
        <row r="656">
          <cell r="G656" t="str">
            <v>112810ILCOW0087</v>
          </cell>
          <cell r="H656">
            <v>40326</v>
          </cell>
          <cell r="M656">
            <v>1212224.44</v>
          </cell>
        </row>
        <row r="657">
          <cell r="G657" t="str">
            <v>112810ILCOW0087</v>
          </cell>
          <cell r="H657">
            <v>40326</v>
          </cell>
          <cell r="M657">
            <v>2125244.29</v>
          </cell>
        </row>
        <row r="658">
          <cell r="G658" t="str">
            <v>0173LCO-0001487</v>
          </cell>
          <cell r="H658">
            <v>40267</v>
          </cell>
          <cell r="M658">
            <v>14687727</v>
          </cell>
        </row>
        <row r="659">
          <cell r="G659" t="str">
            <v>0173LCO-0001487</v>
          </cell>
          <cell r="H659">
            <v>40267</v>
          </cell>
          <cell r="M659">
            <v>128436</v>
          </cell>
        </row>
        <row r="660">
          <cell r="G660" t="str">
            <v>0173LCO-0001487</v>
          </cell>
          <cell r="H660">
            <v>40267</v>
          </cell>
          <cell r="M660">
            <v>12907326</v>
          </cell>
        </row>
        <row r="661">
          <cell r="G661" t="str">
            <v>0173LCO-0001487</v>
          </cell>
          <cell r="H661">
            <v>40267</v>
          </cell>
          <cell r="M661">
            <v>10974511</v>
          </cell>
        </row>
        <row r="662">
          <cell r="G662" t="str">
            <v>2010004ILCU0706</v>
          </cell>
          <cell r="H662">
            <v>40292</v>
          </cell>
          <cell r="M662">
            <v>5399958.3399999999</v>
          </cell>
        </row>
        <row r="663">
          <cell r="G663" t="str">
            <v>2010004ILCU0706</v>
          </cell>
          <cell r="H663">
            <v>40292</v>
          </cell>
          <cell r="M663">
            <v>2007690.82</v>
          </cell>
        </row>
        <row r="664">
          <cell r="G664" t="str">
            <v>2010004ILCU0706</v>
          </cell>
          <cell r="H664">
            <v>40292</v>
          </cell>
          <cell r="M664">
            <v>1700882.46</v>
          </cell>
        </row>
        <row r="665">
          <cell r="G665" t="str">
            <v>2010004ILCU0706</v>
          </cell>
          <cell r="H665">
            <v>40292</v>
          </cell>
          <cell r="M665">
            <v>1291354.8600000001</v>
          </cell>
        </row>
        <row r="666">
          <cell r="G666" t="str">
            <v>2010004ILCU0706</v>
          </cell>
          <cell r="H666">
            <v>40292</v>
          </cell>
          <cell r="M666">
            <v>8456841.8399999999</v>
          </cell>
        </row>
        <row r="667">
          <cell r="G667" t="str">
            <v>2010004ILCU0706</v>
          </cell>
          <cell r="H667">
            <v>40292</v>
          </cell>
          <cell r="M667">
            <v>4408543.9400000004</v>
          </cell>
        </row>
        <row r="668">
          <cell r="G668" t="str">
            <v>2010004ILCU0706</v>
          </cell>
          <cell r="H668">
            <v>40292</v>
          </cell>
          <cell r="M668">
            <v>6963029</v>
          </cell>
        </row>
        <row r="669">
          <cell r="G669" t="str">
            <v>2010004ILCU0706</v>
          </cell>
          <cell r="H669">
            <v>40292</v>
          </cell>
          <cell r="M669">
            <v>5662392</v>
          </cell>
        </row>
        <row r="670">
          <cell r="G670" t="str">
            <v>112810ILCOW0087</v>
          </cell>
          <cell r="H670">
            <v>40326</v>
          </cell>
          <cell r="M670">
            <v>2935622.39</v>
          </cell>
        </row>
        <row r="671">
          <cell r="G671" t="str">
            <v>112810ILCOW0087</v>
          </cell>
          <cell r="H671">
            <v>40326</v>
          </cell>
          <cell r="M671">
            <v>1242328.8899999999</v>
          </cell>
        </row>
        <row r="672">
          <cell r="G672" t="str">
            <v>0173LCO-0001487</v>
          </cell>
          <cell r="H672">
            <v>40267</v>
          </cell>
          <cell r="M672">
            <v>114007</v>
          </cell>
        </row>
        <row r="673">
          <cell r="G673" t="str">
            <v>0173LCO-0001554</v>
          </cell>
          <cell r="H673">
            <v>40304</v>
          </cell>
          <cell r="M673">
            <v>2106789.1</v>
          </cell>
        </row>
        <row r="674">
          <cell r="G674" t="str">
            <v>Total for June 2010</v>
          </cell>
          <cell r="M674">
            <v>121443822.32999998</v>
          </cell>
        </row>
        <row r="675">
          <cell r="G675" t="str">
            <v>1908ILCAD0010010</v>
          </cell>
          <cell r="H675">
            <v>40297</v>
          </cell>
          <cell r="M675">
            <v>625147.78</v>
          </cell>
        </row>
        <row r="676">
          <cell r="G676" t="str">
            <v>1908ILCAD0009010</v>
          </cell>
          <cell r="H676">
            <v>40284</v>
          </cell>
          <cell r="M676">
            <v>36250.800000000003</v>
          </cell>
        </row>
        <row r="677">
          <cell r="G677" t="str">
            <v>112810ILCOW0087</v>
          </cell>
          <cell r="H677">
            <v>40326</v>
          </cell>
          <cell r="M677">
            <v>567690.68999999994</v>
          </cell>
        </row>
        <row r="678">
          <cell r="G678" t="str">
            <v>11281ILCOW0101</v>
          </cell>
          <cell r="H678">
            <v>40351</v>
          </cell>
          <cell r="M678">
            <v>1758229.93</v>
          </cell>
        </row>
        <row r="679">
          <cell r="G679" t="str">
            <v>11281ILCOW0101</v>
          </cell>
          <cell r="H679">
            <v>40351</v>
          </cell>
          <cell r="M679">
            <v>1182747.8</v>
          </cell>
        </row>
        <row r="680">
          <cell r="G680" t="str">
            <v>11281ILCOW0101</v>
          </cell>
          <cell r="H680">
            <v>40351</v>
          </cell>
          <cell r="M680">
            <v>1686343.56</v>
          </cell>
        </row>
        <row r="681">
          <cell r="G681" t="str">
            <v>11281ILCOW0101</v>
          </cell>
          <cell r="H681">
            <v>40351</v>
          </cell>
          <cell r="M681">
            <v>886930.12</v>
          </cell>
        </row>
        <row r="682">
          <cell r="G682" t="str">
            <v>11281ILCOW0101</v>
          </cell>
          <cell r="H682">
            <v>40351</v>
          </cell>
          <cell r="M682">
            <v>1118801.1100000001</v>
          </cell>
        </row>
        <row r="683">
          <cell r="G683" t="str">
            <v>11281ILCOW0101</v>
          </cell>
          <cell r="H683">
            <v>40351</v>
          </cell>
          <cell r="M683">
            <v>575042.17000000004</v>
          </cell>
        </row>
        <row r="684">
          <cell r="G684" t="str">
            <v>11281ILCOW0101</v>
          </cell>
          <cell r="H684">
            <v>40351</v>
          </cell>
          <cell r="M684">
            <v>1122508.3</v>
          </cell>
        </row>
        <row r="685">
          <cell r="G685" t="str">
            <v>11281ILCOW0101</v>
          </cell>
          <cell r="H685">
            <v>40351</v>
          </cell>
          <cell r="M685">
            <v>1094952.32</v>
          </cell>
        </row>
        <row r="686">
          <cell r="G686" t="str">
            <v>11281ILCOW0101</v>
          </cell>
          <cell r="H686">
            <v>40351</v>
          </cell>
          <cell r="M686">
            <v>606327</v>
          </cell>
        </row>
        <row r="687">
          <cell r="G687" t="str">
            <v>11281ILCOW0101</v>
          </cell>
          <cell r="H687">
            <v>40351</v>
          </cell>
          <cell r="M687">
            <v>2103665.34</v>
          </cell>
        </row>
        <row r="688">
          <cell r="G688" t="str">
            <v>11281ILCOW0101</v>
          </cell>
          <cell r="H688">
            <v>40351</v>
          </cell>
          <cell r="M688">
            <v>1098765</v>
          </cell>
        </row>
        <row r="689">
          <cell r="G689" t="str">
            <v>11281ILCOW0101</v>
          </cell>
          <cell r="H689">
            <v>40351</v>
          </cell>
          <cell r="M689">
            <v>1131698</v>
          </cell>
        </row>
        <row r="690">
          <cell r="G690" t="str">
            <v>11281ILCOW0101</v>
          </cell>
          <cell r="H690">
            <v>40351</v>
          </cell>
          <cell r="M690">
            <v>1093228</v>
          </cell>
        </row>
        <row r="691">
          <cell r="G691" t="str">
            <v>11281ILCOW0101</v>
          </cell>
          <cell r="H691">
            <v>40351</v>
          </cell>
          <cell r="M691">
            <v>1673678.22</v>
          </cell>
        </row>
        <row r="692">
          <cell r="G692" t="str">
            <v>11281ILCOW0101</v>
          </cell>
          <cell r="H692">
            <v>40351</v>
          </cell>
          <cell r="M692">
            <v>835825.06</v>
          </cell>
        </row>
        <row r="693">
          <cell r="G693" t="str">
            <v>11281ILCOW0101</v>
          </cell>
          <cell r="H693">
            <v>40351</v>
          </cell>
          <cell r="M693">
            <v>775506.52</v>
          </cell>
        </row>
        <row r="694">
          <cell r="G694" t="str">
            <v>2010004ILCU0706</v>
          </cell>
          <cell r="H694">
            <v>40292</v>
          </cell>
          <cell r="M694">
            <v>2896885.28</v>
          </cell>
        </row>
        <row r="695">
          <cell r="G695" t="str">
            <v>Total for July 2010</v>
          </cell>
          <cell r="M695">
            <v>19197831.199999999</v>
          </cell>
        </row>
        <row r="696">
          <cell r="G696" t="str">
            <v>11281ILCOW0100</v>
          </cell>
          <cell r="H696">
            <v>40351</v>
          </cell>
          <cell r="M696">
            <v>764174.74</v>
          </cell>
        </row>
        <row r="697">
          <cell r="G697" t="str">
            <v>2010004ILCU1099</v>
          </cell>
          <cell r="H697">
            <v>40351</v>
          </cell>
          <cell r="M697">
            <v>9308422.6099999994</v>
          </cell>
        </row>
        <row r="698">
          <cell r="G698" t="str">
            <v>2010004ILCU1099</v>
          </cell>
          <cell r="H698">
            <v>40351</v>
          </cell>
          <cell r="M698">
            <v>7700911.5300000003</v>
          </cell>
        </row>
        <row r="699">
          <cell r="G699" t="str">
            <v>2010004ILCU1099</v>
          </cell>
          <cell r="H699">
            <v>40351</v>
          </cell>
          <cell r="M699">
            <v>6521440.2300000004</v>
          </cell>
        </row>
        <row r="700">
          <cell r="G700" t="str">
            <v>2010004ILCU1099</v>
          </cell>
          <cell r="H700">
            <v>40351</v>
          </cell>
          <cell r="M700">
            <v>4580069.57</v>
          </cell>
        </row>
        <row r="701">
          <cell r="G701" t="str">
            <v>0173LCO0001753</v>
          </cell>
          <cell r="H701">
            <v>40375</v>
          </cell>
          <cell r="M701">
            <v>12183348</v>
          </cell>
        </row>
        <row r="702">
          <cell r="G702" t="str">
            <v>0173LCO0001753</v>
          </cell>
          <cell r="H702">
            <v>40375</v>
          </cell>
          <cell r="M702">
            <v>12092396</v>
          </cell>
        </row>
        <row r="703">
          <cell r="G703" t="str">
            <v>0173LCO0001753</v>
          </cell>
          <cell r="H703">
            <v>40375</v>
          </cell>
          <cell r="M703">
            <v>9817146</v>
          </cell>
        </row>
        <row r="704">
          <cell r="G704" t="str">
            <v>0173LCO0001753</v>
          </cell>
          <cell r="H704">
            <v>40375</v>
          </cell>
          <cell r="M704">
            <v>13274005</v>
          </cell>
        </row>
        <row r="705">
          <cell r="G705" t="str">
            <v>2010004ILCU0706</v>
          </cell>
          <cell r="H705">
            <v>40292</v>
          </cell>
          <cell r="M705">
            <v>10580226</v>
          </cell>
        </row>
        <row r="706">
          <cell r="G706" t="str">
            <v>2010004ILCU0706</v>
          </cell>
          <cell r="H706">
            <v>40292</v>
          </cell>
          <cell r="M706">
            <v>1790489</v>
          </cell>
        </row>
        <row r="707">
          <cell r="G707" t="str">
            <v>2010004ILCU0706</v>
          </cell>
          <cell r="H707">
            <v>40292</v>
          </cell>
          <cell r="M707">
            <v>5432989</v>
          </cell>
        </row>
        <row r="708">
          <cell r="G708" t="str">
            <v>2010004ILCU0706</v>
          </cell>
          <cell r="H708">
            <v>40292</v>
          </cell>
          <cell r="M708">
            <v>10698997</v>
          </cell>
        </row>
        <row r="709">
          <cell r="G709" t="str">
            <v>2010004ILCU1099</v>
          </cell>
          <cell r="H709">
            <v>40351</v>
          </cell>
          <cell r="M709">
            <v>8278306</v>
          </cell>
        </row>
        <row r="710">
          <cell r="G710" t="str">
            <v>2010004ILCU1099</v>
          </cell>
          <cell r="H710">
            <v>40351</v>
          </cell>
          <cell r="M710">
            <v>6076098</v>
          </cell>
        </row>
        <row r="711">
          <cell r="G711" t="str">
            <v>2010004ILCU1099</v>
          </cell>
          <cell r="H711">
            <v>40351</v>
          </cell>
          <cell r="M711">
            <v>1611517</v>
          </cell>
        </row>
        <row r="712">
          <cell r="G712" t="str">
            <v>2010004ILCU1099</v>
          </cell>
          <cell r="H712">
            <v>40351</v>
          </cell>
          <cell r="M712">
            <v>12986457</v>
          </cell>
        </row>
        <row r="713">
          <cell r="G713" t="str">
            <v>2010004ILCU1099</v>
          </cell>
          <cell r="H713">
            <v>40351</v>
          </cell>
          <cell r="M713">
            <v>7860746</v>
          </cell>
        </row>
        <row r="714">
          <cell r="G714" t="str">
            <v>2010004ILCU1099</v>
          </cell>
          <cell r="H714">
            <v>40351</v>
          </cell>
          <cell r="M714">
            <v>1054727</v>
          </cell>
        </row>
        <row r="715">
          <cell r="G715" t="str">
            <v>0173LCO0001753</v>
          </cell>
          <cell r="H715">
            <v>40375</v>
          </cell>
          <cell r="M715">
            <v>4766805</v>
          </cell>
        </row>
        <row r="716">
          <cell r="G716" t="str">
            <v>Total for August 2010</v>
          </cell>
          <cell r="M716">
            <v>183590914.31999999</v>
          </cell>
        </row>
        <row r="717">
          <cell r="G717" t="str">
            <v>11281ILCOW0101</v>
          </cell>
          <cell r="H717">
            <v>40351</v>
          </cell>
          <cell r="M717">
            <v>1151845.54</v>
          </cell>
        </row>
        <row r="718">
          <cell r="G718" t="str">
            <v>11281ILCOW0100</v>
          </cell>
          <cell r="H718">
            <v>40351</v>
          </cell>
          <cell r="M718">
            <v>1775712.55</v>
          </cell>
        </row>
        <row r="719">
          <cell r="G719" t="str">
            <v>0173LCO0001850</v>
          </cell>
          <cell r="H719">
            <v>40422</v>
          </cell>
          <cell r="M719">
            <v>7582174</v>
          </cell>
        </row>
        <row r="720">
          <cell r="G720" t="str">
            <v>0173LCO0001850</v>
          </cell>
          <cell r="H720">
            <v>40422</v>
          </cell>
          <cell r="M720">
            <v>12469732</v>
          </cell>
        </row>
        <row r="721">
          <cell r="G721" t="str">
            <v>11281ILCOW0100</v>
          </cell>
          <cell r="H721">
            <v>40351</v>
          </cell>
          <cell r="M721">
            <v>146650.88</v>
          </cell>
        </row>
        <row r="722">
          <cell r="G722" t="str">
            <v>0173LCO0001864</v>
          </cell>
          <cell r="H722">
            <v>40430</v>
          </cell>
          <cell r="M722">
            <v>938666.42</v>
          </cell>
        </row>
        <row r="723">
          <cell r="G723" t="str">
            <v>0173LCO0001864</v>
          </cell>
          <cell r="H723">
            <v>40430</v>
          </cell>
          <cell r="M723">
            <v>1152085.81</v>
          </cell>
        </row>
        <row r="724">
          <cell r="G724" t="str">
            <v>0173LCO0001864</v>
          </cell>
          <cell r="H724">
            <v>40430</v>
          </cell>
          <cell r="M724">
            <v>2741732.14</v>
          </cell>
        </row>
        <row r="725">
          <cell r="G725" t="str">
            <v>0173LCO0001864</v>
          </cell>
          <cell r="H725">
            <v>40430</v>
          </cell>
          <cell r="M725">
            <v>359996.58</v>
          </cell>
        </row>
        <row r="726">
          <cell r="G726" t="str">
            <v>0173LCO0001864</v>
          </cell>
          <cell r="H726">
            <v>40430</v>
          </cell>
          <cell r="M726">
            <v>828357.46</v>
          </cell>
        </row>
        <row r="727">
          <cell r="G727" t="str">
            <v>0173LCO0001864</v>
          </cell>
          <cell r="H727">
            <v>40430</v>
          </cell>
          <cell r="M727">
            <v>859897.04</v>
          </cell>
        </row>
        <row r="728">
          <cell r="G728" t="str">
            <v>0173LCO0001864</v>
          </cell>
          <cell r="H728">
            <v>40430</v>
          </cell>
          <cell r="M728">
            <v>661039</v>
          </cell>
        </row>
        <row r="729">
          <cell r="G729" t="str">
            <v>Total for September 2010</v>
          </cell>
          <cell r="M729">
            <v>28318595.919999998</v>
          </cell>
        </row>
        <row r="730">
          <cell r="G730" t="str">
            <v>0173LCO0001864</v>
          </cell>
          <cell r="H730">
            <v>40430</v>
          </cell>
          <cell r="M730">
            <v>908562.02</v>
          </cell>
        </row>
        <row r="731">
          <cell r="G731" t="str">
            <v>0173LCO0001864</v>
          </cell>
          <cell r="H731">
            <v>40430</v>
          </cell>
          <cell r="M731">
            <v>1144381.52</v>
          </cell>
        </row>
        <row r="732">
          <cell r="G732" t="str">
            <v>0173LCO0001935</v>
          </cell>
          <cell r="H732">
            <v>40450</v>
          </cell>
          <cell r="M732">
            <v>2725507</v>
          </cell>
        </row>
        <row r="733">
          <cell r="G733" t="str">
            <v>0173LCO0001935</v>
          </cell>
          <cell r="H733">
            <v>40450</v>
          </cell>
          <cell r="M733">
            <v>15892750.6</v>
          </cell>
        </row>
        <row r="734">
          <cell r="G734" t="str">
            <v>0173LCO0001935</v>
          </cell>
          <cell r="H734">
            <v>40450</v>
          </cell>
          <cell r="M734">
            <v>1466153.79</v>
          </cell>
        </row>
        <row r="735">
          <cell r="G735" t="str">
            <v>0173LCO0001935</v>
          </cell>
          <cell r="H735">
            <v>40450</v>
          </cell>
          <cell r="M735">
            <v>4543316.04</v>
          </cell>
        </row>
        <row r="736">
          <cell r="G736" t="str">
            <v>0173LCO0001935</v>
          </cell>
          <cell r="H736">
            <v>40450</v>
          </cell>
          <cell r="M736">
            <v>2995858.5</v>
          </cell>
        </row>
        <row r="737">
          <cell r="G737" t="str">
            <v>Total for November 2010</v>
          </cell>
          <cell r="M737">
            <v>29676529.469999999</v>
          </cell>
        </row>
        <row r="738">
          <cell r="G738" t="str">
            <v>0173LCO0001997</v>
          </cell>
          <cell r="H738">
            <v>40473</v>
          </cell>
          <cell r="M738">
            <v>8590469</v>
          </cell>
        </row>
        <row r="739">
          <cell r="G739" t="str">
            <v>0173LCO0001997</v>
          </cell>
          <cell r="H739">
            <v>40473</v>
          </cell>
          <cell r="M739">
            <v>9339539</v>
          </cell>
        </row>
        <row r="740">
          <cell r="G740" t="str">
            <v>0173LCO0001997</v>
          </cell>
          <cell r="H740">
            <v>40473</v>
          </cell>
          <cell r="M740">
            <v>1770825</v>
          </cell>
        </row>
        <row r="741">
          <cell r="G741" t="str">
            <v>0173LCO0001997</v>
          </cell>
          <cell r="H741">
            <v>40473</v>
          </cell>
          <cell r="M741">
            <v>6601787</v>
          </cell>
        </row>
        <row r="742">
          <cell r="G742" t="str">
            <v>0173LCO0001997</v>
          </cell>
          <cell r="H742">
            <v>40473</v>
          </cell>
          <cell r="M742">
            <v>13221668</v>
          </cell>
        </row>
        <row r="743">
          <cell r="G743" t="str">
            <v>0173LCO0001997</v>
          </cell>
          <cell r="H743">
            <v>40473</v>
          </cell>
          <cell r="M743">
            <v>5916050</v>
          </cell>
        </row>
        <row r="744">
          <cell r="G744" t="str">
            <v>0173LCO0002025</v>
          </cell>
          <cell r="H744">
            <v>40481</v>
          </cell>
          <cell r="M744">
            <v>977339.07</v>
          </cell>
        </row>
        <row r="745">
          <cell r="G745" t="str">
            <v>0173LCO0002025</v>
          </cell>
          <cell r="H745">
            <v>40481</v>
          </cell>
          <cell r="M745">
            <v>9959673.9000000004</v>
          </cell>
        </row>
        <row r="746">
          <cell r="G746" t="str">
            <v>0173LCO0002025</v>
          </cell>
          <cell r="H746">
            <v>40481</v>
          </cell>
          <cell r="M746">
            <v>1362155.75</v>
          </cell>
        </row>
        <row r="747">
          <cell r="G747" t="str">
            <v>0173LCO0002025</v>
          </cell>
          <cell r="H747">
            <v>40481</v>
          </cell>
          <cell r="M747">
            <v>13680655.689999999</v>
          </cell>
        </row>
        <row r="748">
          <cell r="G748" t="str">
            <v>0173LCO0002025</v>
          </cell>
          <cell r="H748">
            <v>40481</v>
          </cell>
          <cell r="M748">
            <v>5929901.5700000003</v>
          </cell>
        </row>
        <row r="749">
          <cell r="G749" t="str">
            <v>0173LCO0002025</v>
          </cell>
          <cell r="H749">
            <v>40481</v>
          </cell>
          <cell r="M749">
            <v>8605592.9900000002</v>
          </cell>
        </row>
        <row r="750">
          <cell r="G750" t="str">
            <v>0173LCO0002025</v>
          </cell>
          <cell r="H750">
            <v>40481</v>
          </cell>
          <cell r="M750">
            <v>7244992.5599999996</v>
          </cell>
        </row>
        <row r="751">
          <cell r="G751" t="str">
            <v>0173LCO0002025</v>
          </cell>
          <cell r="H751">
            <v>40481</v>
          </cell>
          <cell r="M751">
            <v>3917913.04</v>
          </cell>
        </row>
        <row r="752">
          <cell r="G752" t="str">
            <v>0173LCO0002025</v>
          </cell>
          <cell r="H752">
            <v>40481</v>
          </cell>
          <cell r="M752">
            <v>13062312.130000001</v>
          </cell>
        </row>
        <row r="753">
          <cell r="G753" t="str">
            <v>0173LCO0002025</v>
          </cell>
          <cell r="H753">
            <v>40481</v>
          </cell>
          <cell r="M753">
            <v>7210934.5499999998</v>
          </cell>
        </row>
        <row r="754">
          <cell r="G754" t="str">
            <v>0173LCO0001935</v>
          </cell>
          <cell r="H754">
            <v>40450</v>
          </cell>
          <cell r="M754">
            <v>9912229.0199999996</v>
          </cell>
        </row>
        <row r="755">
          <cell r="G755" t="str">
            <v>0173LCO0001935</v>
          </cell>
          <cell r="H755">
            <v>40450</v>
          </cell>
          <cell r="M755">
            <v>7594544.4000000004</v>
          </cell>
        </row>
        <row r="756">
          <cell r="G756" t="str">
            <v>0173LCO0001935</v>
          </cell>
          <cell r="H756">
            <v>40450</v>
          </cell>
          <cell r="M756">
            <v>17753974.219999999</v>
          </cell>
        </row>
        <row r="757">
          <cell r="G757" t="str">
            <v>0173LCO0001935</v>
          </cell>
          <cell r="H757">
            <v>40450</v>
          </cell>
          <cell r="M757">
            <v>7287419.9699999997</v>
          </cell>
        </row>
        <row r="758">
          <cell r="G758" t="str">
            <v>0173LCO0001935</v>
          </cell>
          <cell r="H758">
            <v>40450</v>
          </cell>
          <cell r="M758">
            <v>1450027.59</v>
          </cell>
        </row>
        <row r="759">
          <cell r="G759" t="str">
            <v>0173LCO0001997</v>
          </cell>
          <cell r="H759">
            <v>40473</v>
          </cell>
          <cell r="M759">
            <v>7396586</v>
          </cell>
        </row>
        <row r="760">
          <cell r="G760" t="str">
            <v>0173LCO0001997</v>
          </cell>
          <cell r="H760">
            <v>40473</v>
          </cell>
          <cell r="M760">
            <v>6523268</v>
          </cell>
        </row>
        <row r="761">
          <cell r="G761" t="str">
            <v>0173LCO0002025</v>
          </cell>
          <cell r="H761">
            <v>40481</v>
          </cell>
          <cell r="M761">
            <v>5807519.6100000003</v>
          </cell>
        </row>
        <row r="762">
          <cell r="G762" t="str">
            <v>0173LCO0002025</v>
          </cell>
          <cell r="H762">
            <v>40481</v>
          </cell>
          <cell r="M762">
            <v>1555535.78</v>
          </cell>
        </row>
        <row r="763">
          <cell r="G763" t="str">
            <v>0173LCO0002025</v>
          </cell>
          <cell r="H763">
            <v>40481</v>
          </cell>
          <cell r="M763">
            <v>5387697.0599999996</v>
          </cell>
        </row>
        <row r="764">
          <cell r="G764" t="str">
            <v>0479110LC0000306</v>
          </cell>
          <cell r="H764">
            <v>40505</v>
          </cell>
          <cell r="M764">
            <v>950495.62752602738</v>
          </cell>
        </row>
        <row r="765">
          <cell r="G765" t="str">
            <v>0479110LC0000306</v>
          </cell>
          <cell r="H765">
            <v>40505</v>
          </cell>
          <cell r="M765">
            <v>1081572.8026465755</v>
          </cell>
        </row>
        <row r="766">
          <cell r="G766" t="str">
            <v>0479110LC0000306</v>
          </cell>
          <cell r="H766">
            <v>40505</v>
          </cell>
          <cell r="M766">
            <v>1109408.1990273972</v>
          </cell>
        </row>
        <row r="767">
          <cell r="G767" t="str">
            <v>0479110LC0000306</v>
          </cell>
          <cell r="H767">
            <v>40505</v>
          </cell>
          <cell r="M767">
            <v>831267.88352328772</v>
          </cell>
        </row>
        <row r="768">
          <cell r="G768" t="str">
            <v>0173LCO0001935</v>
          </cell>
          <cell r="H768">
            <v>40450</v>
          </cell>
          <cell r="M768">
            <v>7089737.5999999996</v>
          </cell>
        </row>
        <row r="769">
          <cell r="G769" t="str">
            <v>0173LCO0001935</v>
          </cell>
          <cell r="H769">
            <v>40450</v>
          </cell>
          <cell r="M769">
            <v>2655955.6</v>
          </cell>
        </row>
        <row r="770">
          <cell r="G770" t="str">
            <v>0173LCO0001935</v>
          </cell>
          <cell r="H770">
            <v>40450</v>
          </cell>
          <cell r="M770">
            <v>2818032.88</v>
          </cell>
        </row>
        <row r="771">
          <cell r="G771" t="str">
            <v>0479110LC0000306</v>
          </cell>
          <cell r="H771">
            <v>40505</v>
          </cell>
          <cell r="M771">
            <v>2328051.9414082193</v>
          </cell>
        </row>
        <row r="772">
          <cell r="G772" t="str">
            <v>Total for December 2010</v>
          </cell>
          <cell r="M772">
            <v>206925133.43413147</v>
          </cell>
        </row>
        <row r="773">
          <cell r="G773" t="str">
            <v>001INLU103470002</v>
          </cell>
          <cell r="H773">
            <v>40525</v>
          </cell>
          <cell r="M773">
            <v>10839142</v>
          </cell>
        </row>
        <row r="774">
          <cell r="G774" t="str">
            <v>001INLU103470002</v>
          </cell>
          <cell r="H774">
            <v>40525</v>
          </cell>
          <cell r="M774">
            <v>11779968</v>
          </cell>
        </row>
        <row r="775">
          <cell r="G775" t="str">
            <v>001INLU103470002</v>
          </cell>
          <cell r="H775">
            <v>40525</v>
          </cell>
          <cell r="M775">
            <v>649578</v>
          </cell>
        </row>
        <row r="776">
          <cell r="G776" t="str">
            <v>0173LCO-0002096</v>
          </cell>
          <cell r="H776">
            <v>40527</v>
          </cell>
          <cell r="M776">
            <v>2579116</v>
          </cell>
        </row>
        <row r="777">
          <cell r="G777" t="str">
            <v>001INLU103470002</v>
          </cell>
          <cell r="H777">
            <v>40525</v>
          </cell>
          <cell r="M777">
            <v>310117</v>
          </cell>
        </row>
        <row r="778">
          <cell r="G778" t="str">
            <v>001INLU103470002</v>
          </cell>
          <cell r="H778">
            <v>40525</v>
          </cell>
          <cell r="M778">
            <v>295299</v>
          </cell>
        </row>
        <row r="779">
          <cell r="G779" t="str">
            <v>0479110LC0000306</v>
          </cell>
          <cell r="H779">
            <v>40505</v>
          </cell>
          <cell r="M779">
            <v>465656.00052328769</v>
          </cell>
        </row>
        <row r="780">
          <cell r="G780" t="str">
            <v>Total for January 2011</v>
          </cell>
          <cell r="M780">
            <v>401244854.86878622</v>
          </cell>
        </row>
        <row r="781">
          <cell r="G781" t="str">
            <v>0173LCO-0002096</v>
          </cell>
          <cell r="H781">
            <v>40527</v>
          </cell>
          <cell r="M781">
            <v>1053929</v>
          </cell>
        </row>
        <row r="782">
          <cell r="G782" t="str">
            <v>958C303103650004</v>
          </cell>
          <cell r="H782">
            <v>40543</v>
          </cell>
          <cell r="M782">
            <v>2163202</v>
          </cell>
        </row>
        <row r="783">
          <cell r="G783" t="str">
            <v>001INLU103470002</v>
          </cell>
          <cell r="H783">
            <v>40525</v>
          </cell>
          <cell r="M783">
            <v>3512013</v>
          </cell>
        </row>
        <row r="784">
          <cell r="G784" t="str">
            <v>958C303103650004</v>
          </cell>
          <cell r="H784">
            <v>40543</v>
          </cell>
          <cell r="M784">
            <v>2758453</v>
          </cell>
        </row>
        <row r="785">
          <cell r="G785" t="str">
            <v>0300711LC0000010</v>
          </cell>
          <cell r="H785">
            <v>40554</v>
          </cell>
          <cell r="M785">
            <v>961322.18339178083</v>
          </cell>
        </row>
        <row r="786">
          <cell r="G786" t="str">
            <v>958C303103650004</v>
          </cell>
          <cell r="H786">
            <v>40543</v>
          </cell>
          <cell r="M786">
            <v>3644329</v>
          </cell>
        </row>
        <row r="787">
          <cell r="G787" t="str">
            <v>958C303103650004</v>
          </cell>
          <cell r="H787">
            <v>40543</v>
          </cell>
          <cell r="M787">
            <v>3342327</v>
          </cell>
        </row>
        <row r="788">
          <cell r="G788" t="str">
            <v>Total for February 2011</v>
          </cell>
          <cell r="M788">
            <v>788029410.51096427</v>
          </cell>
        </row>
        <row r="789">
          <cell r="G789" t="str">
            <v>0173LCO0001935</v>
          </cell>
          <cell r="H789">
            <v>40450</v>
          </cell>
          <cell r="M789">
            <v>1601558</v>
          </cell>
        </row>
        <row r="790">
          <cell r="G790" t="str">
            <v>0173LCO0001935</v>
          </cell>
          <cell r="H790">
            <v>40450</v>
          </cell>
          <cell r="M790">
            <v>1258862</v>
          </cell>
        </row>
        <row r="791">
          <cell r="G791" t="str">
            <v>0173LCO0002025</v>
          </cell>
          <cell r="H791">
            <v>40481</v>
          </cell>
          <cell r="M791">
            <v>1334149</v>
          </cell>
        </row>
        <row r="792">
          <cell r="G792" t="str">
            <v>001INLU110390002</v>
          </cell>
          <cell r="H792">
            <v>40582</v>
          </cell>
          <cell r="M792">
            <v>2876234</v>
          </cell>
        </row>
        <row r="793">
          <cell r="G793" t="str">
            <v>0479110LC0000306</v>
          </cell>
          <cell r="H793">
            <v>40505</v>
          </cell>
          <cell r="M793">
            <v>960035.59008767118</v>
          </cell>
        </row>
        <row r="794">
          <cell r="G794" t="str">
            <v>0479110LC0000306</v>
          </cell>
          <cell r="H794">
            <v>40505</v>
          </cell>
          <cell r="M794">
            <v>756882.21076712338</v>
          </cell>
        </row>
        <row r="795">
          <cell r="G795" t="str">
            <v>393ILC107411</v>
          </cell>
          <cell r="H795">
            <v>40584</v>
          </cell>
          <cell r="M795">
            <v>19514510</v>
          </cell>
        </row>
        <row r="796">
          <cell r="G796" t="str">
            <v>393ILC107411</v>
          </cell>
          <cell r="H796">
            <v>40584</v>
          </cell>
          <cell r="M796">
            <v>3768217</v>
          </cell>
        </row>
        <row r="797">
          <cell r="G797" t="str">
            <v>393ILC107411</v>
          </cell>
          <cell r="H797">
            <v>40584</v>
          </cell>
          <cell r="M797">
            <v>7221290</v>
          </cell>
        </row>
        <row r="798">
          <cell r="G798" t="str">
            <v>393ILC107411</v>
          </cell>
          <cell r="H798">
            <v>40584</v>
          </cell>
          <cell r="M798">
            <v>11524783</v>
          </cell>
        </row>
        <row r="799">
          <cell r="G799" t="str">
            <v>001INLU110390002</v>
          </cell>
          <cell r="H799">
            <v>40582</v>
          </cell>
          <cell r="M799">
            <v>4112367</v>
          </cell>
        </row>
        <row r="800">
          <cell r="G800" t="str">
            <v>393ILC107411</v>
          </cell>
          <cell r="H800">
            <v>40584</v>
          </cell>
          <cell r="M800">
            <v>12834240</v>
          </cell>
        </row>
        <row r="801">
          <cell r="G801" t="str">
            <v>001INLU110600002</v>
          </cell>
          <cell r="H801">
            <v>40603</v>
          </cell>
          <cell r="M801">
            <v>6841302</v>
          </cell>
        </row>
        <row r="802">
          <cell r="G802" t="str">
            <v>001INLU110600002</v>
          </cell>
          <cell r="H802">
            <v>40603</v>
          </cell>
          <cell r="M802">
            <v>909424</v>
          </cell>
        </row>
        <row r="803">
          <cell r="G803" t="str">
            <v>0300711LC0000010</v>
          </cell>
          <cell r="H803">
            <v>40554</v>
          </cell>
          <cell r="M803">
            <v>886710.38529863011</v>
          </cell>
        </row>
        <row r="804">
          <cell r="G804" t="str">
            <v>393ILC107411</v>
          </cell>
          <cell r="H804">
            <v>40584</v>
          </cell>
          <cell r="M804">
            <v>7641013</v>
          </cell>
        </row>
        <row r="805">
          <cell r="G805" t="str">
            <v>393ILC107411</v>
          </cell>
          <cell r="H805">
            <v>40584</v>
          </cell>
          <cell r="M805">
            <v>19921521</v>
          </cell>
        </row>
        <row r="806">
          <cell r="G806" t="str">
            <v>Total for March 2011</v>
          </cell>
          <cell r="M806">
            <v>1528962665.9627833</v>
          </cell>
        </row>
        <row r="807">
          <cell r="G807" t="str">
            <v>001INLU110600002</v>
          </cell>
          <cell r="H807">
            <v>40603</v>
          </cell>
          <cell r="M807">
            <v>2370317</v>
          </cell>
        </row>
        <row r="808">
          <cell r="G808" t="str">
            <v>001INLU110600002</v>
          </cell>
          <cell r="H808">
            <v>40603</v>
          </cell>
          <cell r="M808">
            <v>4911633</v>
          </cell>
        </row>
        <row r="809">
          <cell r="G809" t="str">
            <v>001INLU110600002</v>
          </cell>
          <cell r="H809">
            <v>40603</v>
          </cell>
          <cell r="M809">
            <v>10002744</v>
          </cell>
        </row>
        <row r="810">
          <cell r="G810" t="str">
            <v>0300711LC0000116</v>
          </cell>
          <cell r="H810">
            <v>40603</v>
          </cell>
          <cell r="M810">
            <v>1340158</v>
          </cell>
        </row>
        <row r="811">
          <cell r="G811" t="str">
            <v>0300711LC0000116</v>
          </cell>
          <cell r="H811">
            <v>40603</v>
          </cell>
          <cell r="M811">
            <v>981679</v>
          </cell>
        </row>
        <row r="812">
          <cell r="G812" t="str">
            <v>001INLU110600002</v>
          </cell>
          <cell r="H812">
            <v>40603</v>
          </cell>
          <cell r="M812">
            <v>2158335</v>
          </cell>
        </row>
        <row r="813">
          <cell r="G813" t="str">
            <v>Total for April 2011</v>
          </cell>
          <cell r="M813">
            <v>21764866</v>
          </cell>
        </row>
        <row r="814">
          <cell r="G814" t="str">
            <v>0300711LC0000116</v>
          </cell>
          <cell r="H814">
            <v>40603</v>
          </cell>
          <cell r="M814">
            <v>893349</v>
          </cell>
        </row>
        <row r="815">
          <cell r="G815" t="str">
            <v>393ILC107411</v>
          </cell>
          <cell r="H815">
            <v>40584</v>
          </cell>
          <cell r="M815">
            <v>3011485</v>
          </cell>
        </row>
        <row r="816">
          <cell r="G816" t="str">
            <v>001INLU110600002</v>
          </cell>
          <cell r="H816">
            <v>40603</v>
          </cell>
          <cell r="M816">
            <v>2239069</v>
          </cell>
        </row>
        <row r="817">
          <cell r="G817" t="str">
            <v>001INLU110970006</v>
          </cell>
          <cell r="H817">
            <v>40640</v>
          </cell>
          <cell r="M817">
            <v>5111886</v>
          </cell>
        </row>
        <row r="818">
          <cell r="G818" t="str">
            <v>001INLU110970006</v>
          </cell>
          <cell r="H818">
            <v>40640</v>
          </cell>
          <cell r="M818">
            <v>1678904</v>
          </cell>
        </row>
        <row r="819">
          <cell r="G819" t="str">
            <v>001INLU110970006</v>
          </cell>
          <cell r="H819">
            <v>40640</v>
          </cell>
          <cell r="M819">
            <v>1728612</v>
          </cell>
        </row>
        <row r="820">
          <cell r="G820" t="str">
            <v>001INLU110970006</v>
          </cell>
          <cell r="H820">
            <v>40640</v>
          </cell>
          <cell r="M820">
            <v>8518365</v>
          </cell>
        </row>
        <row r="821">
          <cell r="G821" t="str">
            <v>001INLU110970006</v>
          </cell>
          <cell r="H821">
            <v>40640</v>
          </cell>
          <cell r="M821">
            <v>2788517</v>
          </cell>
        </row>
        <row r="822">
          <cell r="G822" t="str">
            <v>Total for May 2011</v>
          </cell>
          <cell r="M822">
            <v>25970187</v>
          </cell>
        </row>
        <row r="823">
          <cell r="G823" t="str">
            <v>001INLU110970006</v>
          </cell>
          <cell r="H823">
            <v>40640</v>
          </cell>
          <cell r="M823">
            <v>1353957</v>
          </cell>
        </row>
        <row r="824">
          <cell r="G824" t="str">
            <v>0300711LC0000116</v>
          </cell>
          <cell r="H824">
            <v>40603</v>
          </cell>
          <cell r="M824">
            <v>1548822</v>
          </cell>
        </row>
        <row r="825">
          <cell r="G825" t="str">
            <v>0173LCO-0002314</v>
          </cell>
          <cell r="H825">
            <v>40684</v>
          </cell>
          <cell r="M825">
            <v>3863116</v>
          </cell>
        </row>
        <row r="826">
          <cell r="G826" t="str">
            <v>393ILC107411</v>
          </cell>
          <cell r="H826">
            <v>40584</v>
          </cell>
          <cell r="M826">
            <v>2402318</v>
          </cell>
        </row>
        <row r="827">
          <cell r="G827" t="str">
            <v>0173LCO-0002314</v>
          </cell>
          <cell r="H827">
            <v>40684</v>
          </cell>
          <cell r="M827">
            <v>6747258</v>
          </cell>
        </row>
        <row r="828">
          <cell r="G828" t="str">
            <v>0173LCO-0002314</v>
          </cell>
          <cell r="H828">
            <v>40684</v>
          </cell>
          <cell r="M828">
            <v>2140913</v>
          </cell>
        </row>
        <row r="829">
          <cell r="G829" t="str">
            <v>958C303111310001</v>
          </cell>
          <cell r="H829">
            <v>40674</v>
          </cell>
          <cell r="M829">
            <v>4782031</v>
          </cell>
        </row>
        <row r="830">
          <cell r="G830" t="str">
            <v>Total for June 2011</v>
          </cell>
          <cell r="M830">
            <v>22838415</v>
          </cell>
        </row>
        <row r="831">
          <cell r="G831" t="str">
            <v>001INLU111600005</v>
          </cell>
          <cell r="H831">
            <v>40703</v>
          </cell>
          <cell r="M831">
            <v>935805</v>
          </cell>
        </row>
        <row r="832">
          <cell r="G832" t="str">
            <v>0300711LC0000361</v>
          </cell>
          <cell r="H832">
            <v>40704</v>
          </cell>
          <cell r="M832">
            <v>1962450</v>
          </cell>
        </row>
        <row r="833">
          <cell r="G833" t="str">
            <v>0173LCO-0002314</v>
          </cell>
          <cell r="H833">
            <v>40684</v>
          </cell>
          <cell r="M833">
            <v>744922</v>
          </cell>
        </row>
        <row r="834">
          <cell r="G834" t="str">
            <v>Total for July 2011</v>
          </cell>
          <cell r="M834">
            <v>3643177</v>
          </cell>
        </row>
        <row r="835">
          <cell r="G835" t="str">
            <v>001INLU111600004</v>
          </cell>
          <cell r="H835">
            <v>40703</v>
          </cell>
          <cell r="M835">
            <v>809619</v>
          </cell>
        </row>
        <row r="836">
          <cell r="G836" t="str">
            <v>001INLU111600004</v>
          </cell>
          <cell r="H836">
            <v>40703</v>
          </cell>
          <cell r="M836">
            <v>5900423</v>
          </cell>
        </row>
        <row r="837">
          <cell r="G837" t="str">
            <v>001INLU111600004</v>
          </cell>
          <cell r="H837">
            <v>40703</v>
          </cell>
          <cell r="M837">
            <v>3079625</v>
          </cell>
        </row>
        <row r="838">
          <cell r="G838" t="str">
            <v>001INLU111600004</v>
          </cell>
          <cell r="H838">
            <v>40703</v>
          </cell>
          <cell r="M838">
            <v>2002085</v>
          </cell>
        </row>
        <row r="839">
          <cell r="G839" t="str">
            <v>001INLU111600004</v>
          </cell>
          <cell r="H839">
            <v>40703</v>
          </cell>
          <cell r="M839">
            <v>1632780</v>
          </cell>
        </row>
        <row r="840">
          <cell r="G840" t="str">
            <v>0300711LC0000361</v>
          </cell>
          <cell r="H840">
            <v>40704</v>
          </cell>
          <cell r="M840">
            <v>1639416</v>
          </cell>
        </row>
        <row r="841">
          <cell r="G841" t="str">
            <v>0300711LC0000361</v>
          </cell>
          <cell r="H841">
            <v>40704</v>
          </cell>
          <cell r="M841">
            <v>1491951</v>
          </cell>
        </row>
        <row r="842">
          <cell r="G842" t="str">
            <v>001INLU111600004</v>
          </cell>
          <cell r="H842">
            <v>40703</v>
          </cell>
          <cell r="M842">
            <v>1819623</v>
          </cell>
        </row>
        <row r="843">
          <cell r="G843" t="str">
            <v>393ILC00028612</v>
          </cell>
          <cell r="H843">
            <v>40758</v>
          </cell>
          <cell r="M843">
            <v>8549765</v>
          </cell>
        </row>
        <row r="844">
          <cell r="G844" t="str">
            <v>0300711LC0000341</v>
          </cell>
          <cell r="H844">
            <v>40693</v>
          </cell>
          <cell r="M844">
            <v>1110701</v>
          </cell>
        </row>
        <row r="845">
          <cell r="G845" t="str">
            <v>0300711LC0000341</v>
          </cell>
          <cell r="H845">
            <v>40693</v>
          </cell>
          <cell r="M845">
            <v>1310666</v>
          </cell>
        </row>
        <row r="846">
          <cell r="G846" t="str">
            <v>Total for August 2011</v>
          </cell>
          <cell r="M846">
            <v>29346654</v>
          </cell>
        </row>
        <row r="847">
          <cell r="G847" t="str">
            <v>393ILC00027712</v>
          </cell>
          <cell r="H847">
            <v>40754</v>
          </cell>
          <cell r="M847">
            <v>25053330</v>
          </cell>
        </row>
        <row r="848">
          <cell r="G848" t="str">
            <v>393ILC00027712</v>
          </cell>
          <cell r="H848">
            <v>40754</v>
          </cell>
          <cell r="M848">
            <v>1368466</v>
          </cell>
        </row>
        <row r="849">
          <cell r="G849" t="str">
            <v>393ILC00027712</v>
          </cell>
          <cell r="H849">
            <v>40754</v>
          </cell>
          <cell r="M849">
            <v>1673701</v>
          </cell>
        </row>
        <row r="850">
          <cell r="G850" t="str">
            <v>393ILC00028612</v>
          </cell>
          <cell r="H850">
            <v>40758</v>
          </cell>
          <cell r="M850">
            <v>3255498</v>
          </cell>
        </row>
        <row r="851">
          <cell r="G851" t="str">
            <v>393ILC00028712</v>
          </cell>
          <cell r="H851">
            <v>40758</v>
          </cell>
          <cell r="M851">
            <v>1890119</v>
          </cell>
        </row>
        <row r="852">
          <cell r="G852" t="str">
            <v>393ILC00027712</v>
          </cell>
          <cell r="H852">
            <v>40754</v>
          </cell>
          <cell r="M852">
            <v>319295</v>
          </cell>
        </row>
        <row r="853">
          <cell r="G853" t="str">
            <v>393ILC00027712</v>
          </cell>
          <cell r="H853">
            <v>40754</v>
          </cell>
          <cell r="M853">
            <v>3147069</v>
          </cell>
        </row>
        <row r="854">
          <cell r="G854" t="str">
            <v>393ILC00028612</v>
          </cell>
          <cell r="H854">
            <v>40758</v>
          </cell>
          <cell r="M854">
            <v>2549771.2722191783</v>
          </cell>
        </row>
        <row r="855">
          <cell r="G855" t="str">
            <v>Total for September 2011</v>
          </cell>
          <cell r="M855">
            <v>39257249.272219181</v>
          </cell>
        </row>
        <row r="856">
          <cell r="G856" t="str">
            <v>393ILC00028612</v>
          </cell>
          <cell r="H856">
            <v>40758</v>
          </cell>
          <cell r="M856">
            <v>17893437</v>
          </cell>
        </row>
        <row r="857">
          <cell r="G857" t="str">
            <v>393ILC00035412</v>
          </cell>
          <cell r="H857">
            <v>40785</v>
          </cell>
          <cell r="M857">
            <v>10991746</v>
          </cell>
        </row>
        <row r="858">
          <cell r="G858" t="str">
            <v>393ILC00035412</v>
          </cell>
          <cell r="H858">
            <v>40785</v>
          </cell>
          <cell r="M858">
            <v>6939505</v>
          </cell>
        </row>
        <row r="859">
          <cell r="G859" t="str">
            <v>393ILC00035412</v>
          </cell>
          <cell r="H859">
            <v>40785</v>
          </cell>
          <cell r="M859">
            <v>11818139</v>
          </cell>
        </row>
        <row r="860">
          <cell r="G860" t="str">
            <v>393ILC00035412</v>
          </cell>
          <cell r="H860">
            <v>40785</v>
          </cell>
          <cell r="M860">
            <v>19066368</v>
          </cell>
        </row>
        <row r="861">
          <cell r="G861" t="str">
            <v>393ILC00035412</v>
          </cell>
          <cell r="H861">
            <v>40785</v>
          </cell>
          <cell r="M861">
            <v>3846279</v>
          </cell>
        </row>
        <row r="862">
          <cell r="G862" t="str">
            <v>393ILC00035412</v>
          </cell>
          <cell r="H862">
            <v>40785</v>
          </cell>
          <cell r="M862">
            <v>12898680</v>
          </cell>
        </row>
        <row r="863">
          <cell r="G863" t="str">
            <v>393ILC00028612</v>
          </cell>
          <cell r="H863">
            <v>40758</v>
          </cell>
          <cell r="M863">
            <v>6276785.2544657532</v>
          </cell>
        </row>
        <row r="864">
          <cell r="G864" t="str">
            <v>393ILC00035412</v>
          </cell>
          <cell r="H864">
            <v>40785</v>
          </cell>
          <cell r="M864">
            <v>7421785</v>
          </cell>
        </row>
        <row r="865">
          <cell r="G865" t="str">
            <v>393ILC00035412</v>
          </cell>
          <cell r="H865">
            <v>40785</v>
          </cell>
          <cell r="M865">
            <v>11415170</v>
          </cell>
        </row>
        <row r="866">
          <cell r="G866" t="str">
            <v>393ILC00035412</v>
          </cell>
          <cell r="H866">
            <v>40785</v>
          </cell>
          <cell r="M866">
            <v>4588669</v>
          </cell>
        </row>
        <row r="867">
          <cell r="G867" t="str">
            <v>393ILC00035412</v>
          </cell>
          <cell r="H867">
            <v>40785</v>
          </cell>
          <cell r="M867">
            <v>15567618</v>
          </cell>
        </row>
        <row r="868">
          <cell r="G868" t="str">
            <v>393ILC00035412</v>
          </cell>
          <cell r="H868">
            <v>40785</v>
          </cell>
          <cell r="M868">
            <v>6745466</v>
          </cell>
        </row>
        <row r="869">
          <cell r="G869" t="str">
            <v>001INLU112640007</v>
          </cell>
          <cell r="H869">
            <v>40807</v>
          </cell>
          <cell r="M869">
            <v>86749165</v>
          </cell>
        </row>
        <row r="870">
          <cell r="G870" t="str">
            <v>001INLU112640007</v>
          </cell>
          <cell r="H870">
            <v>40807</v>
          </cell>
          <cell r="M870">
            <v>8110317</v>
          </cell>
        </row>
        <row r="871">
          <cell r="G871" t="str">
            <v>393ILC00028612</v>
          </cell>
          <cell r="H871">
            <v>40758</v>
          </cell>
          <cell r="M871">
            <v>4741620.7224657536</v>
          </cell>
        </row>
        <row r="872">
          <cell r="G872" t="str">
            <v>001INLU112640009</v>
          </cell>
          <cell r="H872">
            <v>40807</v>
          </cell>
          <cell r="M872">
            <v>5412645</v>
          </cell>
        </row>
        <row r="873">
          <cell r="G873" t="str">
            <v>001INLU112690001</v>
          </cell>
          <cell r="H873">
            <v>40812</v>
          </cell>
          <cell r="M873">
            <v>29604046</v>
          </cell>
        </row>
        <row r="874">
          <cell r="G874" t="str">
            <v>001INLU112640007</v>
          </cell>
          <cell r="H874">
            <v>40807</v>
          </cell>
          <cell r="M874">
            <v>3174072</v>
          </cell>
        </row>
        <row r="875">
          <cell r="G875" t="str">
            <v>001INLU112640007</v>
          </cell>
          <cell r="H875">
            <v>40807</v>
          </cell>
          <cell r="M875">
            <v>24635710</v>
          </cell>
        </row>
        <row r="876">
          <cell r="G876" t="str">
            <v>001INLU112640009</v>
          </cell>
          <cell r="H876">
            <v>40807</v>
          </cell>
          <cell r="M876">
            <v>3177223</v>
          </cell>
        </row>
        <row r="877">
          <cell r="G877" t="str">
            <v>0300711LC0000531</v>
          </cell>
          <cell r="H877">
            <v>40807</v>
          </cell>
          <cell r="M877">
            <v>1224664.4761068493</v>
          </cell>
        </row>
        <row r="878">
          <cell r="G878" t="str">
            <v>0300711LC0000430</v>
          </cell>
          <cell r="H878">
            <v>40764</v>
          </cell>
          <cell r="M878">
            <v>1078444.0676575343</v>
          </cell>
        </row>
        <row r="879">
          <cell r="G879" t="str">
            <v>001INLU112640007</v>
          </cell>
          <cell r="H879">
            <v>40807</v>
          </cell>
          <cell r="M879">
            <v>645712</v>
          </cell>
        </row>
        <row r="880">
          <cell r="G880" t="str">
            <v>001INLU112690001</v>
          </cell>
          <cell r="H880">
            <v>40812</v>
          </cell>
          <cell r="M880">
            <v>1320376</v>
          </cell>
        </row>
        <row r="881">
          <cell r="G881" t="str">
            <v>001INLU112640009</v>
          </cell>
          <cell r="H881">
            <v>40807</v>
          </cell>
          <cell r="M881">
            <v>2985542</v>
          </cell>
        </row>
        <row r="882">
          <cell r="G882" t="str">
            <v>393ILC00035412</v>
          </cell>
          <cell r="H882">
            <v>40785</v>
          </cell>
          <cell r="M882">
            <v>3644584</v>
          </cell>
        </row>
        <row r="883">
          <cell r="G883" t="str">
            <v>393ILC00035412</v>
          </cell>
          <cell r="H883">
            <v>40785</v>
          </cell>
          <cell r="M883">
            <v>16834488</v>
          </cell>
        </row>
        <row r="884">
          <cell r="G884" t="str">
            <v>393ILC00035412</v>
          </cell>
          <cell r="H884">
            <v>40785</v>
          </cell>
          <cell r="M884">
            <v>10008559</v>
          </cell>
        </row>
        <row r="885">
          <cell r="G885" t="str">
            <v>393ILC00035412</v>
          </cell>
          <cell r="H885">
            <v>40785</v>
          </cell>
          <cell r="M885">
            <v>6969737</v>
          </cell>
        </row>
        <row r="886">
          <cell r="G886" t="str">
            <v>393ILC00035412</v>
          </cell>
          <cell r="H886">
            <v>40785</v>
          </cell>
          <cell r="M886">
            <v>2179415</v>
          </cell>
        </row>
        <row r="887">
          <cell r="G887" t="str">
            <v>Total October 2011</v>
          </cell>
          <cell r="M887">
            <v>347965967.52069587</v>
          </cell>
        </row>
        <row r="888">
          <cell r="G888" t="str">
            <v>001INLU112640009</v>
          </cell>
          <cell r="H888">
            <v>40807</v>
          </cell>
          <cell r="M888">
            <v>2644711</v>
          </cell>
        </row>
        <row r="889">
          <cell r="G889" t="str">
            <v>0300711LC0000430</v>
          </cell>
          <cell r="H889">
            <v>40764</v>
          </cell>
          <cell r="M889">
            <v>1140587.4300301368</v>
          </cell>
        </row>
        <row r="890">
          <cell r="G890" t="str">
            <v>0300711LC0000430</v>
          </cell>
          <cell r="H890">
            <v>40764</v>
          </cell>
          <cell r="M890">
            <v>2686476.8876767121</v>
          </cell>
        </row>
        <row r="891">
          <cell r="G891" t="str">
            <v>240LC03112920004</v>
          </cell>
          <cell r="H891">
            <v>40834</v>
          </cell>
          <cell r="M891">
            <v>12755935</v>
          </cell>
        </row>
        <row r="892">
          <cell r="G892" t="str">
            <v>0173LCO0002398</v>
          </cell>
          <cell r="H892">
            <v>40765</v>
          </cell>
          <cell r="M892">
            <v>9271347</v>
          </cell>
        </row>
        <row r="893">
          <cell r="G893" t="str">
            <v>0173LCO0002398</v>
          </cell>
          <cell r="H893">
            <v>40765</v>
          </cell>
          <cell r="M893">
            <v>2008192</v>
          </cell>
        </row>
        <row r="894">
          <cell r="G894" t="str">
            <v>0173LCO0002398</v>
          </cell>
          <cell r="H894">
            <v>40765</v>
          </cell>
          <cell r="M894">
            <v>2907508</v>
          </cell>
        </row>
        <row r="895">
          <cell r="G895" t="str">
            <v>001INLU112640009</v>
          </cell>
          <cell r="H895">
            <v>40807</v>
          </cell>
          <cell r="M895">
            <v>3531434</v>
          </cell>
        </row>
        <row r="896">
          <cell r="G896" t="str">
            <v>001INLU112640009</v>
          </cell>
          <cell r="H896">
            <v>40807</v>
          </cell>
          <cell r="M896">
            <v>6156076</v>
          </cell>
        </row>
        <row r="897">
          <cell r="G897" t="str">
            <v>001INLU112640009</v>
          </cell>
          <cell r="H897">
            <v>40807</v>
          </cell>
          <cell r="M897">
            <v>2043997</v>
          </cell>
        </row>
        <row r="898">
          <cell r="G898" t="str">
            <v>0958IDC110000311</v>
          </cell>
          <cell r="H898">
            <v>40855</v>
          </cell>
          <cell r="M898">
            <v>8144769.3521821918</v>
          </cell>
        </row>
        <row r="899">
          <cell r="G899" t="str">
            <v>Total November 2011</v>
          </cell>
          <cell r="M899">
            <v>53291033.669889048</v>
          </cell>
        </row>
        <row r="900">
          <cell r="G900" t="str">
            <v>0958IDC110000386</v>
          </cell>
          <cell r="H900">
            <v>40870</v>
          </cell>
          <cell r="M900">
            <v>25156088</v>
          </cell>
        </row>
        <row r="901">
          <cell r="G901" t="str">
            <v>0958IDC110000386</v>
          </cell>
          <cell r="H901">
            <v>40870</v>
          </cell>
          <cell r="M901">
            <v>26865791</v>
          </cell>
        </row>
        <row r="902">
          <cell r="G902" t="str">
            <v>0958IDC110000386</v>
          </cell>
          <cell r="H902">
            <v>40870</v>
          </cell>
          <cell r="M902">
            <v>28406773</v>
          </cell>
        </row>
        <row r="903">
          <cell r="G903" t="str">
            <v>0958IDC110000386</v>
          </cell>
          <cell r="H903">
            <v>40870</v>
          </cell>
          <cell r="M903">
            <v>27787900</v>
          </cell>
        </row>
        <row r="904">
          <cell r="G904" t="str">
            <v>0958IDC110000405</v>
          </cell>
          <cell r="H904">
            <v>40873</v>
          </cell>
          <cell r="M904">
            <v>28792120</v>
          </cell>
        </row>
        <row r="905">
          <cell r="G905" t="str">
            <v>393ILC00056112</v>
          </cell>
          <cell r="H905">
            <v>40873</v>
          </cell>
          <cell r="M905">
            <v>26775704</v>
          </cell>
        </row>
        <row r="906">
          <cell r="G906" t="str">
            <v>0958IDC110000386</v>
          </cell>
          <cell r="H906">
            <v>40870</v>
          </cell>
          <cell r="M906">
            <v>20292758</v>
          </cell>
        </row>
        <row r="907">
          <cell r="G907" t="str">
            <v>0958IDC110000386</v>
          </cell>
          <cell r="H907">
            <v>40870</v>
          </cell>
          <cell r="M907">
            <v>15748270</v>
          </cell>
        </row>
        <row r="908">
          <cell r="G908" t="str">
            <v>0958IDC110000386</v>
          </cell>
          <cell r="H908">
            <v>40870</v>
          </cell>
          <cell r="M908">
            <v>27907839</v>
          </cell>
        </row>
        <row r="909">
          <cell r="G909" t="str">
            <v>0393ILC00035212</v>
          </cell>
          <cell r="H909">
            <v>40784</v>
          </cell>
          <cell r="M909">
            <v>3869113</v>
          </cell>
        </row>
        <row r="910">
          <cell r="G910" t="str">
            <v>0393ILC00056812</v>
          </cell>
          <cell r="H910">
            <v>40875</v>
          </cell>
          <cell r="M910">
            <v>16054892</v>
          </cell>
        </row>
        <row r="911">
          <cell r="G911" t="str">
            <v>0393ILC00056112</v>
          </cell>
          <cell r="H911">
            <v>40873</v>
          </cell>
          <cell r="M911">
            <v>1204692</v>
          </cell>
        </row>
        <row r="912">
          <cell r="G912" t="str">
            <v>Total December 2011</v>
          </cell>
          <cell r="M912">
            <v>248861940</v>
          </cell>
        </row>
        <row r="913">
          <cell r="G913" t="str">
            <v>0393ILC00035212</v>
          </cell>
          <cell r="H913">
            <v>40784</v>
          </cell>
          <cell r="M913">
            <v>9955951</v>
          </cell>
        </row>
        <row r="914">
          <cell r="G914" t="str">
            <v>0393ILC00035212</v>
          </cell>
          <cell r="H914">
            <v>40784</v>
          </cell>
          <cell r="M914">
            <v>3877096</v>
          </cell>
        </row>
        <row r="915">
          <cell r="G915" t="str">
            <v>0393ILC00035212</v>
          </cell>
          <cell r="H915">
            <v>40784</v>
          </cell>
          <cell r="M915">
            <v>2481484</v>
          </cell>
        </row>
        <row r="916">
          <cell r="G916" t="str">
            <v>0173LCO-0002444</v>
          </cell>
          <cell r="H916">
            <v>40864</v>
          </cell>
          <cell r="M916">
            <v>66053747</v>
          </cell>
        </row>
        <row r="917">
          <cell r="G917" t="str">
            <v>0958IDC110000311</v>
          </cell>
          <cell r="H917">
            <v>40855</v>
          </cell>
          <cell r="M917">
            <v>6641152.5369336987</v>
          </cell>
        </row>
        <row r="918">
          <cell r="G918" t="str">
            <v>0958IDC110000311</v>
          </cell>
          <cell r="H918">
            <v>40855</v>
          </cell>
          <cell r="M918">
            <v>8878154.4728660267</v>
          </cell>
        </row>
        <row r="919">
          <cell r="G919" t="str">
            <v>0300711LC0000531</v>
          </cell>
          <cell r="H919">
            <v>40807</v>
          </cell>
          <cell r="M919">
            <v>998234.89055890404</v>
          </cell>
        </row>
        <row r="920">
          <cell r="G920" t="str">
            <v>0173LCO-0002476</v>
          </cell>
          <cell r="H920">
            <v>40892</v>
          </cell>
          <cell r="M920">
            <v>10687933</v>
          </cell>
        </row>
        <row r="921">
          <cell r="G921" t="str">
            <v>0393ILC00056812</v>
          </cell>
          <cell r="H921">
            <v>40875</v>
          </cell>
          <cell r="M921">
            <v>10140999</v>
          </cell>
        </row>
        <row r="922">
          <cell r="G922" t="str">
            <v>0393ILC00069212</v>
          </cell>
          <cell r="H922">
            <v>40905</v>
          </cell>
          <cell r="M922">
            <v>12856910</v>
          </cell>
        </row>
        <row r="923">
          <cell r="G923" t="str">
            <v>0393ILC00069212</v>
          </cell>
          <cell r="H923">
            <v>40905</v>
          </cell>
          <cell r="M923">
            <v>14079511</v>
          </cell>
        </row>
        <row r="924">
          <cell r="G924" t="str">
            <v>0958IDC110000311</v>
          </cell>
          <cell r="H924">
            <v>40855</v>
          </cell>
          <cell r="M924">
            <v>4261429.5964090405</v>
          </cell>
        </row>
        <row r="925">
          <cell r="G925" t="str">
            <v>0958IDC110000311</v>
          </cell>
          <cell r="H925">
            <v>40855</v>
          </cell>
          <cell r="M925">
            <v>2194148.0927101369</v>
          </cell>
        </row>
        <row r="926">
          <cell r="G926" t="str">
            <v>0300711LC0000789</v>
          </cell>
          <cell r="H926">
            <v>40904</v>
          </cell>
          <cell r="M926">
            <v>8447954.2726808209</v>
          </cell>
        </row>
        <row r="927">
          <cell r="G927" t="str">
            <v>0300711LC0000789</v>
          </cell>
          <cell r="H927">
            <v>40904</v>
          </cell>
          <cell r="M927">
            <v>4038699.5892369864</v>
          </cell>
        </row>
        <row r="928">
          <cell r="G928" t="str">
            <v>0300711LC0000707</v>
          </cell>
          <cell r="H928">
            <v>40873</v>
          </cell>
          <cell r="M928">
            <v>3059333.2512849318</v>
          </cell>
        </row>
        <row r="929">
          <cell r="G929" t="str">
            <v>0300711LC0000707</v>
          </cell>
          <cell r="H929">
            <v>40873</v>
          </cell>
          <cell r="M929">
            <v>3250604.0061178082</v>
          </cell>
        </row>
        <row r="930">
          <cell r="G930" t="str">
            <v>0300711LC0000789</v>
          </cell>
          <cell r="H930">
            <v>40904</v>
          </cell>
          <cell r="M930">
            <v>7183821.6188342469</v>
          </cell>
        </row>
        <row r="931">
          <cell r="G931" t="str">
            <v>240LC03112920004</v>
          </cell>
          <cell r="H931">
            <v>40835</v>
          </cell>
          <cell r="M931">
            <v>509499</v>
          </cell>
        </row>
        <row r="932">
          <cell r="G932" t="str">
            <v>0173LCO-0002508</v>
          </cell>
          <cell r="H932">
            <v>40899</v>
          </cell>
          <cell r="M932">
            <v>10069456</v>
          </cell>
        </row>
        <row r="933">
          <cell r="G933" t="str">
            <v>0173LCO-0002476</v>
          </cell>
          <cell r="H933">
            <v>40892</v>
          </cell>
          <cell r="M933">
            <v>10657248</v>
          </cell>
        </row>
        <row r="934">
          <cell r="G934" t="str">
            <v>0173LCO-0002476</v>
          </cell>
          <cell r="H934">
            <v>40892</v>
          </cell>
          <cell r="M934">
            <v>10497279</v>
          </cell>
        </row>
        <row r="935">
          <cell r="G935" t="str">
            <v>0300711LC0000788</v>
          </cell>
          <cell r="H935">
            <v>40904</v>
          </cell>
          <cell r="M935">
            <v>1768447.7847095891</v>
          </cell>
        </row>
        <row r="936">
          <cell r="G936" t="str">
            <v>0300711LC0000788</v>
          </cell>
          <cell r="H936">
            <v>40904</v>
          </cell>
          <cell r="M936">
            <v>3677412.4546931507</v>
          </cell>
        </row>
        <row r="937">
          <cell r="G937" t="str">
            <v>120126ILCU00154</v>
          </cell>
          <cell r="H937">
            <v>40926</v>
          </cell>
          <cell r="M937">
            <v>11238354</v>
          </cell>
        </row>
        <row r="938">
          <cell r="G938" t="str">
            <v>120126ILCU00154</v>
          </cell>
          <cell r="H938">
            <v>40926</v>
          </cell>
          <cell r="M938">
            <v>18235275</v>
          </cell>
        </row>
        <row r="939">
          <cell r="G939" t="str">
            <v>120126ILCU00154</v>
          </cell>
          <cell r="H939">
            <v>40926</v>
          </cell>
          <cell r="M939">
            <v>11153681</v>
          </cell>
        </row>
        <row r="940">
          <cell r="G940" t="str">
            <v>120126ILCU00155</v>
          </cell>
          <cell r="H940">
            <v>40926</v>
          </cell>
          <cell r="M940">
            <v>20806816</v>
          </cell>
        </row>
        <row r="941">
          <cell r="G941" t="str">
            <v>120126ILCU00155</v>
          </cell>
          <cell r="H941">
            <v>40926</v>
          </cell>
          <cell r="M941">
            <v>11118958</v>
          </cell>
        </row>
        <row r="942">
          <cell r="G942" t="str">
            <v>120126ILCU00155</v>
          </cell>
          <cell r="H942">
            <v>40926</v>
          </cell>
          <cell r="M942">
            <v>8494089</v>
          </cell>
        </row>
        <row r="943">
          <cell r="G943" t="str">
            <v>Total January 2012</v>
          </cell>
          <cell r="M943">
            <v>297313678.56703532</v>
          </cell>
        </row>
        <row r="944">
          <cell r="G944" t="str">
            <v>0393ILC00035212</v>
          </cell>
          <cell r="H944">
            <v>40784</v>
          </cell>
          <cell r="M944">
            <v>11991203</v>
          </cell>
        </row>
        <row r="945">
          <cell r="G945" t="str">
            <v>0393ILC00035212</v>
          </cell>
          <cell r="H945">
            <v>40784</v>
          </cell>
          <cell r="M945">
            <v>7540344</v>
          </cell>
        </row>
        <row r="946">
          <cell r="G946" t="str">
            <v>0393ILC00035212</v>
          </cell>
          <cell r="H946">
            <v>40784</v>
          </cell>
          <cell r="M946">
            <v>6148379</v>
          </cell>
        </row>
        <row r="947">
          <cell r="G947" t="str">
            <v>0173LCO-0002483</v>
          </cell>
          <cell r="H947">
            <v>40897</v>
          </cell>
          <cell r="M947">
            <v>29427701</v>
          </cell>
        </row>
        <row r="948">
          <cell r="G948" t="str">
            <v>0173LCO-0002483</v>
          </cell>
          <cell r="H948">
            <v>40897</v>
          </cell>
          <cell r="M948">
            <v>14311171</v>
          </cell>
        </row>
        <row r="949">
          <cell r="G949" t="str">
            <v>0173LCO-0002483</v>
          </cell>
          <cell r="H949">
            <v>40897</v>
          </cell>
          <cell r="M949">
            <v>54522814</v>
          </cell>
        </row>
        <row r="950">
          <cell r="G950" t="str">
            <v>0173LCO-0002476</v>
          </cell>
          <cell r="H950">
            <v>40892</v>
          </cell>
          <cell r="M950">
            <v>1385300</v>
          </cell>
        </row>
        <row r="951">
          <cell r="G951" t="str">
            <v>0393ILC00035212</v>
          </cell>
          <cell r="H951">
            <v>40784</v>
          </cell>
          <cell r="M951">
            <v>5953521</v>
          </cell>
        </row>
        <row r="952">
          <cell r="G952" t="str">
            <v>0393ILC00035212</v>
          </cell>
          <cell r="H952">
            <v>40784</v>
          </cell>
          <cell r="M952">
            <v>5717811</v>
          </cell>
        </row>
        <row r="953">
          <cell r="G953" t="str">
            <v>120126ILCU00275</v>
          </cell>
          <cell r="H953">
            <v>40938</v>
          </cell>
          <cell r="M953">
            <v>10234867</v>
          </cell>
        </row>
        <row r="954">
          <cell r="G954" t="str">
            <v>120126ILCU00275</v>
          </cell>
          <cell r="H954">
            <v>40938</v>
          </cell>
          <cell r="M954">
            <v>4884384</v>
          </cell>
        </row>
        <row r="955">
          <cell r="G955" t="str">
            <v>120126ILCU00275</v>
          </cell>
          <cell r="H955">
            <v>40938</v>
          </cell>
          <cell r="M955">
            <v>11413221</v>
          </cell>
        </row>
        <row r="956">
          <cell r="G956" t="str">
            <v>120126ILCU00275</v>
          </cell>
          <cell r="H956">
            <v>40938</v>
          </cell>
          <cell r="M956">
            <v>11633342</v>
          </cell>
        </row>
        <row r="957">
          <cell r="G957" t="str">
            <v>120126ILCU00275</v>
          </cell>
          <cell r="H957">
            <v>40938</v>
          </cell>
          <cell r="M957">
            <v>11687002</v>
          </cell>
        </row>
        <row r="958">
          <cell r="G958" t="str">
            <v>120126ILCU00377</v>
          </cell>
          <cell r="H958">
            <v>40942</v>
          </cell>
          <cell r="M958">
            <v>27274032</v>
          </cell>
        </row>
        <row r="959">
          <cell r="G959" t="str">
            <v>120126ILCU00377</v>
          </cell>
          <cell r="H959">
            <v>40942</v>
          </cell>
          <cell r="M959">
            <v>57494205</v>
          </cell>
        </row>
        <row r="960">
          <cell r="G960" t="str">
            <v>120126ILCU00377</v>
          </cell>
          <cell r="H960">
            <v>40942</v>
          </cell>
          <cell r="M960">
            <v>45492322</v>
          </cell>
        </row>
        <row r="961">
          <cell r="G961" t="str">
            <v>120126ILCU00377</v>
          </cell>
          <cell r="H961">
            <v>40942</v>
          </cell>
          <cell r="M961">
            <v>46023830</v>
          </cell>
        </row>
        <row r="962">
          <cell r="G962" t="str">
            <v>120126ILCU00377</v>
          </cell>
          <cell r="H962">
            <v>40942</v>
          </cell>
          <cell r="M962">
            <v>42866810</v>
          </cell>
        </row>
        <row r="963">
          <cell r="G963" t="str">
            <v>120126ILCU00377</v>
          </cell>
          <cell r="H963">
            <v>40942</v>
          </cell>
          <cell r="M963">
            <v>47269988</v>
          </cell>
        </row>
        <row r="964">
          <cell r="G964" t="str">
            <v>0393ILC00059512</v>
          </cell>
          <cell r="H964">
            <v>40880</v>
          </cell>
          <cell r="M964">
            <v>1356338.1358589041</v>
          </cell>
        </row>
        <row r="965">
          <cell r="G965" t="str">
            <v>0393ILC00059512</v>
          </cell>
          <cell r="H965">
            <v>40880</v>
          </cell>
          <cell r="M965">
            <v>5869775.3039712328</v>
          </cell>
        </row>
        <row r="966">
          <cell r="G966" t="str">
            <v>0393ILC00059512</v>
          </cell>
          <cell r="H966">
            <v>40880</v>
          </cell>
          <cell r="M966">
            <v>1391492.0799958904</v>
          </cell>
        </row>
        <row r="967">
          <cell r="G967" t="str">
            <v>0393ILC00035212</v>
          </cell>
          <cell r="H967">
            <v>40784</v>
          </cell>
          <cell r="M967">
            <v>2516104</v>
          </cell>
        </row>
        <row r="968">
          <cell r="G968" t="str">
            <v>0393ILC00035212</v>
          </cell>
          <cell r="H968">
            <v>40784</v>
          </cell>
          <cell r="M968">
            <v>2027633</v>
          </cell>
        </row>
        <row r="969">
          <cell r="G969" t="str">
            <v>0300711LC0000708</v>
          </cell>
          <cell r="H969">
            <v>40873</v>
          </cell>
          <cell r="M969">
            <v>1369612.7204657535</v>
          </cell>
        </row>
        <row r="970">
          <cell r="G970" t="str">
            <v>0300711LC0000708</v>
          </cell>
          <cell r="H970">
            <v>40873</v>
          </cell>
          <cell r="M970">
            <v>718649.98012054805</v>
          </cell>
        </row>
        <row r="971">
          <cell r="G971" t="str">
            <v>240LC03112920004</v>
          </cell>
          <cell r="H971">
            <v>40834</v>
          </cell>
          <cell r="M971">
            <v>9346258</v>
          </cell>
        </row>
        <row r="972">
          <cell r="G972" t="str">
            <v>0300711LC0000788</v>
          </cell>
          <cell r="H972">
            <v>40904</v>
          </cell>
          <cell r="M972">
            <v>842801.78195068496</v>
          </cell>
        </row>
        <row r="973">
          <cell r="G973" t="str">
            <v>120126ILCU00377</v>
          </cell>
          <cell r="H973">
            <v>40942</v>
          </cell>
          <cell r="M973">
            <v>9587254</v>
          </cell>
        </row>
        <row r="974">
          <cell r="G974" t="str">
            <v>120126ILCU00377</v>
          </cell>
          <cell r="H974">
            <v>40942</v>
          </cell>
          <cell r="M974">
            <v>15397225</v>
          </cell>
        </row>
        <row r="975">
          <cell r="G975" t="str">
            <v>0173LCO-0002398</v>
          </cell>
          <cell r="H975">
            <v>40765</v>
          </cell>
          <cell r="M975">
            <v>9346786</v>
          </cell>
        </row>
        <row r="976">
          <cell r="G976" t="str">
            <v>120126ILCU00377</v>
          </cell>
          <cell r="H976">
            <v>40942</v>
          </cell>
          <cell r="M976">
            <v>4226508</v>
          </cell>
        </row>
        <row r="977">
          <cell r="G977" t="str">
            <v>Total February 2012</v>
          </cell>
          <cell r="M977">
            <v>517268685.00236303</v>
          </cell>
        </row>
        <row r="978">
          <cell r="G978" t="str">
            <v>0173LCO-0002398</v>
          </cell>
          <cell r="H978">
            <v>40765</v>
          </cell>
          <cell r="M978">
            <v>8978635</v>
          </cell>
        </row>
        <row r="979">
          <cell r="G979" t="str">
            <v>240LC03120310004</v>
          </cell>
          <cell r="H979">
            <v>40939</v>
          </cell>
          <cell r="M979">
            <v>16923202</v>
          </cell>
        </row>
        <row r="980">
          <cell r="G980" t="str">
            <v>240LC03120310004</v>
          </cell>
          <cell r="H980">
            <v>40939</v>
          </cell>
          <cell r="M980">
            <v>5455228</v>
          </cell>
        </row>
        <row r="981">
          <cell r="G981" t="str">
            <v>0300711LC0000788</v>
          </cell>
          <cell r="H981">
            <v>40904</v>
          </cell>
          <cell r="M981">
            <v>1113737.7391178082</v>
          </cell>
        </row>
        <row r="982">
          <cell r="G982" t="str">
            <v>0300711LC0000788</v>
          </cell>
          <cell r="H982">
            <v>40904</v>
          </cell>
          <cell r="M982">
            <v>1098236.1068657534</v>
          </cell>
        </row>
        <row r="983">
          <cell r="G983" t="str">
            <v>0300711LC0000788</v>
          </cell>
          <cell r="H983">
            <v>40904</v>
          </cell>
          <cell r="M983">
            <v>1261173.3474000001</v>
          </cell>
        </row>
        <row r="984">
          <cell r="G984" t="str">
            <v>0300711LC0000788</v>
          </cell>
          <cell r="H984">
            <v>40904</v>
          </cell>
          <cell r="M984">
            <v>1115298.7610904109</v>
          </cell>
        </row>
        <row r="985">
          <cell r="G985" t="str">
            <v>0300711LC0000788</v>
          </cell>
          <cell r="H985">
            <v>40904</v>
          </cell>
          <cell r="M985">
            <v>1909707.1363232876</v>
          </cell>
        </row>
        <row r="986">
          <cell r="G986" t="str">
            <v>0300711LC0000788</v>
          </cell>
          <cell r="H986">
            <v>40904</v>
          </cell>
          <cell r="M986">
            <v>4531982.8714767126</v>
          </cell>
        </row>
        <row r="987">
          <cell r="G987" t="str">
            <v>0300711LC0000788</v>
          </cell>
          <cell r="H987">
            <v>40904</v>
          </cell>
          <cell r="M987">
            <v>1572393.5421150685</v>
          </cell>
        </row>
        <row r="988">
          <cell r="G988" t="str">
            <v>0300711LC0000788</v>
          </cell>
          <cell r="H988">
            <v>40904</v>
          </cell>
          <cell r="M988">
            <v>1151324.1449095891</v>
          </cell>
        </row>
        <row r="989">
          <cell r="G989" t="str">
            <v>120126ILCU00183</v>
          </cell>
          <cell r="H989">
            <v>40927</v>
          </cell>
          <cell r="M989">
            <v>5675158.2395767132</v>
          </cell>
        </row>
        <row r="990">
          <cell r="G990" t="str">
            <v>120126ILCU00183</v>
          </cell>
          <cell r="H990">
            <v>40927</v>
          </cell>
          <cell r="M990">
            <v>3929413.4739849316</v>
          </cell>
        </row>
        <row r="991">
          <cell r="G991" t="str">
            <v>120126ILCU00183</v>
          </cell>
          <cell r="H991">
            <v>40927</v>
          </cell>
          <cell r="M991">
            <v>2087521.0793041096</v>
          </cell>
        </row>
        <row r="993">
          <cell r="G993" t="str">
            <v>0393ILC00035212</v>
          </cell>
          <cell r="H993">
            <v>40784</v>
          </cell>
          <cell r="M993">
            <v>4690520</v>
          </cell>
        </row>
        <row r="994">
          <cell r="G994" t="str">
            <v>0393ILC00035212</v>
          </cell>
          <cell r="H994">
            <v>40784</v>
          </cell>
          <cell r="M994">
            <v>1554892</v>
          </cell>
        </row>
        <row r="995">
          <cell r="G995" t="str">
            <v>0393ILC00035212</v>
          </cell>
          <cell r="H995">
            <v>40784</v>
          </cell>
          <cell r="M995">
            <v>5204602</v>
          </cell>
        </row>
        <row r="996">
          <cell r="G996" t="str">
            <v>0393ILC00035212</v>
          </cell>
          <cell r="H996">
            <v>40784</v>
          </cell>
          <cell r="M996">
            <v>2584721</v>
          </cell>
        </row>
        <row r="997">
          <cell r="G997" t="str">
            <v>0393ILC00035212</v>
          </cell>
          <cell r="H997">
            <v>40784</v>
          </cell>
          <cell r="M997">
            <v>1379363</v>
          </cell>
        </row>
        <row r="998">
          <cell r="G998" t="str">
            <v>0173LCO-0002398</v>
          </cell>
          <cell r="H998">
            <v>40765</v>
          </cell>
          <cell r="M998">
            <v>2610241</v>
          </cell>
        </row>
        <row r="999">
          <cell r="G999" t="str">
            <v>0393ILC00069212</v>
          </cell>
          <cell r="H999">
            <v>40905</v>
          </cell>
          <cell r="M999">
            <v>1103525</v>
          </cell>
        </row>
        <row r="1000">
          <cell r="G1000" t="str">
            <v>0393ILC00056812</v>
          </cell>
          <cell r="H1000">
            <v>40875</v>
          </cell>
          <cell r="M1000">
            <v>235195</v>
          </cell>
        </row>
        <row r="1001">
          <cell r="G1001" t="str">
            <v>120126ILCU00183</v>
          </cell>
          <cell r="H1001">
            <v>40927</v>
          </cell>
          <cell r="M1001">
            <v>12040626.544126028</v>
          </cell>
        </row>
        <row r="1002">
          <cell r="G1002" t="str">
            <v>120126ILCU00534</v>
          </cell>
          <cell r="H1002">
            <v>40960</v>
          </cell>
          <cell r="M1002">
            <v>11137143.786872603</v>
          </cell>
        </row>
        <row r="1003">
          <cell r="G1003" t="str">
            <v>120126ILCU00522</v>
          </cell>
          <cell r="H1003">
            <v>40960</v>
          </cell>
          <cell r="M1003">
            <v>12445101</v>
          </cell>
        </row>
        <row r="1004">
          <cell r="G1004" t="str">
            <v>120126ILCU00522</v>
          </cell>
          <cell r="H1004">
            <v>40960</v>
          </cell>
          <cell r="M1004">
            <v>149663</v>
          </cell>
        </row>
        <row r="1005">
          <cell r="G1005" t="str">
            <v>120126ILCU00522</v>
          </cell>
          <cell r="H1005">
            <v>40960</v>
          </cell>
          <cell r="M1005">
            <v>3091337</v>
          </cell>
        </row>
        <row r="1006">
          <cell r="G1006" t="str">
            <v>120126ILCU00522</v>
          </cell>
          <cell r="H1006">
            <v>40960</v>
          </cell>
          <cell r="M1006">
            <v>500639</v>
          </cell>
        </row>
        <row r="1007">
          <cell r="G1007" t="str">
            <v>120126ILCU00522</v>
          </cell>
          <cell r="H1007">
            <v>40960</v>
          </cell>
          <cell r="M1007">
            <v>11123254</v>
          </cell>
        </row>
        <row r="1008">
          <cell r="G1008" t="str">
            <v>120126ILCU00522</v>
          </cell>
          <cell r="H1008">
            <v>40960</v>
          </cell>
          <cell r="M1008">
            <v>11803708</v>
          </cell>
        </row>
        <row r="1009">
          <cell r="G1009" t="str">
            <v>120126ILCU00522</v>
          </cell>
          <cell r="H1009">
            <v>40960</v>
          </cell>
          <cell r="M1009">
            <v>3963254</v>
          </cell>
        </row>
        <row r="1010">
          <cell r="G1010" t="str">
            <v>120126ILCU00522</v>
          </cell>
          <cell r="H1010">
            <v>40960</v>
          </cell>
          <cell r="M1010">
            <v>10993453</v>
          </cell>
        </row>
        <row r="1011">
          <cell r="G1011" t="str">
            <v>120126ILCU00183</v>
          </cell>
          <cell r="H1011">
            <v>40927</v>
          </cell>
          <cell r="M1011">
            <v>9153699.7514109574</v>
          </cell>
        </row>
        <row r="1012">
          <cell r="G1012" t="str">
            <v>120126ILCU00183</v>
          </cell>
          <cell r="H1012">
            <v>40927</v>
          </cell>
          <cell r="M1012">
            <v>1985632.5161808219</v>
          </cell>
        </row>
        <row r="1013">
          <cell r="G1013" t="str">
            <v>Total March 2012</v>
          </cell>
          <cell r="M1013">
            <v>138651745.0407548</v>
          </cell>
        </row>
        <row r="1014">
          <cell r="G1014" t="str">
            <v>0393ILC00105512</v>
          </cell>
          <cell r="H1014">
            <v>40984</v>
          </cell>
          <cell r="M1014">
            <v>11469372</v>
          </cell>
        </row>
        <row r="1015">
          <cell r="G1015" t="str">
            <v>0393ILC00105512</v>
          </cell>
          <cell r="H1015">
            <v>40984</v>
          </cell>
          <cell r="M1015">
            <v>11654655</v>
          </cell>
        </row>
        <row r="1016">
          <cell r="G1016" t="str">
            <v>0393ILC00105512</v>
          </cell>
          <cell r="H1016">
            <v>40984</v>
          </cell>
          <cell r="M1016">
            <v>13120836</v>
          </cell>
        </row>
        <row r="1017">
          <cell r="G1017" t="str">
            <v>0393ILC00105512</v>
          </cell>
          <cell r="H1017">
            <v>40984</v>
          </cell>
          <cell r="M1017">
            <v>12867642</v>
          </cell>
        </row>
        <row r="1018">
          <cell r="G1018" t="str">
            <v>0393ILC00105512</v>
          </cell>
          <cell r="H1018">
            <v>40984</v>
          </cell>
          <cell r="M1018">
            <v>6921966</v>
          </cell>
        </row>
        <row r="1019">
          <cell r="G1019" t="str">
            <v>0393ILC00035212</v>
          </cell>
          <cell r="H1019">
            <v>40784</v>
          </cell>
          <cell r="M1019">
            <v>1302097</v>
          </cell>
        </row>
        <row r="1020">
          <cell r="G1020" t="str">
            <v>0173LCO-0002398</v>
          </cell>
          <cell r="H1020">
            <v>40765</v>
          </cell>
          <cell r="M1020">
            <v>1902678</v>
          </cell>
        </row>
        <row r="1021">
          <cell r="G1021" t="str">
            <v>0393ILC00059512</v>
          </cell>
          <cell r="H1021">
            <v>40880</v>
          </cell>
          <cell r="M1021">
            <v>789426.28891506849</v>
          </cell>
        </row>
        <row r="1022">
          <cell r="G1022" t="str">
            <v>0300712LC0000136</v>
          </cell>
          <cell r="H1022">
            <v>40969</v>
          </cell>
          <cell r="M1022">
            <v>6198361.2983938353</v>
          </cell>
        </row>
        <row r="1023">
          <cell r="G1023" t="str">
            <v>0300712LC0000092</v>
          </cell>
          <cell r="H1023">
            <v>40953</v>
          </cell>
          <cell r="M1023">
            <v>121590.36177534246</v>
          </cell>
        </row>
        <row r="1024">
          <cell r="G1024" t="str">
            <v>0300712LC0000091</v>
          </cell>
          <cell r="H1024">
            <v>40953</v>
          </cell>
          <cell r="M1024">
            <v>1423780.1726438357</v>
          </cell>
        </row>
        <row r="1025">
          <cell r="G1025" t="str">
            <v>0300712LC0000091</v>
          </cell>
          <cell r="H1025">
            <v>40953</v>
          </cell>
          <cell r="M1025">
            <v>2414850.7652876712</v>
          </cell>
        </row>
        <row r="1026">
          <cell r="G1026" t="str">
            <v>001INLU121020001</v>
          </cell>
          <cell r="H1026">
            <v>41010</v>
          </cell>
          <cell r="M1026">
            <v>4067994</v>
          </cell>
        </row>
        <row r="1027">
          <cell r="G1027" t="str">
            <v>001INLU121020001</v>
          </cell>
          <cell r="H1027">
            <v>41010</v>
          </cell>
          <cell r="M1027">
            <v>15538649</v>
          </cell>
        </row>
        <row r="1028">
          <cell r="G1028" t="str">
            <v>Total April 2012</v>
          </cell>
          <cell r="M1028">
            <v>89793897.88701576</v>
          </cell>
        </row>
        <row r="1029">
          <cell r="G1029" t="str">
            <v>001INLU121020001</v>
          </cell>
          <cell r="H1029">
            <v>41010</v>
          </cell>
          <cell r="M1029">
            <v>2957909</v>
          </cell>
        </row>
        <row r="1030">
          <cell r="G1030" t="str">
            <v>0300712LC0000091</v>
          </cell>
          <cell r="H1030">
            <v>40953</v>
          </cell>
          <cell r="M1030">
            <v>3664348.4838684932</v>
          </cell>
        </row>
        <row r="1031">
          <cell r="G1031" t="str">
            <v>0173LCO-0002750</v>
          </cell>
          <cell r="H1031">
            <v>41032</v>
          </cell>
          <cell r="M1031">
            <v>5730363.0159657532</v>
          </cell>
        </row>
        <row r="1032">
          <cell r="G1032" t="str">
            <v>0173LCO-0002750</v>
          </cell>
          <cell r="H1032">
            <v>41032</v>
          </cell>
          <cell r="M1032">
            <v>9737383.7589465752</v>
          </cell>
        </row>
        <row r="1033">
          <cell r="G1033" t="str">
            <v>001INLU120950002</v>
          </cell>
          <cell r="H1033">
            <v>41003</v>
          </cell>
          <cell r="M1033">
            <v>17570998</v>
          </cell>
        </row>
        <row r="1034">
          <cell r="G1034" t="str">
            <v>001INLU120950002</v>
          </cell>
          <cell r="H1034">
            <v>41003</v>
          </cell>
          <cell r="M1034">
            <v>8937800</v>
          </cell>
        </row>
        <row r="1035">
          <cell r="G1035" t="str">
            <v>120126ILCU00522</v>
          </cell>
          <cell r="H1035">
            <v>40960</v>
          </cell>
          <cell r="M1035">
            <v>3202730</v>
          </cell>
        </row>
        <row r="1036">
          <cell r="G1036" t="str">
            <v>0173LCO-0002398</v>
          </cell>
          <cell r="H1036">
            <v>40765</v>
          </cell>
          <cell r="M1036">
            <v>5510169</v>
          </cell>
        </row>
        <row r="1037">
          <cell r="G1037" t="str">
            <v>0393ILC00056812</v>
          </cell>
          <cell r="H1037">
            <v>40875</v>
          </cell>
          <cell r="M1037">
            <v>16094141</v>
          </cell>
        </row>
        <row r="1038">
          <cell r="G1038" t="str">
            <v>Total May 2012</v>
          </cell>
          <cell r="M1038">
            <v>73405842.258780822</v>
          </cell>
        </row>
        <row r="1039">
          <cell r="G1039" t="str">
            <v>0300712LC0000221</v>
          </cell>
          <cell r="H1039">
            <v>41011</v>
          </cell>
          <cell r="M1039">
            <v>526212.51594520546</v>
          </cell>
        </row>
        <row r="1040">
          <cell r="G1040" t="str">
            <v>001INLU120950002</v>
          </cell>
          <cell r="H1040">
            <v>41003</v>
          </cell>
          <cell r="M1040">
            <v>10068979</v>
          </cell>
        </row>
        <row r="1041">
          <cell r="G1041" t="str">
            <v>001INLU120950002</v>
          </cell>
          <cell r="H1041">
            <v>41003</v>
          </cell>
          <cell r="M1041">
            <v>12927896</v>
          </cell>
        </row>
        <row r="1042">
          <cell r="G1042" t="str">
            <v>001INLU120950002</v>
          </cell>
          <cell r="H1042">
            <v>41003</v>
          </cell>
          <cell r="M1042">
            <v>13895719</v>
          </cell>
        </row>
        <row r="1043">
          <cell r="G1043" t="str">
            <v>001INLU120950002</v>
          </cell>
          <cell r="H1043">
            <v>41003</v>
          </cell>
          <cell r="M1043">
            <v>15009184</v>
          </cell>
        </row>
        <row r="1044">
          <cell r="G1044" t="str">
            <v>001INLU120950002</v>
          </cell>
          <cell r="H1044">
            <v>41003</v>
          </cell>
          <cell r="M1044">
            <v>12753332</v>
          </cell>
        </row>
        <row r="1045">
          <cell r="G1045" t="str">
            <v>001INLU120950002</v>
          </cell>
          <cell r="H1045">
            <v>41003</v>
          </cell>
          <cell r="M1045">
            <v>15172346</v>
          </cell>
        </row>
        <row r="1046">
          <cell r="G1046" t="str">
            <v>001INLU120950002</v>
          </cell>
          <cell r="H1046">
            <v>41003</v>
          </cell>
          <cell r="M1046">
            <v>12826244</v>
          </cell>
        </row>
        <row r="1047">
          <cell r="G1047" t="str">
            <v>001INLU121020001</v>
          </cell>
          <cell r="H1047">
            <v>41010</v>
          </cell>
          <cell r="M1047">
            <v>1497400.6076712329</v>
          </cell>
        </row>
        <row r="1048">
          <cell r="G1048" t="str">
            <v>001INLU121020001</v>
          </cell>
          <cell r="H1048">
            <v>41010</v>
          </cell>
          <cell r="M1048">
            <v>3958968.1026027398</v>
          </cell>
        </row>
        <row r="1049">
          <cell r="G1049" t="str">
            <v>120126ILCU00534</v>
          </cell>
          <cell r="H1049">
            <v>40960</v>
          </cell>
          <cell r="M1049">
            <v>5486121.997046575</v>
          </cell>
        </row>
        <row r="1050">
          <cell r="G1050" t="str">
            <v>0300712LC0000220</v>
          </cell>
          <cell r="H1050">
            <v>41011</v>
          </cell>
          <cell r="M1050">
            <v>1139411.7641726027</v>
          </cell>
        </row>
        <row r="1051">
          <cell r="G1051" t="str">
            <v>0300712LC0000221</v>
          </cell>
          <cell r="H1051">
            <v>41011</v>
          </cell>
          <cell r="M1051">
            <v>1435418.1471232877</v>
          </cell>
        </row>
        <row r="1052">
          <cell r="G1052" t="str">
            <v>0300712LC0000221</v>
          </cell>
          <cell r="H1052">
            <v>41011</v>
          </cell>
          <cell r="M1052">
            <v>190624.83808219177</v>
          </cell>
        </row>
        <row r="1053">
          <cell r="G1053" t="str">
            <v>0300712LC0000221</v>
          </cell>
          <cell r="H1053">
            <v>41011</v>
          </cell>
          <cell r="M1053">
            <v>918814.16410958907</v>
          </cell>
        </row>
        <row r="1054">
          <cell r="G1054" t="str">
            <v>0300712LC0000221</v>
          </cell>
          <cell r="H1054">
            <v>41011</v>
          </cell>
          <cell r="M1054">
            <v>887661.51479452057</v>
          </cell>
        </row>
        <row r="1055">
          <cell r="G1055" t="str">
            <v>0300712LC0000221</v>
          </cell>
          <cell r="H1055">
            <v>41011</v>
          </cell>
          <cell r="M1055">
            <v>1185528.2953424659</v>
          </cell>
        </row>
        <row r="1056">
          <cell r="G1056" t="str">
            <v>0173LCO-0002730</v>
          </cell>
          <cell r="H1056">
            <v>41024</v>
          </cell>
          <cell r="M1056">
            <v>6522419</v>
          </cell>
        </row>
        <row r="1057">
          <cell r="G1057" t="str">
            <v>0393ILC00004513</v>
          </cell>
          <cell r="H1057">
            <v>41011</v>
          </cell>
          <cell r="M1057">
            <v>3868328</v>
          </cell>
        </row>
        <row r="1058">
          <cell r="G1058" t="str">
            <v>0300712LC0000221</v>
          </cell>
          <cell r="H1058">
            <v>41011</v>
          </cell>
          <cell r="M1058">
            <v>2491669</v>
          </cell>
        </row>
        <row r="1059">
          <cell r="G1059" t="str">
            <v>0300712LC0000221</v>
          </cell>
          <cell r="H1059">
            <v>41011</v>
          </cell>
          <cell r="M1059">
            <v>2640639</v>
          </cell>
        </row>
        <row r="1060">
          <cell r="G1060" t="str">
            <v>001INLU120950002</v>
          </cell>
          <cell r="H1060">
            <v>41003</v>
          </cell>
          <cell r="M1060">
            <v>5263764</v>
          </cell>
        </row>
        <row r="1061">
          <cell r="G1061" t="str">
            <v>001INLU120950002</v>
          </cell>
          <cell r="H1061">
            <v>41003</v>
          </cell>
          <cell r="M1061">
            <v>14903509</v>
          </cell>
        </row>
        <row r="1062">
          <cell r="G1062" t="str">
            <v>001INLU120950002</v>
          </cell>
          <cell r="H1062">
            <v>41003</v>
          </cell>
          <cell r="M1062">
            <v>8414343</v>
          </cell>
        </row>
        <row r="1063">
          <cell r="G1063" t="str">
            <v>001INLU120950002</v>
          </cell>
          <cell r="H1063">
            <v>41003</v>
          </cell>
          <cell r="M1063">
            <v>5037928</v>
          </cell>
        </row>
        <row r="1064">
          <cell r="G1064" t="str">
            <v>001INLU120950002</v>
          </cell>
          <cell r="H1064">
            <v>41003</v>
          </cell>
          <cell r="M1064">
            <v>8053334</v>
          </cell>
        </row>
        <row r="1065">
          <cell r="G1065" t="str">
            <v>001INLU120950002</v>
          </cell>
          <cell r="H1065">
            <v>41003</v>
          </cell>
          <cell r="M1065">
            <v>14264088</v>
          </cell>
        </row>
        <row r="1066">
          <cell r="G1066" t="str">
            <v>0300712LC0000436</v>
          </cell>
          <cell r="H1066">
            <v>41085</v>
          </cell>
          <cell r="M1066">
            <v>2791552.2060082192</v>
          </cell>
        </row>
        <row r="1067">
          <cell r="G1067" t="str">
            <v>0300712LC0000436</v>
          </cell>
          <cell r="H1067">
            <v>41085</v>
          </cell>
          <cell r="M1067">
            <v>2885927.0463698632</v>
          </cell>
        </row>
        <row r="1068">
          <cell r="G1068" t="str">
            <v>0300712LC0000436</v>
          </cell>
          <cell r="H1068">
            <v>41085</v>
          </cell>
          <cell r="M1068">
            <v>623827.99190684932</v>
          </cell>
        </row>
        <row r="1069">
          <cell r="G1069" t="str">
            <v>0300712LC0000436</v>
          </cell>
          <cell r="H1069">
            <v>41085</v>
          </cell>
          <cell r="M1069">
            <v>3632514.9750684933</v>
          </cell>
        </row>
        <row r="1070">
          <cell r="G1070" t="str">
            <v>0958IDC120001002</v>
          </cell>
          <cell r="H1070">
            <v>41117</v>
          </cell>
          <cell r="M1070">
            <v>2214655.2951232875</v>
          </cell>
        </row>
        <row r="1071">
          <cell r="G1071" t="str">
            <v>0958IDC120001002</v>
          </cell>
          <cell r="H1071">
            <v>41117</v>
          </cell>
          <cell r="M1071">
            <v>2655001.5470383563</v>
          </cell>
        </row>
        <row r="1072">
          <cell r="G1072" t="str">
            <v>0393ILC00016513</v>
          </cell>
          <cell r="H1072">
            <v>41050</v>
          </cell>
          <cell r="M1072">
            <v>2557528.1378639727</v>
          </cell>
        </row>
        <row r="1073">
          <cell r="G1073" t="str">
            <v>0958IDC120000989</v>
          </cell>
          <cell r="H1073">
            <v>41115</v>
          </cell>
          <cell r="M1073">
            <v>3168953</v>
          </cell>
        </row>
        <row r="1074">
          <cell r="G1074" t="str">
            <v>0300712LC0000436</v>
          </cell>
          <cell r="H1074">
            <v>41085</v>
          </cell>
          <cell r="M1074">
            <v>2509352.9894794519</v>
          </cell>
        </row>
        <row r="1075">
          <cell r="G1075" t="str">
            <v>0300712LC0000436</v>
          </cell>
          <cell r="H1075">
            <v>41085</v>
          </cell>
          <cell r="M1075">
            <v>1419973.6229260275</v>
          </cell>
        </row>
        <row r="1076">
          <cell r="G1076" t="str">
            <v>0300712LC0000436</v>
          </cell>
          <cell r="H1076">
            <v>41085</v>
          </cell>
          <cell r="M1076">
            <v>3112675.1736630136</v>
          </cell>
        </row>
      </sheetData>
      <sheetData sheetId="16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0160ILCDA070034</v>
          </cell>
          <cell r="H3">
            <v>39113</v>
          </cell>
          <cell r="M3">
            <v>2047822.93</v>
          </cell>
        </row>
        <row r="4">
          <cell r="G4" t="str">
            <v>0160ILCDA070034</v>
          </cell>
          <cell r="H4">
            <v>39113</v>
          </cell>
          <cell r="M4">
            <v>517773.52</v>
          </cell>
        </row>
        <row r="5">
          <cell r="G5" t="str">
            <v>001LM0270880004</v>
          </cell>
          <cell r="H5">
            <v>39170</v>
          </cell>
          <cell r="M5">
            <v>35609484</v>
          </cell>
        </row>
        <row r="6">
          <cell r="G6" t="str">
            <v>0062ILC005407</v>
          </cell>
          <cell r="H6">
            <v>39162</v>
          </cell>
          <cell r="M6">
            <v>97786703</v>
          </cell>
        </row>
        <row r="7">
          <cell r="G7" t="str">
            <v>Total for April 2007</v>
          </cell>
          <cell r="M7">
            <v>135961783.44999999</v>
          </cell>
        </row>
        <row r="8">
          <cell r="G8" t="str">
            <v>0160ILCDA070034</v>
          </cell>
          <cell r="H8">
            <v>39113</v>
          </cell>
          <cell r="M8">
            <v>505277.9</v>
          </cell>
        </row>
        <row r="9">
          <cell r="G9" t="str">
            <v>0160ILCDA070034</v>
          </cell>
          <cell r="H9">
            <v>39113</v>
          </cell>
          <cell r="M9">
            <v>2803279.55</v>
          </cell>
        </row>
        <row r="10">
          <cell r="G10" t="str">
            <v>0160ILCDA070034</v>
          </cell>
          <cell r="H10">
            <v>39113</v>
          </cell>
          <cell r="M10">
            <v>1236113.5</v>
          </cell>
        </row>
        <row r="11">
          <cell r="G11" t="str">
            <v>0160ILCDA070034</v>
          </cell>
          <cell r="H11">
            <v>39113</v>
          </cell>
          <cell r="M11">
            <v>2233422.0499999998</v>
          </cell>
        </row>
        <row r="12">
          <cell r="G12" t="str">
            <v>0160ILCDA070034</v>
          </cell>
          <cell r="H12">
            <v>39113</v>
          </cell>
          <cell r="M12">
            <v>2554602.75</v>
          </cell>
        </row>
        <row r="13">
          <cell r="G13" t="str">
            <v>001LM02071300001</v>
          </cell>
          <cell r="H13">
            <v>39212</v>
          </cell>
          <cell r="M13">
            <v>45186000</v>
          </cell>
        </row>
        <row r="14">
          <cell r="G14" t="str">
            <v>Total for May 2007</v>
          </cell>
          <cell r="M14">
            <v>54518695.75</v>
          </cell>
        </row>
        <row r="15">
          <cell r="G15" t="str">
            <v>Total for June 2007</v>
          </cell>
          <cell r="M15">
            <v>0</v>
          </cell>
        </row>
        <row r="16">
          <cell r="G16" t="str">
            <v>393ILC115107</v>
          </cell>
          <cell r="H16">
            <v>39141</v>
          </cell>
          <cell r="M16">
            <v>6950084.9100000001</v>
          </cell>
        </row>
        <row r="17">
          <cell r="G17" t="str">
            <v>393ILC115107</v>
          </cell>
          <cell r="H17">
            <v>39141</v>
          </cell>
          <cell r="M17">
            <v>3997187.53</v>
          </cell>
        </row>
        <row r="18">
          <cell r="G18" t="str">
            <v>Total for July 2007</v>
          </cell>
          <cell r="M18">
            <v>10947272.439999999</v>
          </cell>
        </row>
        <row r="19">
          <cell r="G19" t="str">
            <v>550INLC0009/07</v>
          </cell>
          <cell r="H19">
            <v>39091</v>
          </cell>
          <cell r="M19">
            <v>141369.25</v>
          </cell>
        </row>
        <row r="20">
          <cell r="G20" t="str">
            <v>393ILC115107</v>
          </cell>
          <cell r="H20">
            <v>39141</v>
          </cell>
          <cell r="M20">
            <v>1840539.07</v>
          </cell>
        </row>
        <row r="21">
          <cell r="G21" t="str">
            <v>001LM02071580003</v>
          </cell>
          <cell r="H21">
            <v>39240</v>
          </cell>
          <cell r="M21">
            <v>645000</v>
          </cell>
        </row>
        <row r="23">
          <cell r="G23" t="str">
            <v>Total for Aug. 2007</v>
          </cell>
          <cell r="M23">
            <v>2485539.0700000003</v>
          </cell>
        </row>
        <row r="24">
          <cell r="G24" t="str">
            <v>001LM02072040001</v>
          </cell>
          <cell r="H24">
            <v>39286</v>
          </cell>
          <cell r="M24">
            <v>6432240</v>
          </cell>
        </row>
        <row r="25">
          <cell r="G25" t="str">
            <v>001LM02071650001</v>
          </cell>
          <cell r="H25">
            <v>39247</v>
          </cell>
          <cell r="M25">
            <v>1634730</v>
          </cell>
        </row>
        <row r="26">
          <cell r="G26" t="str">
            <v>393ILC115107</v>
          </cell>
          <cell r="H26">
            <v>39141</v>
          </cell>
          <cell r="M26">
            <v>5409813.2700000005</v>
          </cell>
        </row>
        <row r="27">
          <cell r="G27" t="str">
            <v>Total for Sept. 2007</v>
          </cell>
          <cell r="M27">
            <v>13476783.27</v>
          </cell>
        </row>
        <row r="28">
          <cell r="G28" t="str">
            <v>393ILC166607</v>
          </cell>
          <cell r="H28">
            <v>39295</v>
          </cell>
          <cell r="M28">
            <v>2310979.4900000002</v>
          </cell>
        </row>
        <row r="29">
          <cell r="G29" t="str">
            <v>393ILC176407</v>
          </cell>
          <cell r="H29">
            <v>39344</v>
          </cell>
          <cell r="M29">
            <v>9363949.4199999999</v>
          </cell>
        </row>
        <row r="30">
          <cell r="G30" t="str">
            <v>393ILC115107</v>
          </cell>
          <cell r="H30">
            <v>39141</v>
          </cell>
          <cell r="M30">
            <v>3018203.84</v>
          </cell>
        </row>
        <row r="31">
          <cell r="G31" t="str">
            <v>Total for Oct. 2007</v>
          </cell>
          <cell r="M31">
            <v>14693132.75</v>
          </cell>
        </row>
        <row r="32">
          <cell r="G32" t="str">
            <v>393ILC180707</v>
          </cell>
          <cell r="H32">
            <v>39360</v>
          </cell>
          <cell r="M32">
            <v>1591294</v>
          </cell>
        </row>
        <row r="33">
          <cell r="G33" t="str">
            <v>393ILC180707</v>
          </cell>
          <cell r="H33">
            <v>39360</v>
          </cell>
          <cell r="M33">
            <v>1114738</v>
          </cell>
        </row>
        <row r="34">
          <cell r="G34" t="str">
            <v>001LM02073030003</v>
          </cell>
          <cell r="H34">
            <v>39385</v>
          </cell>
          <cell r="M34">
            <v>5271428</v>
          </cell>
        </row>
        <row r="35">
          <cell r="G35" t="str">
            <v>001LM02073030003</v>
          </cell>
          <cell r="H35">
            <v>39385</v>
          </cell>
          <cell r="M35">
            <v>728743</v>
          </cell>
        </row>
        <row r="36">
          <cell r="G36" t="str">
            <v>001LM02073030003</v>
          </cell>
          <cell r="H36">
            <v>39385</v>
          </cell>
          <cell r="M36">
            <v>1547612</v>
          </cell>
        </row>
        <row r="37">
          <cell r="G37" t="str">
            <v>Total for Nov. 2007</v>
          </cell>
          <cell r="M37">
            <v>8706203</v>
          </cell>
        </row>
        <row r="38">
          <cell r="G38" t="str">
            <v>393ILC206107</v>
          </cell>
          <cell r="H38">
            <v>39436</v>
          </cell>
          <cell r="M38">
            <v>24349374</v>
          </cell>
        </row>
        <row r="39">
          <cell r="G39" t="str">
            <v>393ILC206107</v>
          </cell>
          <cell r="H39">
            <v>39436</v>
          </cell>
          <cell r="M39">
            <v>13672390</v>
          </cell>
        </row>
        <row r="40">
          <cell r="G40" t="str">
            <v>Total for Dec. 2007</v>
          </cell>
          <cell r="M40">
            <v>38021764</v>
          </cell>
        </row>
        <row r="41">
          <cell r="G41" t="str">
            <v>393ILC206107</v>
          </cell>
          <cell r="H41">
            <v>39436</v>
          </cell>
          <cell r="M41">
            <v>10212391</v>
          </cell>
        </row>
        <row r="42">
          <cell r="G42" t="str">
            <v>393ILC201707</v>
          </cell>
          <cell r="H42">
            <v>39422</v>
          </cell>
          <cell r="M42">
            <v>3218358</v>
          </cell>
        </row>
        <row r="43">
          <cell r="G43" t="str">
            <v>393ILC176407</v>
          </cell>
          <cell r="H43">
            <v>39344</v>
          </cell>
          <cell r="M43">
            <v>1319701.42</v>
          </cell>
        </row>
        <row r="44">
          <cell r="G44" t="str">
            <v>393ILC195507</v>
          </cell>
          <cell r="H44">
            <v>39408</v>
          </cell>
          <cell r="M44">
            <v>6334991.7999999998</v>
          </cell>
        </row>
        <row r="45">
          <cell r="G45" t="str">
            <v>393ILC0204507</v>
          </cell>
          <cell r="H45">
            <v>39433</v>
          </cell>
          <cell r="M45">
            <v>8281363</v>
          </cell>
        </row>
        <row r="46">
          <cell r="G46" t="str">
            <v>393ILC0204507</v>
          </cell>
          <cell r="H46">
            <v>39433</v>
          </cell>
          <cell r="M46">
            <v>579311</v>
          </cell>
        </row>
        <row r="47">
          <cell r="G47" t="str">
            <v>393ILC0204507</v>
          </cell>
          <cell r="H47">
            <v>39433</v>
          </cell>
          <cell r="M47">
            <v>8281363</v>
          </cell>
        </row>
        <row r="48">
          <cell r="G48" t="str">
            <v>393ILC0204507</v>
          </cell>
          <cell r="H48">
            <v>39433</v>
          </cell>
          <cell r="M48">
            <v>9287372</v>
          </cell>
        </row>
        <row r="49">
          <cell r="G49" t="str">
            <v>393ILC0204507</v>
          </cell>
          <cell r="H49">
            <v>39433</v>
          </cell>
          <cell r="M49">
            <v>1224709</v>
          </cell>
        </row>
        <row r="50">
          <cell r="G50" t="str">
            <v>393ILC0204507</v>
          </cell>
          <cell r="H50">
            <v>39433</v>
          </cell>
          <cell r="M50">
            <v>1224709</v>
          </cell>
        </row>
        <row r="51">
          <cell r="G51" t="str">
            <v>393ILC0204507</v>
          </cell>
          <cell r="H51">
            <v>39433</v>
          </cell>
          <cell r="M51">
            <v>808966</v>
          </cell>
        </row>
        <row r="52">
          <cell r="G52" t="str">
            <v>393ILC0204507</v>
          </cell>
          <cell r="H52">
            <v>39433</v>
          </cell>
          <cell r="M52">
            <v>1224709</v>
          </cell>
        </row>
        <row r="53">
          <cell r="G53" t="str">
            <v>393ILC0204507</v>
          </cell>
          <cell r="H53">
            <v>39433</v>
          </cell>
          <cell r="M53">
            <v>2376518</v>
          </cell>
        </row>
        <row r="54">
          <cell r="G54" t="str">
            <v>393ILC207807</v>
          </cell>
          <cell r="H54">
            <v>39443</v>
          </cell>
          <cell r="M54">
            <v>69119385</v>
          </cell>
        </row>
        <row r="55">
          <cell r="G55" t="str">
            <v>393ILC0204507</v>
          </cell>
          <cell r="H55">
            <v>39433</v>
          </cell>
          <cell r="M55">
            <v>4910814</v>
          </cell>
        </row>
        <row r="56">
          <cell r="G56" t="str">
            <v>393ILC0204507</v>
          </cell>
          <cell r="H56">
            <v>39433</v>
          </cell>
          <cell r="M56">
            <v>2449418</v>
          </cell>
        </row>
        <row r="57">
          <cell r="G57" t="str">
            <v>393ILC0204507</v>
          </cell>
          <cell r="H57">
            <v>39433</v>
          </cell>
          <cell r="M57">
            <v>1613796</v>
          </cell>
        </row>
        <row r="58">
          <cell r="G58" t="str">
            <v>393ILC0204507</v>
          </cell>
          <cell r="H58">
            <v>39433</v>
          </cell>
          <cell r="M58">
            <v>12888599</v>
          </cell>
        </row>
        <row r="59">
          <cell r="G59" t="str">
            <v>393ILC204607</v>
          </cell>
          <cell r="H59">
            <v>39433</v>
          </cell>
          <cell r="M59">
            <v>5439711</v>
          </cell>
        </row>
        <row r="60">
          <cell r="G60" t="str">
            <v>Total for Jan. 2008</v>
          </cell>
          <cell r="M60">
            <v>150796185.22</v>
          </cell>
        </row>
        <row r="61">
          <cell r="G61" t="str">
            <v>393ILC206107</v>
          </cell>
          <cell r="H61">
            <v>39436</v>
          </cell>
          <cell r="M61">
            <v>8264472</v>
          </cell>
        </row>
        <row r="62">
          <cell r="G62" t="str">
            <v>393ILC107108</v>
          </cell>
          <cell r="H62">
            <v>39443</v>
          </cell>
          <cell r="M62">
            <v>34008178</v>
          </cell>
        </row>
        <row r="63">
          <cell r="G63" t="str">
            <v>393ILC206107</v>
          </cell>
          <cell r="H63">
            <v>39436</v>
          </cell>
          <cell r="M63">
            <v>10192236</v>
          </cell>
        </row>
        <row r="64">
          <cell r="G64" t="str">
            <v>393ILC206107</v>
          </cell>
          <cell r="H64">
            <v>39436</v>
          </cell>
          <cell r="M64">
            <v>9961476</v>
          </cell>
        </row>
        <row r="65">
          <cell r="G65" t="str">
            <v>393ILC109108</v>
          </cell>
          <cell r="H65">
            <v>39482</v>
          </cell>
          <cell r="M65">
            <v>80037358</v>
          </cell>
        </row>
        <row r="66">
          <cell r="G66" t="str">
            <v>393ILC204607</v>
          </cell>
          <cell r="H66">
            <v>39433</v>
          </cell>
          <cell r="M66">
            <v>6315087.5</v>
          </cell>
        </row>
        <row r="67">
          <cell r="G67" t="str">
            <v>393ILC206107</v>
          </cell>
          <cell r="H67">
            <v>39436</v>
          </cell>
          <cell r="M67">
            <v>4310755</v>
          </cell>
        </row>
        <row r="68">
          <cell r="G68" t="str">
            <v>393ILC206107</v>
          </cell>
          <cell r="H68">
            <v>39802</v>
          </cell>
          <cell r="M68">
            <v>2281049</v>
          </cell>
        </row>
        <row r="69">
          <cell r="G69" t="str">
            <v>393ILC204607</v>
          </cell>
          <cell r="H69">
            <v>39433</v>
          </cell>
          <cell r="M69">
            <v>6982788</v>
          </cell>
        </row>
        <row r="70">
          <cell r="G70" t="str">
            <v>Total for Feb. 2008</v>
          </cell>
          <cell r="M70">
            <v>103281334</v>
          </cell>
        </row>
        <row r="71">
          <cell r="G71" t="str">
            <v>393ILC204607</v>
          </cell>
          <cell r="H71">
            <v>39433</v>
          </cell>
          <cell r="M71">
            <v>2299047</v>
          </cell>
        </row>
        <row r="72">
          <cell r="G72" t="str">
            <v>393ILC121008</v>
          </cell>
          <cell r="H72">
            <v>39512</v>
          </cell>
          <cell r="M72">
            <v>44073586</v>
          </cell>
        </row>
        <row r="73">
          <cell r="G73" t="str">
            <v>393ILC123008</v>
          </cell>
          <cell r="H73">
            <v>39519</v>
          </cell>
          <cell r="M73">
            <v>21504705</v>
          </cell>
        </row>
        <row r="74">
          <cell r="G74" t="str">
            <v>393ILC119808</v>
          </cell>
          <cell r="H74">
            <v>39507</v>
          </cell>
          <cell r="M74">
            <v>14133093</v>
          </cell>
        </row>
        <row r="75">
          <cell r="G75" t="str">
            <v>393ILC119808</v>
          </cell>
          <cell r="H75">
            <v>39507</v>
          </cell>
          <cell r="M75">
            <v>9221365</v>
          </cell>
        </row>
        <row r="76">
          <cell r="G76" t="str">
            <v>001LM02080560001</v>
          </cell>
          <cell r="H76">
            <v>39503</v>
          </cell>
          <cell r="M76">
            <v>6520226</v>
          </cell>
        </row>
        <row r="77">
          <cell r="G77" t="str">
            <v>001LM02080530005</v>
          </cell>
          <cell r="H77">
            <v>39500</v>
          </cell>
          <cell r="M77">
            <v>5225235</v>
          </cell>
        </row>
        <row r="78">
          <cell r="G78" t="str">
            <v>393ILC119808</v>
          </cell>
          <cell r="H78">
            <v>39507</v>
          </cell>
          <cell r="M78">
            <v>9768201</v>
          </cell>
        </row>
        <row r="79">
          <cell r="G79" t="str">
            <v>393ILC119808</v>
          </cell>
          <cell r="H79">
            <v>39507</v>
          </cell>
          <cell r="M79">
            <v>4457019</v>
          </cell>
        </row>
        <row r="80">
          <cell r="G80" t="str">
            <v>393ILC119808</v>
          </cell>
          <cell r="H80">
            <v>39507</v>
          </cell>
          <cell r="M80">
            <v>1091675</v>
          </cell>
        </row>
        <row r="81">
          <cell r="G81" t="str">
            <v>393ILC119808</v>
          </cell>
          <cell r="H81">
            <v>39507</v>
          </cell>
          <cell r="M81">
            <v>2288058</v>
          </cell>
        </row>
        <row r="82">
          <cell r="G82" t="str">
            <v>393ILC204607</v>
          </cell>
          <cell r="H82">
            <v>39433</v>
          </cell>
          <cell r="M82">
            <v>5840771</v>
          </cell>
        </row>
        <row r="83">
          <cell r="G83" t="str">
            <v>393ILC119808</v>
          </cell>
          <cell r="H83">
            <v>39507</v>
          </cell>
          <cell r="M83">
            <v>1091675</v>
          </cell>
        </row>
        <row r="84">
          <cell r="G84" t="str">
            <v>393ILC119808</v>
          </cell>
          <cell r="H84">
            <v>39507</v>
          </cell>
          <cell r="M84">
            <v>1091675</v>
          </cell>
        </row>
        <row r="85">
          <cell r="G85" t="str">
            <v>Total for March 2008</v>
          </cell>
          <cell r="M85">
            <v>128606331</v>
          </cell>
        </row>
        <row r="86">
          <cell r="G86" t="str">
            <v>393ILC195507</v>
          </cell>
          <cell r="H86">
            <v>39772</v>
          </cell>
          <cell r="M86">
            <v>4502727.33</v>
          </cell>
        </row>
        <row r="87">
          <cell r="G87" t="str">
            <v>393ILC124508</v>
          </cell>
          <cell r="H87">
            <v>39521</v>
          </cell>
          <cell r="M87">
            <v>21711856</v>
          </cell>
        </row>
        <row r="88">
          <cell r="G88" t="str">
            <v>393ILC129308</v>
          </cell>
          <cell r="H88">
            <v>39534</v>
          </cell>
          <cell r="M88">
            <v>86675843</v>
          </cell>
        </row>
        <row r="89">
          <cell r="G89" t="str">
            <v>001LM02080720002</v>
          </cell>
          <cell r="H89">
            <v>39519</v>
          </cell>
          <cell r="M89">
            <v>2330351</v>
          </cell>
        </row>
        <row r="90">
          <cell r="G90" t="str">
            <v>393ILC123608</v>
          </cell>
          <cell r="H90">
            <v>39520</v>
          </cell>
          <cell r="M90">
            <v>3452145</v>
          </cell>
        </row>
        <row r="91">
          <cell r="G91" t="str">
            <v>001LM02080370001</v>
          </cell>
          <cell r="H91">
            <v>39484</v>
          </cell>
          <cell r="M91">
            <v>5852907</v>
          </cell>
        </row>
        <row r="92">
          <cell r="G92" t="str">
            <v>001LM02080370001</v>
          </cell>
          <cell r="H92">
            <v>39484</v>
          </cell>
          <cell r="M92">
            <v>7449456</v>
          </cell>
        </row>
        <row r="93">
          <cell r="G93" t="str">
            <v>0393ILC119808</v>
          </cell>
          <cell r="H93">
            <v>39507</v>
          </cell>
          <cell r="M93">
            <v>1544205</v>
          </cell>
        </row>
        <row r="94">
          <cell r="G94" t="str">
            <v>0393ILC119808</v>
          </cell>
          <cell r="H94">
            <v>39507</v>
          </cell>
          <cell r="M94">
            <v>1539287</v>
          </cell>
        </row>
        <row r="95">
          <cell r="G95" t="str">
            <v>0393ILC119808</v>
          </cell>
          <cell r="H95">
            <v>39507</v>
          </cell>
          <cell r="M95">
            <v>1649955</v>
          </cell>
        </row>
        <row r="96">
          <cell r="G96" t="str">
            <v>Total for April 2008</v>
          </cell>
          <cell r="M96">
            <v>136708732.32999998</v>
          </cell>
        </row>
        <row r="97">
          <cell r="G97" t="str">
            <v>0393ILC119808</v>
          </cell>
          <cell r="H97">
            <v>39507</v>
          </cell>
          <cell r="M97">
            <v>4140183</v>
          </cell>
        </row>
        <row r="98">
          <cell r="G98" t="str">
            <v>0393ILC119808</v>
          </cell>
          <cell r="H98">
            <v>39507</v>
          </cell>
          <cell r="M98">
            <v>6587079</v>
          </cell>
        </row>
        <row r="99">
          <cell r="G99" t="str">
            <v>001LM02080370001</v>
          </cell>
          <cell r="H99">
            <v>39484</v>
          </cell>
          <cell r="M99">
            <v>4987319</v>
          </cell>
        </row>
        <row r="100">
          <cell r="G100" t="str">
            <v>001LM02080370001</v>
          </cell>
          <cell r="H100">
            <v>39484</v>
          </cell>
          <cell r="M100">
            <v>6806434</v>
          </cell>
        </row>
        <row r="101">
          <cell r="G101" t="str">
            <v>393ILC195507</v>
          </cell>
          <cell r="H101">
            <v>39408</v>
          </cell>
          <cell r="M101">
            <v>2773562.03</v>
          </cell>
        </row>
        <row r="102">
          <cell r="G102" t="str">
            <v>393ILC124508</v>
          </cell>
          <cell r="H102">
            <v>39521</v>
          </cell>
          <cell r="M102">
            <v>3010987.82</v>
          </cell>
        </row>
        <row r="103">
          <cell r="G103" t="str">
            <v>393ILC124508</v>
          </cell>
          <cell r="H103">
            <v>39521</v>
          </cell>
          <cell r="M103">
            <v>292215.14</v>
          </cell>
        </row>
        <row r="104">
          <cell r="G104" t="str">
            <v>393ILC124508</v>
          </cell>
          <cell r="H104">
            <v>39521</v>
          </cell>
          <cell r="M104">
            <v>32134827.68</v>
          </cell>
        </row>
        <row r="105">
          <cell r="G105" t="str">
            <v>393ILC124508</v>
          </cell>
          <cell r="H105">
            <v>39521</v>
          </cell>
          <cell r="M105">
            <v>1860472.13</v>
          </cell>
        </row>
        <row r="106">
          <cell r="G106" t="str">
            <v>393ILC124508</v>
          </cell>
          <cell r="H106">
            <v>39521</v>
          </cell>
          <cell r="M106">
            <v>14389160.720000001</v>
          </cell>
        </row>
        <row r="107">
          <cell r="G107" t="str">
            <v>393ILC124508</v>
          </cell>
          <cell r="H107">
            <v>39521</v>
          </cell>
          <cell r="M107">
            <v>7899763.8099999996</v>
          </cell>
        </row>
        <row r="108">
          <cell r="G108" t="str">
            <v>393ILC124508</v>
          </cell>
          <cell r="H108">
            <v>39521</v>
          </cell>
          <cell r="M108">
            <v>10420020.289999999</v>
          </cell>
        </row>
        <row r="109">
          <cell r="G109" t="str">
            <v>393ILC124508</v>
          </cell>
          <cell r="H109">
            <v>39521</v>
          </cell>
          <cell r="M109">
            <v>4130312.49</v>
          </cell>
        </row>
        <row r="110">
          <cell r="G110" t="str">
            <v>393ILC124508</v>
          </cell>
          <cell r="H110">
            <v>39521</v>
          </cell>
          <cell r="M110">
            <v>11147403.800000001</v>
          </cell>
        </row>
        <row r="111">
          <cell r="G111" t="str">
            <v>393ILC119808</v>
          </cell>
          <cell r="H111">
            <v>39507</v>
          </cell>
          <cell r="M111">
            <v>2076834</v>
          </cell>
        </row>
        <row r="112">
          <cell r="G112" t="str">
            <v>393ILC119808</v>
          </cell>
          <cell r="H112">
            <v>39507</v>
          </cell>
          <cell r="M112">
            <v>2076834</v>
          </cell>
        </row>
        <row r="113">
          <cell r="G113" t="str">
            <v>393ILC119808</v>
          </cell>
          <cell r="H113">
            <v>39507</v>
          </cell>
          <cell r="M113">
            <v>3115251</v>
          </cell>
        </row>
        <row r="114">
          <cell r="G114" t="str">
            <v>393ILC119808</v>
          </cell>
          <cell r="H114">
            <v>39507</v>
          </cell>
          <cell r="M114">
            <v>1649955</v>
          </cell>
        </row>
        <row r="115">
          <cell r="G115" t="str">
            <v>393ILC119808</v>
          </cell>
          <cell r="H115">
            <v>39507</v>
          </cell>
          <cell r="M115">
            <v>1038417</v>
          </cell>
        </row>
        <row r="116">
          <cell r="G116" t="str">
            <v>393ILC119808</v>
          </cell>
          <cell r="H116">
            <v>39507</v>
          </cell>
          <cell r="M116">
            <v>382229</v>
          </cell>
        </row>
        <row r="117">
          <cell r="G117" t="str">
            <v>393ILC119808</v>
          </cell>
          <cell r="H117">
            <v>39507</v>
          </cell>
          <cell r="M117">
            <v>1146686</v>
          </cell>
        </row>
        <row r="118">
          <cell r="G118" t="str">
            <v>393ILC119808</v>
          </cell>
          <cell r="H118">
            <v>39507</v>
          </cell>
          <cell r="M118">
            <v>1038417</v>
          </cell>
        </row>
        <row r="119">
          <cell r="G119" t="str">
            <v>393ILC119808</v>
          </cell>
          <cell r="H119">
            <v>39507</v>
          </cell>
          <cell r="M119">
            <v>1649955</v>
          </cell>
        </row>
        <row r="120">
          <cell r="G120" t="str">
            <v>001LM02080370001</v>
          </cell>
          <cell r="H120">
            <v>39484</v>
          </cell>
          <cell r="M120">
            <v>1962097</v>
          </cell>
        </row>
        <row r="121">
          <cell r="G121" t="str">
            <v>001LM02080700001</v>
          </cell>
          <cell r="H121">
            <v>39578</v>
          </cell>
          <cell r="M121">
            <v>3950000</v>
          </cell>
        </row>
        <row r="122">
          <cell r="G122" t="str">
            <v>393ILC139808</v>
          </cell>
          <cell r="H122">
            <v>39570</v>
          </cell>
          <cell r="M122">
            <v>66991401</v>
          </cell>
        </row>
        <row r="123">
          <cell r="G123" t="str">
            <v>393ILC119808</v>
          </cell>
          <cell r="H123">
            <v>39507</v>
          </cell>
          <cell r="M123">
            <v>6319520</v>
          </cell>
        </row>
        <row r="124">
          <cell r="G124" t="str">
            <v>393ILC119808</v>
          </cell>
          <cell r="H124">
            <v>39507</v>
          </cell>
          <cell r="M124">
            <v>4660617</v>
          </cell>
        </row>
        <row r="125">
          <cell r="G125" t="str">
            <v>Total for May 2008</v>
          </cell>
          <cell r="M125">
            <v>197657816.91</v>
          </cell>
        </row>
        <row r="126">
          <cell r="G126" t="str">
            <v>393ILC124508</v>
          </cell>
          <cell r="H126">
            <v>39521</v>
          </cell>
        </row>
        <row r="128">
          <cell r="G128" t="str">
            <v>Total for June 2008</v>
          </cell>
          <cell r="M128">
            <v>329313530.30000001</v>
          </cell>
        </row>
        <row r="129">
          <cell r="G129" t="str">
            <v>001LM02081720002</v>
          </cell>
          <cell r="H129">
            <v>39619</v>
          </cell>
          <cell r="M129">
            <v>21036570</v>
          </cell>
        </row>
        <row r="131">
          <cell r="G131" t="str">
            <v>001LM02081640001</v>
          </cell>
          <cell r="H131">
            <v>39611</v>
          </cell>
          <cell r="M131">
            <v>5010130</v>
          </cell>
        </row>
        <row r="132">
          <cell r="G132" t="str">
            <v>Total for July 2008</v>
          </cell>
          <cell r="M132">
            <v>355360230.30000001</v>
          </cell>
        </row>
        <row r="133">
          <cell r="G133" t="str">
            <v>393ILC195507</v>
          </cell>
          <cell r="H133">
            <v>39408</v>
          </cell>
          <cell r="M133">
            <v>2205827.5299999998</v>
          </cell>
        </row>
        <row r="134">
          <cell r="G134" t="str">
            <v>Total for August 2008</v>
          </cell>
          <cell r="M134">
            <v>2205827.5299999998</v>
          </cell>
        </row>
        <row r="135">
          <cell r="G135" t="str">
            <v>0751OUU082210001</v>
          </cell>
          <cell r="H135">
            <v>39668</v>
          </cell>
          <cell r="M135">
            <v>31178190.140000001</v>
          </cell>
        </row>
        <row r="136">
          <cell r="G136" t="str">
            <v>Total for October 2008</v>
          </cell>
          <cell r="M136">
            <v>31178190.140000001</v>
          </cell>
        </row>
        <row r="137">
          <cell r="G137" t="str">
            <v>001LM02082730002</v>
          </cell>
          <cell r="H137">
            <v>39720</v>
          </cell>
          <cell r="M137">
            <v>641840</v>
          </cell>
        </row>
        <row r="138">
          <cell r="G138" t="str">
            <v>Total for November 2008</v>
          </cell>
          <cell r="M138">
            <v>641840</v>
          </cell>
        </row>
        <row r="139">
          <cell r="G139" t="str">
            <v>393ILC199308</v>
          </cell>
          <cell r="H139">
            <v>39752</v>
          </cell>
          <cell r="M139">
            <v>8743064</v>
          </cell>
        </row>
        <row r="140">
          <cell r="G140" t="str">
            <v>075IOUU082410004</v>
          </cell>
          <cell r="H140">
            <v>39749</v>
          </cell>
          <cell r="M140">
            <v>3372000</v>
          </cell>
        </row>
        <row r="141">
          <cell r="G141" t="str">
            <v>393ILC194608</v>
          </cell>
          <cell r="H141">
            <v>39742</v>
          </cell>
          <cell r="M141">
            <v>2752480</v>
          </cell>
        </row>
        <row r="142">
          <cell r="G142" t="str">
            <v>393ILC194608</v>
          </cell>
          <cell r="H142">
            <v>39742</v>
          </cell>
          <cell r="M142">
            <v>2752480</v>
          </cell>
        </row>
        <row r="143">
          <cell r="G143" t="str">
            <v>0751OUU082210001</v>
          </cell>
          <cell r="H143">
            <v>39668</v>
          </cell>
          <cell r="M143">
            <v>13242333.42</v>
          </cell>
        </row>
        <row r="144">
          <cell r="G144" t="str">
            <v>0479108LC0000231</v>
          </cell>
          <cell r="H144">
            <v>39769</v>
          </cell>
          <cell r="M144">
            <v>4820875</v>
          </cell>
        </row>
        <row r="145">
          <cell r="G145" t="str">
            <v>0479108LC0000232</v>
          </cell>
          <cell r="H145">
            <v>39776</v>
          </cell>
          <cell r="M145">
            <v>24032138</v>
          </cell>
        </row>
        <row r="146">
          <cell r="G146" t="str">
            <v>Total for December 2008</v>
          </cell>
          <cell r="M146">
            <v>8743064</v>
          </cell>
        </row>
        <row r="147">
          <cell r="G147" t="str">
            <v>0751OUU082410002</v>
          </cell>
          <cell r="H147">
            <v>39687</v>
          </cell>
          <cell r="M147">
            <v>3935000</v>
          </cell>
        </row>
        <row r="148">
          <cell r="G148" t="str">
            <v>001LM02083520002</v>
          </cell>
          <cell r="H148">
            <v>39799</v>
          </cell>
          <cell r="M148">
            <v>1924454</v>
          </cell>
        </row>
        <row r="149">
          <cell r="G149" t="str">
            <v>001LM02083520002</v>
          </cell>
          <cell r="H149">
            <v>39799</v>
          </cell>
          <cell r="M149">
            <v>6964559</v>
          </cell>
        </row>
        <row r="150">
          <cell r="G150" t="str">
            <v>001LM02083660002</v>
          </cell>
          <cell r="H150">
            <v>39813</v>
          </cell>
          <cell r="M150">
            <v>6082130</v>
          </cell>
        </row>
        <row r="151">
          <cell r="G151" t="str">
            <v>001LM02083660002</v>
          </cell>
          <cell r="H151">
            <v>39813</v>
          </cell>
          <cell r="M151">
            <v>9807835</v>
          </cell>
        </row>
        <row r="152">
          <cell r="G152" t="str">
            <v>Total for January 2009</v>
          </cell>
          <cell r="M152">
            <v>28713978</v>
          </cell>
        </row>
        <row r="153">
          <cell r="G153" t="str">
            <v>001LM02090120004</v>
          </cell>
          <cell r="H153">
            <v>39825</v>
          </cell>
          <cell r="M153">
            <v>25863515.524460033</v>
          </cell>
        </row>
        <row r="154">
          <cell r="G154" t="str">
            <v>001LM02090120007</v>
          </cell>
          <cell r="H154">
            <v>39825</v>
          </cell>
          <cell r="M154">
            <v>27659560</v>
          </cell>
        </row>
        <row r="155">
          <cell r="G155" t="str">
            <v>001LM02090120004</v>
          </cell>
          <cell r="H155">
            <v>39825</v>
          </cell>
          <cell r="M155">
            <v>4312163</v>
          </cell>
        </row>
        <row r="156">
          <cell r="G156" t="str">
            <v>Total for February 2009</v>
          </cell>
          <cell r="M156">
            <v>57835238.524460033</v>
          </cell>
        </row>
        <row r="157">
          <cell r="G157" t="str">
            <v>2910ILCIS0005609</v>
          </cell>
          <cell r="H157">
            <v>39842</v>
          </cell>
          <cell r="M157">
            <v>2517069.73</v>
          </cell>
        </row>
        <row r="158">
          <cell r="G158" t="str">
            <v>2910ILCIS0005609</v>
          </cell>
          <cell r="H158">
            <v>39842</v>
          </cell>
          <cell r="M158">
            <v>939085</v>
          </cell>
        </row>
        <row r="159">
          <cell r="G159" t="str">
            <v>001LM02083520002</v>
          </cell>
          <cell r="H159">
            <v>39799</v>
          </cell>
          <cell r="M159">
            <v>3294321</v>
          </cell>
        </row>
        <row r="160">
          <cell r="G160" t="str">
            <v>001LM02083380001</v>
          </cell>
          <cell r="H160">
            <v>39785</v>
          </cell>
          <cell r="M160">
            <v>670800</v>
          </cell>
        </row>
        <row r="161">
          <cell r="G161" t="str">
            <v>001LM02083380001</v>
          </cell>
          <cell r="H161">
            <v>39785</v>
          </cell>
          <cell r="M161">
            <v>332400</v>
          </cell>
        </row>
        <row r="162">
          <cell r="G162" t="str">
            <v>393ILC121409</v>
          </cell>
          <cell r="H162">
            <v>39854</v>
          </cell>
          <cell r="M162">
            <v>8244727</v>
          </cell>
        </row>
        <row r="163">
          <cell r="G163" t="str">
            <v>1908ILCAD0002309</v>
          </cell>
          <cell r="H163">
            <v>39871</v>
          </cell>
          <cell r="M163">
            <v>31550321</v>
          </cell>
        </row>
        <row r="164">
          <cell r="G164" t="str">
            <v>1908ILCAD0002209</v>
          </cell>
          <cell r="H164">
            <v>39869</v>
          </cell>
          <cell r="M164">
            <v>5340370</v>
          </cell>
        </row>
        <row r="165">
          <cell r="G165" t="str">
            <v>173LCO-0000555</v>
          </cell>
          <cell r="H165">
            <v>39878</v>
          </cell>
          <cell r="M165">
            <v>8051745</v>
          </cell>
        </row>
        <row r="166">
          <cell r="G166" t="str">
            <v>Total for March 2009</v>
          </cell>
          <cell r="M166">
            <v>60940838.730000004</v>
          </cell>
        </row>
        <row r="167">
          <cell r="G167" t="str">
            <v>1908ILCAD0002109</v>
          </cell>
          <cell r="H167">
            <v>39869</v>
          </cell>
          <cell r="M167">
            <v>719738</v>
          </cell>
        </row>
        <row r="168">
          <cell r="G168" t="str">
            <v>1908ILCAD0002109</v>
          </cell>
          <cell r="H168">
            <v>39869</v>
          </cell>
          <cell r="M168">
            <v>754464</v>
          </cell>
        </row>
        <row r="169">
          <cell r="G169" t="str">
            <v>1908ILCAD0002109</v>
          </cell>
          <cell r="H169">
            <v>39869</v>
          </cell>
          <cell r="M169">
            <v>6866407</v>
          </cell>
        </row>
        <row r="170">
          <cell r="G170" t="str">
            <v>1908ILCAD0005109</v>
          </cell>
          <cell r="H170">
            <v>39898</v>
          </cell>
          <cell r="M170">
            <v>5068840</v>
          </cell>
        </row>
        <row r="171">
          <cell r="G171" t="str">
            <v>1908ILCAD0005109</v>
          </cell>
          <cell r="H171">
            <v>39898</v>
          </cell>
          <cell r="M171">
            <v>718796</v>
          </cell>
        </row>
        <row r="172">
          <cell r="G172" t="str">
            <v>173LCO-0000660</v>
          </cell>
          <cell r="H172">
            <v>39898</v>
          </cell>
          <cell r="M172">
            <v>4752187.5</v>
          </cell>
        </row>
        <row r="173">
          <cell r="G173" t="str">
            <v>173LCO-0000660</v>
          </cell>
          <cell r="H173">
            <v>39898</v>
          </cell>
          <cell r="M173">
            <v>4752187.5</v>
          </cell>
        </row>
        <row r="174">
          <cell r="G174" t="str">
            <v>173LCO-0000673</v>
          </cell>
          <cell r="H174">
            <v>39903</v>
          </cell>
          <cell r="M174">
            <v>1812726</v>
          </cell>
        </row>
        <row r="175">
          <cell r="G175" t="str">
            <v>173LCO-0000673</v>
          </cell>
          <cell r="H175">
            <v>39903</v>
          </cell>
          <cell r="M175">
            <v>920635</v>
          </cell>
        </row>
        <row r="176">
          <cell r="G176" t="str">
            <v>173LCO-0000673</v>
          </cell>
          <cell r="H176">
            <v>39903</v>
          </cell>
          <cell r="M176">
            <v>1605765</v>
          </cell>
        </row>
        <row r="177">
          <cell r="G177" t="str">
            <v>Total for April 2009</v>
          </cell>
          <cell r="M177">
            <v>27971746</v>
          </cell>
        </row>
        <row r="178">
          <cell r="G178" t="str">
            <v>001INLU092040011</v>
          </cell>
          <cell r="H178">
            <v>40017</v>
          </cell>
          <cell r="M178">
            <v>309262</v>
          </cell>
        </row>
        <row r="179">
          <cell r="G179" t="str">
            <v>Total for August 2009</v>
          </cell>
          <cell r="M179">
            <v>309262</v>
          </cell>
        </row>
        <row r="180">
          <cell r="G180" t="str">
            <v>001INLU092450004</v>
          </cell>
          <cell r="H180">
            <v>40058</v>
          </cell>
          <cell r="M180">
            <v>772730</v>
          </cell>
        </row>
        <row r="181">
          <cell r="G181" t="str">
            <v>Total for October 2009</v>
          </cell>
          <cell r="M181">
            <v>772730</v>
          </cell>
        </row>
        <row r="182">
          <cell r="G182" t="str">
            <v>393ILC110210</v>
          </cell>
          <cell r="H182">
            <v>40215</v>
          </cell>
          <cell r="M182">
            <v>3303008</v>
          </cell>
        </row>
        <row r="183">
          <cell r="G183" t="str">
            <v>393ILC110210</v>
          </cell>
          <cell r="H183">
            <v>40215</v>
          </cell>
          <cell r="M183">
            <v>3569794</v>
          </cell>
        </row>
        <row r="184">
          <cell r="G184" t="str">
            <v>393ILC110210</v>
          </cell>
          <cell r="H184">
            <v>40215</v>
          </cell>
          <cell r="M184">
            <v>7073353</v>
          </cell>
        </row>
        <row r="185">
          <cell r="G185" t="str">
            <v>393ILC110210</v>
          </cell>
          <cell r="H185">
            <v>40215</v>
          </cell>
          <cell r="M185">
            <v>13412405</v>
          </cell>
        </row>
        <row r="186">
          <cell r="G186" t="str">
            <v>393ILC110210</v>
          </cell>
          <cell r="H186">
            <v>40215</v>
          </cell>
          <cell r="M186">
            <v>12905607</v>
          </cell>
        </row>
        <row r="187">
          <cell r="G187" t="str">
            <v>393ILC110210</v>
          </cell>
          <cell r="H187">
            <v>40215</v>
          </cell>
          <cell r="M187">
            <v>3739531</v>
          </cell>
        </row>
        <row r="188">
          <cell r="G188" t="str">
            <v>393ILC110210</v>
          </cell>
          <cell r="H188">
            <v>40215</v>
          </cell>
          <cell r="M188">
            <v>18493367</v>
          </cell>
        </row>
        <row r="189">
          <cell r="G189" t="str">
            <v>393ILC112310</v>
          </cell>
          <cell r="H189">
            <v>40222</v>
          </cell>
          <cell r="M189">
            <v>1971049</v>
          </cell>
        </row>
        <row r="190">
          <cell r="G190" t="str">
            <v>393ILC112310</v>
          </cell>
          <cell r="H190">
            <v>40222</v>
          </cell>
          <cell r="M190">
            <v>1976277</v>
          </cell>
        </row>
        <row r="191">
          <cell r="G191" t="str">
            <v>393ILC110210</v>
          </cell>
          <cell r="H191">
            <v>40215</v>
          </cell>
          <cell r="M191">
            <v>3553921</v>
          </cell>
        </row>
        <row r="192">
          <cell r="G192" t="str">
            <v>393ILC110210</v>
          </cell>
          <cell r="H192">
            <v>40215</v>
          </cell>
          <cell r="M192">
            <v>3557096</v>
          </cell>
        </row>
        <row r="193">
          <cell r="G193" t="str">
            <v>001INLU100350003</v>
          </cell>
          <cell r="H193">
            <v>40213</v>
          </cell>
          <cell r="M193">
            <v>6225844</v>
          </cell>
        </row>
        <row r="194">
          <cell r="G194" t="str">
            <v>001INLU100350003</v>
          </cell>
          <cell r="H194">
            <v>40213</v>
          </cell>
          <cell r="M194">
            <v>3552268</v>
          </cell>
        </row>
        <row r="195">
          <cell r="G195" t="str">
            <v>001INLU100350003</v>
          </cell>
          <cell r="H195">
            <v>40213</v>
          </cell>
          <cell r="M195">
            <v>3710984</v>
          </cell>
        </row>
        <row r="196">
          <cell r="G196" t="str">
            <v>001INLU100350003</v>
          </cell>
          <cell r="H196">
            <v>40213</v>
          </cell>
          <cell r="M196">
            <v>3675706</v>
          </cell>
        </row>
        <row r="197">
          <cell r="G197" t="str">
            <v>393ILC112310</v>
          </cell>
          <cell r="H197">
            <v>40222</v>
          </cell>
          <cell r="M197">
            <v>2018068</v>
          </cell>
        </row>
        <row r="198">
          <cell r="G198" t="str">
            <v>393ILC112310</v>
          </cell>
          <cell r="H198">
            <v>40222</v>
          </cell>
          <cell r="M198">
            <v>2028606</v>
          </cell>
        </row>
        <row r="199">
          <cell r="G199" t="str">
            <v>393ILC112310</v>
          </cell>
          <cell r="H199">
            <v>40222</v>
          </cell>
          <cell r="M199">
            <v>1982748</v>
          </cell>
        </row>
        <row r="200">
          <cell r="G200" t="str">
            <v>393ILC112310</v>
          </cell>
          <cell r="H200">
            <v>40222</v>
          </cell>
          <cell r="M200">
            <v>1997189</v>
          </cell>
        </row>
        <row r="201">
          <cell r="G201" t="str">
            <v>393ILC112310</v>
          </cell>
          <cell r="H201">
            <v>40222</v>
          </cell>
          <cell r="M201">
            <v>2016358</v>
          </cell>
        </row>
        <row r="202">
          <cell r="G202" t="str">
            <v>393ILC112310</v>
          </cell>
          <cell r="H202">
            <v>40222</v>
          </cell>
          <cell r="M202">
            <v>1976153</v>
          </cell>
        </row>
        <row r="203">
          <cell r="G203" t="str">
            <v>393ILC112310</v>
          </cell>
          <cell r="H203">
            <v>40222</v>
          </cell>
          <cell r="M203">
            <v>1967770</v>
          </cell>
        </row>
        <row r="204">
          <cell r="G204" t="str">
            <v>393ILC112310</v>
          </cell>
          <cell r="H204">
            <v>40222</v>
          </cell>
          <cell r="M204">
            <v>2002111</v>
          </cell>
        </row>
        <row r="205">
          <cell r="G205" t="str">
            <v>393ILC112310</v>
          </cell>
          <cell r="H205">
            <v>40222</v>
          </cell>
          <cell r="M205">
            <v>2053250</v>
          </cell>
        </row>
        <row r="206">
          <cell r="G206" t="str">
            <v>393ILC112310</v>
          </cell>
          <cell r="H206">
            <v>40222</v>
          </cell>
          <cell r="M206">
            <v>2021396</v>
          </cell>
        </row>
        <row r="207">
          <cell r="G207" t="str">
            <v>393ILC112310</v>
          </cell>
          <cell r="H207">
            <v>40222</v>
          </cell>
          <cell r="M207">
            <v>2029608</v>
          </cell>
        </row>
        <row r="208">
          <cell r="G208" t="str">
            <v>393ILC112310</v>
          </cell>
          <cell r="H208">
            <v>40222</v>
          </cell>
          <cell r="M208">
            <v>2034088</v>
          </cell>
        </row>
        <row r="209">
          <cell r="G209" t="str">
            <v>393ILC112310</v>
          </cell>
          <cell r="H209">
            <v>40222</v>
          </cell>
          <cell r="M209">
            <v>1981083</v>
          </cell>
        </row>
        <row r="210">
          <cell r="G210" t="str">
            <v>393ILC112310</v>
          </cell>
          <cell r="H210">
            <v>40222</v>
          </cell>
          <cell r="M210">
            <v>2016419</v>
          </cell>
        </row>
        <row r="211">
          <cell r="G211" t="str">
            <v>393ILC113110</v>
          </cell>
          <cell r="H211">
            <v>40225</v>
          </cell>
          <cell r="M211">
            <v>1152924</v>
          </cell>
        </row>
        <row r="212">
          <cell r="G212" t="str">
            <v>393ILC113110</v>
          </cell>
          <cell r="H212">
            <v>40225</v>
          </cell>
          <cell r="M212">
            <v>1161702</v>
          </cell>
        </row>
        <row r="213">
          <cell r="G213" t="str">
            <v>393ILC113110</v>
          </cell>
          <cell r="H213">
            <v>40225</v>
          </cell>
          <cell r="M213">
            <v>1156739</v>
          </cell>
        </row>
        <row r="214">
          <cell r="G214" t="str">
            <v>393ILC113110</v>
          </cell>
          <cell r="H214">
            <v>40225</v>
          </cell>
          <cell r="M214">
            <v>1200506</v>
          </cell>
        </row>
        <row r="215">
          <cell r="G215" t="str">
            <v>393ILC113110</v>
          </cell>
          <cell r="H215">
            <v>40225</v>
          </cell>
          <cell r="M215">
            <v>1172898</v>
          </cell>
        </row>
        <row r="216">
          <cell r="G216" t="str">
            <v>393ILC113110</v>
          </cell>
          <cell r="H216">
            <v>40225</v>
          </cell>
          <cell r="M216">
            <v>1289944</v>
          </cell>
        </row>
        <row r="217">
          <cell r="G217" t="str">
            <v>393ILC113110</v>
          </cell>
          <cell r="H217">
            <v>40225</v>
          </cell>
          <cell r="M217">
            <v>1542640</v>
          </cell>
        </row>
        <row r="218">
          <cell r="G218" t="str">
            <v>393ILC113110</v>
          </cell>
          <cell r="H218">
            <v>40225</v>
          </cell>
          <cell r="M218">
            <v>1369203</v>
          </cell>
        </row>
        <row r="219">
          <cell r="G219" t="str">
            <v>393ILC113110</v>
          </cell>
          <cell r="H219">
            <v>40225</v>
          </cell>
          <cell r="M219">
            <v>1439253</v>
          </cell>
        </row>
        <row r="220">
          <cell r="G220" t="str">
            <v>393ILC113110</v>
          </cell>
          <cell r="H220">
            <v>40225</v>
          </cell>
          <cell r="M220">
            <v>1295910</v>
          </cell>
        </row>
        <row r="221">
          <cell r="G221" t="str">
            <v>393ILC112110</v>
          </cell>
          <cell r="H221">
            <v>40222</v>
          </cell>
          <cell r="M221">
            <v>19165022</v>
          </cell>
        </row>
        <row r="222">
          <cell r="G222" t="str">
            <v>393ILC112110</v>
          </cell>
          <cell r="H222">
            <v>40222</v>
          </cell>
          <cell r="M222">
            <v>5786506</v>
          </cell>
        </row>
        <row r="223">
          <cell r="G223" t="str">
            <v>393ILC112110</v>
          </cell>
          <cell r="H223">
            <v>40222</v>
          </cell>
          <cell r="M223">
            <v>5738695</v>
          </cell>
        </row>
        <row r="224">
          <cell r="G224" t="str">
            <v>393ILC112110</v>
          </cell>
          <cell r="H224">
            <v>40222</v>
          </cell>
          <cell r="M224">
            <v>19612090</v>
          </cell>
        </row>
        <row r="225">
          <cell r="G225" t="str">
            <v>393ILC112110</v>
          </cell>
          <cell r="H225">
            <v>40222</v>
          </cell>
          <cell r="M225">
            <v>19263002</v>
          </cell>
        </row>
        <row r="226">
          <cell r="G226" t="str">
            <v>393ILC112110</v>
          </cell>
          <cell r="H226">
            <v>40222</v>
          </cell>
          <cell r="M226">
            <v>4606045</v>
          </cell>
        </row>
        <row r="227">
          <cell r="G227" t="str">
            <v>393ILC113110</v>
          </cell>
          <cell r="H227">
            <v>40225</v>
          </cell>
          <cell r="M227">
            <v>1073661</v>
          </cell>
        </row>
        <row r="228">
          <cell r="G228" t="str">
            <v>393ILC113110</v>
          </cell>
          <cell r="H228">
            <v>40225</v>
          </cell>
          <cell r="M228">
            <v>1300969</v>
          </cell>
        </row>
        <row r="229">
          <cell r="G229" t="str">
            <v>393ILC112310</v>
          </cell>
          <cell r="H229">
            <v>40222</v>
          </cell>
          <cell r="M229">
            <v>1963169</v>
          </cell>
        </row>
        <row r="230">
          <cell r="G230" t="str">
            <v>393ILC112310</v>
          </cell>
          <cell r="H230">
            <v>40222</v>
          </cell>
          <cell r="M230">
            <v>2027361</v>
          </cell>
        </row>
        <row r="231">
          <cell r="G231" t="str">
            <v>393ILC112310</v>
          </cell>
          <cell r="H231">
            <v>40222</v>
          </cell>
          <cell r="M231">
            <v>2025967</v>
          </cell>
        </row>
        <row r="232">
          <cell r="G232" t="str">
            <v>393ILC112310</v>
          </cell>
          <cell r="H232">
            <v>40222</v>
          </cell>
          <cell r="M232">
            <v>2060706</v>
          </cell>
        </row>
        <row r="233">
          <cell r="G233" t="str">
            <v>393ILC112310</v>
          </cell>
          <cell r="H233">
            <v>40222</v>
          </cell>
          <cell r="M233">
            <v>2138854</v>
          </cell>
        </row>
        <row r="234">
          <cell r="G234" t="str">
            <v>393ILC112310</v>
          </cell>
          <cell r="H234">
            <v>40222</v>
          </cell>
          <cell r="M234">
            <v>2028640</v>
          </cell>
        </row>
        <row r="235">
          <cell r="G235" t="str">
            <v>393ILC112310</v>
          </cell>
          <cell r="H235">
            <v>40222</v>
          </cell>
          <cell r="M235">
            <v>1985812</v>
          </cell>
        </row>
        <row r="236">
          <cell r="G236" t="str">
            <v>393ILC112310</v>
          </cell>
          <cell r="H236">
            <v>40222</v>
          </cell>
          <cell r="M236">
            <v>1970416</v>
          </cell>
        </row>
        <row r="237">
          <cell r="G237" t="str">
            <v>393ILC112310</v>
          </cell>
          <cell r="H237">
            <v>40222</v>
          </cell>
          <cell r="M237">
            <v>2032178</v>
          </cell>
        </row>
        <row r="238">
          <cell r="G238" t="str">
            <v>393ILC112310</v>
          </cell>
          <cell r="H238">
            <v>40222</v>
          </cell>
          <cell r="M238">
            <v>2150547</v>
          </cell>
        </row>
        <row r="239">
          <cell r="G239" t="str">
            <v>393ILC112310</v>
          </cell>
          <cell r="H239">
            <v>40222</v>
          </cell>
          <cell r="M239">
            <v>2004484</v>
          </cell>
        </row>
        <row r="240">
          <cell r="G240" t="str">
            <v>393ILC112310</v>
          </cell>
          <cell r="H240">
            <v>40222</v>
          </cell>
          <cell r="M240">
            <v>2041814</v>
          </cell>
        </row>
        <row r="241">
          <cell r="G241" t="str">
            <v>001INLU100350003</v>
          </cell>
          <cell r="H241">
            <v>40213</v>
          </cell>
          <cell r="M241">
            <v>3790739</v>
          </cell>
        </row>
        <row r="242">
          <cell r="G242" t="str">
            <v>001INLU100350003</v>
          </cell>
          <cell r="H242">
            <v>40213</v>
          </cell>
          <cell r="M242">
            <v>3749064</v>
          </cell>
        </row>
        <row r="243">
          <cell r="G243" t="str">
            <v>393ILC110210</v>
          </cell>
          <cell r="H243">
            <v>40215</v>
          </cell>
          <cell r="M243">
            <v>12114371</v>
          </cell>
        </row>
        <row r="244">
          <cell r="G244" t="str">
            <v>393ILC113110</v>
          </cell>
          <cell r="H244">
            <v>40225</v>
          </cell>
          <cell r="M244">
            <v>1189946</v>
          </cell>
        </row>
        <row r="245">
          <cell r="G245" t="str">
            <v>393ILC110210</v>
          </cell>
          <cell r="H245">
            <v>40215</v>
          </cell>
          <cell r="M245">
            <v>3741708</v>
          </cell>
        </row>
        <row r="246">
          <cell r="G246" t="str">
            <v>393ILC110210</v>
          </cell>
          <cell r="H246">
            <v>40215</v>
          </cell>
          <cell r="M246">
            <v>2468236</v>
          </cell>
        </row>
        <row r="247">
          <cell r="G247" t="str">
            <v>393ILC113110</v>
          </cell>
          <cell r="H247">
            <v>40225</v>
          </cell>
          <cell r="M247">
            <v>1201016</v>
          </cell>
        </row>
        <row r="248">
          <cell r="G248" t="str">
            <v>393ILC112310</v>
          </cell>
          <cell r="H248">
            <v>40222</v>
          </cell>
          <cell r="M248">
            <v>2102475</v>
          </cell>
        </row>
        <row r="249">
          <cell r="G249" t="str">
            <v>393ILC112310</v>
          </cell>
          <cell r="H249">
            <v>40222</v>
          </cell>
          <cell r="M249">
            <v>2055593</v>
          </cell>
        </row>
        <row r="250">
          <cell r="G250" t="str">
            <v>393ILC112310</v>
          </cell>
          <cell r="H250">
            <v>40222</v>
          </cell>
          <cell r="M250">
            <v>2063017</v>
          </cell>
        </row>
        <row r="251">
          <cell r="G251" t="str">
            <v>001INLU100350003</v>
          </cell>
          <cell r="H251">
            <v>40213</v>
          </cell>
          <cell r="M251">
            <v>10626103</v>
          </cell>
        </row>
        <row r="252">
          <cell r="G252" t="str">
            <v>001INLU100350003</v>
          </cell>
          <cell r="H252">
            <v>40213</v>
          </cell>
          <cell r="M252">
            <v>11092638</v>
          </cell>
        </row>
        <row r="253">
          <cell r="G253" t="str">
            <v>393ILC110210</v>
          </cell>
          <cell r="H253">
            <v>40215</v>
          </cell>
          <cell r="M253">
            <v>13802377</v>
          </cell>
        </row>
        <row r="254">
          <cell r="G254" t="str">
            <v>393ILC110210</v>
          </cell>
          <cell r="H254">
            <v>40215</v>
          </cell>
          <cell r="M254">
            <v>5019815</v>
          </cell>
        </row>
        <row r="255">
          <cell r="G255" t="str">
            <v>393ILC110210</v>
          </cell>
          <cell r="H255">
            <v>40215</v>
          </cell>
          <cell r="M255">
            <v>3037904</v>
          </cell>
        </row>
        <row r="256">
          <cell r="G256" t="str">
            <v>393ILC115710</v>
          </cell>
          <cell r="H256">
            <v>40235</v>
          </cell>
          <cell r="M256">
            <v>5730070</v>
          </cell>
        </row>
        <row r="257">
          <cell r="G257" t="str">
            <v>393ILC115710</v>
          </cell>
          <cell r="H257">
            <v>40235</v>
          </cell>
          <cell r="M257">
            <v>5932346</v>
          </cell>
        </row>
        <row r="258">
          <cell r="G258" t="str">
            <v>393ILC115710</v>
          </cell>
          <cell r="H258">
            <v>40235</v>
          </cell>
          <cell r="M258">
            <v>6929854</v>
          </cell>
        </row>
        <row r="259">
          <cell r="G259" t="str">
            <v>393ILC115710</v>
          </cell>
          <cell r="H259">
            <v>40235</v>
          </cell>
          <cell r="M259">
            <v>6895001</v>
          </cell>
        </row>
        <row r="260">
          <cell r="G260" t="str">
            <v>393ILC112110</v>
          </cell>
          <cell r="H260">
            <v>40222</v>
          </cell>
          <cell r="M260">
            <v>4483477</v>
          </cell>
        </row>
        <row r="261">
          <cell r="G261" t="str">
            <v>393ILC115710</v>
          </cell>
          <cell r="H261">
            <v>40235</v>
          </cell>
          <cell r="M261">
            <v>10571394</v>
          </cell>
        </row>
        <row r="262">
          <cell r="G262" t="str">
            <v>393ILC115710</v>
          </cell>
          <cell r="H262">
            <v>40235</v>
          </cell>
          <cell r="M262">
            <v>8342389</v>
          </cell>
        </row>
        <row r="263">
          <cell r="G263" t="str">
            <v>393ILC110210</v>
          </cell>
          <cell r="H263">
            <v>40215</v>
          </cell>
          <cell r="M263">
            <v>6826243</v>
          </cell>
        </row>
        <row r="264">
          <cell r="G264" t="str">
            <v>393ILC112310</v>
          </cell>
          <cell r="H264">
            <v>40222</v>
          </cell>
          <cell r="M264">
            <v>2171834</v>
          </cell>
        </row>
        <row r="265">
          <cell r="G265" t="str">
            <v>393ILC112310</v>
          </cell>
          <cell r="H265">
            <v>40222</v>
          </cell>
          <cell r="M265">
            <v>1979279</v>
          </cell>
        </row>
        <row r="266">
          <cell r="G266" t="str">
            <v>393ILC112310</v>
          </cell>
          <cell r="H266">
            <v>40222</v>
          </cell>
          <cell r="M266">
            <v>2019831</v>
          </cell>
        </row>
        <row r="267">
          <cell r="G267" t="str">
            <v>Total March 2010</v>
          </cell>
          <cell r="M267">
            <v>372539434</v>
          </cell>
        </row>
        <row r="268">
          <cell r="G268" t="str">
            <v>393ILC115710</v>
          </cell>
          <cell r="H268">
            <v>40235</v>
          </cell>
          <cell r="M268">
            <v>6392087</v>
          </cell>
        </row>
        <row r="269">
          <cell r="G269" t="str">
            <v>393ILC115710</v>
          </cell>
          <cell r="H269">
            <v>40235</v>
          </cell>
          <cell r="M269">
            <v>6419509</v>
          </cell>
        </row>
        <row r="270">
          <cell r="G270" t="str">
            <v>393ILC115710</v>
          </cell>
          <cell r="H270">
            <v>40235</v>
          </cell>
          <cell r="M270">
            <v>12571716</v>
          </cell>
        </row>
        <row r="271">
          <cell r="G271" t="str">
            <v>393ILC115710</v>
          </cell>
          <cell r="H271">
            <v>40235</v>
          </cell>
          <cell r="M271">
            <v>4121800</v>
          </cell>
        </row>
        <row r="272">
          <cell r="G272" t="str">
            <v>393ILC115710</v>
          </cell>
          <cell r="H272">
            <v>40235</v>
          </cell>
          <cell r="M272">
            <v>399575</v>
          </cell>
        </row>
        <row r="273">
          <cell r="G273" t="str">
            <v>393ILC115710</v>
          </cell>
          <cell r="H273">
            <v>40235</v>
          </cell>
          <cell r="M273">
            <v>6068770</v>
          </cell>
        </row>
        <row r="274">
          <cell r="G274" t="str">
            <v>393ILC112310</v>
          </cell>
          <cell r="H274">
            <v>40222</v>
          </cell>
          <cell r="M274">
            <v>2144186</v>
          </cell>
        </row>
        <row r="275">
          <cell r="G275" t="str">
            <v>393ILC113110</v>
          </cell>
          <cell r="H275">
            <v>40225</v>
          </cell>
          <cell r="M275">
            <v>1209265</v>
          </cell>
        </row>
        <row r="276">
          <cell r="G276" t="str">
            <v>393ILC113110</v>
          </cell>
          <cell r="H276">
            <v>40225</v>
          </cell>
          <cell r="M276">
            <v>1219744</v>
          </cell>
        </row>
        <row r="277">
          <cell r="G277" t="str">
            <v>393ILC113110</v>
          </cell>
          <cell r="H277">
            <v>40225</v>
          </cell>
          <cell r="M277">
            <v>1252672</v>
          </cell>
        </row>
        <row r="278">
          <cell r="G278" t="str">
            <v>393ILC113110</v>
          </cell>
          <cell r="H278">
            <v>40225</v>
          </cell>
          <cell r="M278">
            <v>1226061</v>
          </cell>
        </row>
        <row r="279">
          <cell r="G279" t="str">
            <v>001INLU100350003</v>
          </cell>
          <cell r="H279">
            <v>40213</v>
          </cell>
          <cell r="M279">
            <v>7014012</v>
          </cell>
        </row>
        <row r="280">
          <cell r="G280" t="str">
            <v>001INLU100350003</v>
          </cell>
          <cell r="H280">
            <v>40213</v>
          </cell>
          <cell r="M280">
            <v>4003925</v>
          </cell>
        </row>
        <row r="281">
          <cell r="G281" t="str">
            <v>001INLU100350003</v>
          </cell>
          <cell r="H281">
            <v>40213</v>
          </cell>
          <cell r="M281">
            <v>2622495</v>
          </cell>
        </row>
        <row r="282">
          <cell r="G282" t="str">
            <v>001INLU100350003</v>
          </cell>
          <cell r="H282">
            <v>40213</v>
          </cell>
          <cell r="M282">
            <v>3920934</v>
          </cell>
        </row>
        <row r="283">
          <cell r="G283" t="str">
            <v>001INLU100350003</v>
          </cell>
          <cell r="H283">
            <v>40213</v>
          </cell>
          <cell r="M283">
            <v>8400114</v>
          </cell>
        </row>
        <row r="284">
          <cell r="G284" t="str">
            <v>393ILC115710</v>
          </cell>
          <cell r="H284">
            <v>40235</v>
          </cell>
          <cell r="M284">
            <v>13444862</v>
          </cell>
        </row>
        <row r="285">
          <cell r="G285" t="str">
            <v>0173LCO-0001339</v>
          </cell>
          <cell r="H285">
            <v>40228</v>
          </cell>
          <cell r="M285">
            <v>3707900</v>
          </cell>
        </row>
        <row r="286">
          <cell r="G286" t="str">
            <v>393ILC112310</v>
          </cell>
          <cell r="H286">
            <v>40222</v>
          </cell>
          <cell r="M286">
            <v>2079535</v>
          </cell>
        </row>
        <row r="287">
          <cell r="G287" t="str">
            <v>393ILC115710</v>
          </cell>
          <cell r="H287">
            <v>40235</v>
          </cell>
          <cell r="M287">
            <v>7724248</v>
          </cell>
        </row>
        <row r="288">
          <cell r="G288" t="str">
            <v>393ILC115710</v>
          </cell>
          <cell r="H288">
            <v>40235</v>
          </cell>
          <cell r="M288">
            <v>369519</v>
          </cell>
        </row>
        <row r="289">
          <cell r="G289" t="str">
            <v>393ILC115710</v>
          </cell>
          <cell r="H289">
            <v>40235</v>
          </cell>
          <cell r="M289">
            <v>646746</v>
          </cell>
        </row>
        <row r="290">
          <cell r="G290" t="str">
            <v>393ILC112310</v>
          </cell>
          <cell r="H290">
            <v>40222</v>
          </cell>
          <cell r="M290">
            <v>2248577</v>
          </cell>
        </row>
        <row r="291">
          <cell r="G291" t="str">
            <v>393ILC112310</v>
          </cell>
          <cell r="H291">
            <v>40222</v>
          </cell>
          <cell r="M291">
            <v>2200163</v>
          </cell>
        </row>
        <row r="292">
          <cell r="G292" t="str">
            <v>393ILC112310</v>
          </cell>
          <cell r="H292">
            <v>40222</v>
          </cell>
          <cell r="M292">
            <v>2219805</v>
          </cell>
        </row>
        <row r="293">
          <cell r="G293" t="str">
            <v>393ILC112310</v>
          </cell>
          <cell r="H293">
            <v>40222</v>
          </cell>
          <cell r="M293">
            <v>2179964</v>
          </cell>
        </row>
        <row r="294">
          <cell r="G294" t="str">
            <v>393ILC112310</v>
          </cell>
          <cell r="H294">
            <v>40222</v>
          </cell>
          <cell r="M294">
            <v>2221466</v>
          </cell>
        </row>
        <row r="295">
          <cell r="G295" t="str">
            <v>393ILC112310</v>
          </cell>
          <cell r="H295">
            <v>40222</v>
          </cell>
          <cell r="M295">
            <v>2154511</v>
          </cell>
        </row>
        <row r="296">
          <cell r="G296" t="str">
            <v>1908ILCAD0005910</v>
          </cell>
          <cell r="H296">
            <v>40234</v>
          </cell>
          <cell r="M296">
            <v>788330</v>
          </cell>
        </row>
        <row r="297">
          <cell r="G297" t="str">
            <v>1908ILCAD0005910</v>
          </cell>
          <cell r="H297">
            <v>40234</v>
          </cell>
          <cell r="M297">
            <v>2316269</v>
          </cell>
        </row>
        <row r="298">
          <cell r="G298" t="str">
            <v>1908ILCAD0005910</v>
          </cell>
          <cell r="H298">
            <v>40234</v>
          </cell>
          <cell r="M298">
            <v>8112873</v>
          </cell>
        </row>
        <row r="299">
          <cell r="G299" t="str">
            <v>1908ILCAD0005910</v>
          </cell>
          <cell r="H299">
            <v>40234</v>
          </cell>
          <cell r="M299">
            <v>19750283</v>
          </cell>
        </row>
        <row r="300">
          <cell r="G300" t="str">
            <v>1908ILCAD0005910</v>
          </cell>
          <cell r="H300">
            <v>40234</v>
          </cell>
          <cell r="M300">
            <v>15137532</v>
          </cell>
        </row>
        <row r="301">
          <cell r="G301" t="str">
            <v>Total April 2010</v>
          </cell>
          <cell r="M301">
            <v>156289448</v>
          </cell>
        </row>
        <row r="302">
          <cell r="G302" t="str">
            <v>393ILC133310</v>
          </cell>
          <cell r="H302">
            <v>40289</v>
          </cell>
          <cell r="M302">
            <v>2330847</v>
          </cell>
        </row>
        <row r="303">
          <cell r="G303" t="str">
            <v>393ILC133310</v>
          </cell>
          <cell r="H303">
            <v>40289</v>
          </cell>
          <cell r="M303">
            <v>2194410</v>
          </cell>
        </row>
        <row r="304">
          <cell r="G304" t="str">
            <v>393ILC133310</v>
          </cell>
          <cell r="H304">
            <v>40289</v>
          </cell>
          <cell r="M304">
            <v>2165339</v>
          </cell>
        </row>
        <row r="305">
          <cell r="G305" t="str">
            <v>393ILC133310</v>
          </cell>
          <cell r="H305">
            <v>40289</v>
          </cell>
          <cell r="M305">
            <v>2129549</v>
          </cell>
        </row>
        <row r="306">
          <cell r="G306" t="str">
            <v>393ILC133310</v>
          </cell>
          <cell r="H306">
            <v>40289</v>
          </cell>
          <cell r="M306">
            <v>2183440</v>
          </cell>
        </row>
        <row r="307">
          <cell r="G307" t="str">
            <v>393ILC133310</v>
          </cell>
          <cell r="H307">
            <v>40289</v>
          </cell>
          <cell r="M307">
            <v>2183850</v>
          </cell>
        </row>
        <row r="308">
          <cell r="G308" t="str">
            <v>393ILC133310</v>
          </cell>
          <cell r="H308">
            <v>40289</v>
          </cell>
          <cell r="M308">
            <v>2197701</v>
          </cell>
        </row>
        <row r="309">
          <cell r="G309" t="str">
            <v>393ILC133310</v>
          </cell>
          <cell r="H309">
            <v>40289</v>
          </cell>
          <cell r="M309">
            <v>2092251</v>
          </cell>
        </row>
        <row r="310">
          <cell r="G310" t="str">
            <v>393ILC133310</v>
          </cell>
          <cell r="H310">
            <v>40289</v>
          </cell>
          <cell r="M310">
            <v>2140244</v>
          </cell>
        </row>
        <row r="311">
          <cell r="G311" t="str">
            <v>393ILC132110</v>
          </cell>
          <cell r="H311">
            <v>40285</v>
          </cell>
          <cell r="M311">
            <v>18068586</v>
          </cell>
        </row>
        <row r="312">
          <cell r="G312" t="str">
            <v>393ILC132110</v>
          </cell>
          <cell r="H312">
            <v>40285</v>
          </cell>
          <cell r="M312">
            <v>7669780</v>
          </cell>
        </row>
        <row r="313">
          <cell r="G313" t="str">
            <v>393ILC132110</v>
          </cell>
          <cell r="H313">
            <v>40285</v>
          </cell>
          <cell r="M313">
            <v>26945011</v>
          </cell>
        </row>
        <row r="314">
          <cell r="G314" t="str">
            <v>393ILC132110</v>
          </cell>
          <cell r="H314">
            <v>40285</v>
          </cell>
          <cell r="M314">
            <v>16719014</v>
          </cell>
        </row>
        <row r="315">
          <cell r="G315" t="str">
            <v>393ILC133310</v>
          </cell>
          <cell r="H315">
            <v>40289</v>
          </cell>
          <cell r="M315">
            <v>2159442</v>
          </cell>
        </row>
        <row r="316">
          <cell r="G316" t="str">
            <v>393ILC133310</v>
          </cell>
          <cell r="H316">
            <v>40289</v>
          </cell>
          <cell r="M316">
            <v>2322071</v>
          </cell>
        </row>
        <row r="317">
          <cell r="G317" t="str">
            <v>393ILC133310</v>
          </cell>
          <cell r="H317">
            <v>40289</v>
          </cell>
          <cell r="M317">
            <v>2264891</v>
          </cell>
        </row>
        <row r="318">
          <cell r="G318" t="str">
            <v>1908ILCAD0005910</v>
          </cell>
          <cell r="H318">
            <v>40234</v>
          </cell>
          <cell r="M318">
            <v>219628</v>
          </cell>
        </row>
        <row r="319">
          <cell r="G319" t="str">
            <v>1908ILCAD0005910</v>
          </cell>
          <cell r="H319">
            <v>40234</v>
          </cell>
          <cell r="M319">
            <v>654273</v>
          </cell>
        </row>
        <row r="320">
          <cell r="G320" t="str">
            <v>1908ILCAD0005910</v>
          </cell>
          <cell r="H320">
            <v>40234</v>
          </cell>
          <cell r="M320">
            <v>76023</v>
          </cell>
        </row>
        <row r="321">
          <cell r="G321" t="str">
            <v>393ILC133310</v>
          </cell>
          <cell r="H321">
            <v>40289</v>
          </cell>
          <cell r="M321">
            <v>2129773</v>
          </cell>
        </row>
        <row r="322">
          <cell r="G322" t="str">
            <v>393ILC133310</v>
          </cell>
          <cell r="H322">
            <v>40289</v>
          </cell>
          <cell r="M322">
            <v>2076993</v>
          </cell>
        </row>
        <row r="323">
          <cell r="G323" t="str">
            <v>393ILC133310</v>
          </cell>
          <cell r="H323">
            <v>40289</v>
          </cell>
          <cell r="M323">
            <v>2070602</v>
          </cell>
        </row>
        <row r="324">
          <cell r="G324" t="str">
            <v>393ILC133310</v>
          </cell>
          <cell r="H324">
            <v>40289</v>
          </cell>
          <cell r="M324">
            <v>1901108</v>
          </cell>
        </row>
        <row r="325">
          <cell r="G325" t="str">
            <v>393ILC132110</v>
          </cell>
          <cell r="H325">
            <v>40285</v>
          </cell>
          <cell r="M325">
            <v>1556267</v>
          </cell>
        </row>
        <row r="326">
          <cell r="G326" t="str">
            <v>393ILC132110</v>
          </cell>
          <cell r="H326">
            <v>40285</v>
          </cell>
          <cell r="M326">
            <v>16818408</v>
          </cell>
        </row>
        <row r="327">
          <cell r="G327" t="str">
            <v>393ILC132110</v>
          </cell>
          <cell r="H327">
            <v>40285</v>
          </cell>
          <cell r="M327">
            <v>5639916</v>
          </cell>
        </row>
        <row r="328">
          <cell r="G328" t="str">
            <v>Total May 2010</v>
          </cell>
          <cell r="M328">
            <v>128909417</v>
          </cell>
        </row>
        <row r="329">
          <cell r="G329" t="str">
            <v>393ILC133310</v>
          </cell>
          <cell r="H329">
            <v>40289</v>
          </cell>
          <cell r="M329">
            <v>1952748</v>
          </cell>
        </row>
        <row r="330">
          <cell r="G330" t="str">
            <v>393ILC133410</v>
          </cell>
          <cell r="H330">
            <v>40289</v>
          </cell>
          <cell r="M330">
            <v>1410087</v>
          </cell>
        </row>
        <row r="331">
          <cell r="G331" t="str">
            <v>393ILC133410</v>
          </cell>
          <cell r="H331">
            <v>40289</v>
          </cell>
          <cell r="M331">
            <v>1515514</v>
          </cell>
        </row>
        <row r="332">
          <cell r="G332" t="str">
            <v>393ILC133410</v>
          </cell>
          <cell r="H332">
            <v>40289</v>
          </cell>
          <cell r="M332">
            <v>1284891</v>
          </cell>
        </row>
        <row r="333">
          <cell r="G333" t="str">
            <v>393ILC133410</v>
          </cell>
          <cell r="H333">
            <v>40289</v>
          </cell>
          <cell r="M333">
            <v>1265804</v>
          </cell>
        </row>
        <row r="334">
          <cell r="G334" t="str">
            <v>393ILC137710</v>
          </cell>
          <cell r="H334">
            <v>40309</v>
          </cell>
          <cell r="M334">
            <v>1256584</v>
          </cell>
        </row>
        <row r="335">
          <cell r="G335" t="str">
            <v>393ILC137710</v>
          </cell>
          <cell r="H335">
            <v>40309</v>
          </cell>
          <cell r="M335">
            <v>2728868</v>
          </cell>
        </row>
        <row r="336">
          <cell r="G336" t="str">
            <v>393ILC137710</v>
          </cell>
          <cell r="H336">
            <v>40309</v>
          </cell>
          <cell r="M336">
            <v>1193182</v>
          </cell>
        </row>
        <row r="337">
          <cell r="G337" t="str">
            <v>393ILC133310</v>
          </cell>
          <cell r="H337">
            <v>40289</v>
          </cell>
          <cell r="M337">
            <v>2038813</v>
          </cell>
        </row>
        <row r="338">
          <cell r="G338" t="str">
            <v>393ILC133310</v>
          </cell>
          <cell r="H338">
            <v>40289</v>
          </cell>
          <cell r="M338">
            <v>1995845</v>
          </cell>
        </row>
        <row r="339">
          <cell r="G339" t="str">
            <v>393ILC133310</v>
          </cell>
          <cell r="H339">
            <v>40289</v>
          </cell>
          <cell r="M339">
            <v>1908288</v>
          </cell>
        </row>
        <row r="340">
          <cell r="G340" t="str">
            <v>393ILC133310</v>
          </cell>
          <cell r="H340">
            <v>40289</v>
          </cell>
          <cell r="M340">
            <v>2053639</v>
          </cell>
        </row>
        <row r="341">
          <cell r="G341" t="str">
            <v>393ILC133410</v>
          </cell>
          <cell r="H341">
            <v>40289</v>
          </cell>
          <cell r="M341">
            <v>1414097</v>
          </cell>
        </row>
        <row r="342">
          <cell r="G342" t="str">
            <v>393ILC133410</v>
          </cell>
          <cell r="H342">
            <v>40289</v>
          </cell>
          <cell r="M342">
            <v>1439678</v>
          </cell>
        </row>
        <row r="343">
          <cell r="G343" t="str">
            <v>393ILC133410</v>
          </cell>
          <cell r="H343">
            <v>40289</v>
          </cell>
          <cell r="M343">
            <v>1338413</v>
          </cell>
        </row>
        <row r="344">
          <cell r="G344" t="str">
            <v>393ILC133410</v>
          </cell>
          <cell r="H344">
            <v>40289</v>
          </cell>
          <cell r="M344">
            <v>1202865</v>
          </cell>
        </row>
        <row r="345">
          <cell r="G345" t="str">
            <v>393ILC133410</v>
          </cell>
          <cell r="H345">
            <v>40289</v>
          </cell>
          <cell r="M345">
            <v>1423132</v>
          </cell>
        </row>
        <row r="346">
          <cell r="G346" t="str">
            <v>393ILC133410</v>
          </cell>
          <cell r="H346">
            <v>40289</v>
          </cell>
          <cell r="M346">
            <v>1208337</v>
          </cell>
        </row>
        <row r="347">
          <cell r="G347" t="str">
            <v>393ILC133310</v>
          </cell>
          <cell r="H347">
            <v>40289</v>
          </cell>
          <cell r="M347">
            <v>2024618</v>
          </cell>
        </row>
        <row r="348">
          <cell r="G348" t="str">
            <v>393ILC133310</v>
          </cell>
          <cell r="H348">
            <v>40289</v>
          </cell>
          <cell r="M348">
            <v>1841050</v>
          </cell>
        </row>
        <row r="349">
          <cell r="G349" t="str">
            <v>393ILC133310</v>
          </cell>
          <cell r="H349">
            <v>40289</v>
          </cell>
          <cell r="M349">
            <v>221257</v>
          </cell>
        </row>
        <row r="350">
          <cell r="G350" t="str">
            <v>393ILC133310</v>
          </cell>
          <cell r="H350">
            <v>40289</v>
          </cell>
          <cell r="M350">
            <v>2009789</v>
          </cell>
        </row>
        <row r="351">
          <cell r="G351" t="str">
            <v>393ILC136510</v>
          </cell>
          <cell r="H351">
            <v>40305</v>
          </cell>
          <cell r="M351">
            <v>5898375</v>
          </cell>
        </row>
        <row r="352">
          <cell r="G352" t="str">
            <v>393ILC136510</v>
          </cell>
          <cell r="H352">
            <v>40305</v>
          </cell>
          <cell r="M352">
            <v>3547031</v>
          </cell>
        </row>
        <row r="353">
          <cell r="G353" t="str">
            <v>393ILC137710</v>
          </cell>
          <cell r="H353">
            <v>40309</v>
          </cell>
          <cell r="M353">
            <v>2456969</v>
          </cell>
        </row>
        <row r="354">
          <cell r="G354" t="str">
            <v>393ILC137710</v>
          </cell>
          <cell r="H354">
            <v>40309</v>
          </cell>
          <cell r="M354">
            <v>1263685</v>
          </cell>
        </row>
        <row r="355">
          <cell r="G355" t="str">
            <v>393ILC137710</v>
          </cell>
          <cell r="H355">
            <v>40309</v>
          </cell>
          <cell r="M355">
            <v>3779409</v>
          </cell>
        </row>
        <row r="356">
          <cell r="G356" t="str">
            <v>393ILC136510</v>
          </cell>
          <cell r="H356">
            <v>40305</v>
          </cell>
          <cell r="M356">
            <v>2365216</v>
          </cell>
        </row>
        <row r="357">
          <cell r="G357" t="str">
            <v>393ILC132110</v>
          </cell>
          <cell r="H357">
            <v>40285</v>
          </cell>
          <cell r="M357">
            <v>5902977</v>
          </cell>
        </row>
        <row r="358">
          <cell r="G358" t="str">
            <v>393ILC132110</v>
          </cell>
          <cell r="H358">
            <v>40285</v>
          </cell>
          <cell r="M358">
            <v>17943798</v>
          </cell>
        </row>
        <row r="359">
          <cell r="G359" t="str">
            <v>393ILC136510</v>
          </cell>
          <cell r="H359">
            <v>40305</v>
          </cell>
          <cell r="M359">
            <v>3538994</v>
          </cell>
        </row>
        <row r="360">
          <cell r="G360" t="str">
            <v>393ILC136510</v>
          </cell>
          <cell r="H360">
            <v>40305</v>
          </cell>
          <cell r="M360">
            <v>7016279</v>
          </cell>
        </row>
        <row r="361">
          <cell r="G361" t="str">
            <v>393ILC136510</v>
          </cell>
          <cell r="H361">
            <v>40305</v>
          </cell>
          <cell r="M361">
            <v>2365216</v>
          </cell>
        </row>
        <row r="362">
          <cell r="G362" t="str">
            <v>393ILC133310</v>
          </cell>
          <cell r="H362">
            <v>40289</v>
          </cell>
          <cell r="M362">
            <v>2020218</v>
          </cell>
        </row>
        <row r="363">
          <cell r="G363" t="str">
            <v>393ILC133310</v>
          </cell>
          <cell r="H363">
            <v>40289</v>
          </cell>
          <cell r="M363">
            <v>2045347</v>
          </cell>
        </row>
        <row r="364">
          <cell r="G364" t="str">
            <v>393ILC133310</v>
          </cell>
          <cell r="H364">
            <v>40289</v>
          </cell>
          <cell r="M364">
            <v>1874221</v>
          </cell>
        </row>
        <row r="365">
          <cell r="G365" t="str">
            <v>393ILC133410</v>
          </cell>
          <cell r="H365">
            <v>40289</v>
          </cell>
          <cell r="M365">
            <v>1424985</v>
          </cell>
        </row>
        <row r="366">
          <cell r="G366" t="str">
            <v>393ILC133410</v>
          </cell>
          <cell r="H366">
            <v>40289</v>
          </cell>
          <cell r="M366">
            <v>1281361</v>
          </cell>
        </row>
        <row r="367">
          <cell r="G367" t="str">
            <v>393ILC132110</v>
          </cell>
          <cell r="H367">
            <v>40285</v>
          </cell>
          <cell r="M367">
            <v>3691542</v>
          </cell>
        </row>
        <row r="368">
          <cell r="G368" t="str">
            <v>393ILC132110</v>
          </cell>
          <cell r="H368">
            <v>40285</v>
          </cell>
          <cell r="M368">
            <v>3808526</v>
          </cell>
        </row>
        <row r="369">
          <cell r="G369" t="str">
            <v>393ILC132110</v>
          </cell>
          <cell r="H369">
            <v>40285</v>
          </cell>
          <cell r="M369">
            <v>3774879</v>
          </cell>
        </row>
        <row r="370">
          <cell r="G370" t="str">
            <v>393ILC132110</v>
          </cell>
          <cell r="H370">
            <v>40285</v>
          </cell>
          <cell r="M370">
            <v>6148301</v>
          </cell>
        </row>
        <row r="371">
          <cell r="G371" t="str">
            <v>393ILC133310</v>
          </cell>
          <cell r="H371">
            <v>40289</v>
          </cell>
          <cell r="M371">
            <v>2042707</v>
          </cell>
        </row>
        <row r="372">
          <cell r="G372" t="str">
            <v>393ILC133310</v>
          </cell>
          <cell r="H372">
            <v>40289</v>
          </cell>
          <cell r="M372">
            <v>1975437</v>
          </cell>
        </row>
        <row r="373">
          <cell r="G373" t="str">
            <v>393ILC133410</v>
          </cell>
          <cell r="H373">
            <v>40289</v>
          </cell>
          <cell r="M373">
            <v>1212600</v>
          </cell>
        </row>
        <row r="374">
          <cell r="G374" t="str">
            <v>393ILC133410</v>
          </cell>
          <cell r="H374">
            <v>40289</v>
          </cell>
          <cell r="M374">
            <v>1189524</v>
          </cell>
        </row>
        <row r="375">
          <cell r="G375" t="str">
            <v>393ILC136510</v>
          </cell>
          <cell r="H375">
            <v>40305</v>
          </cell>
          <cell r="M375">
            <v>3538994</v>
          </cell>
        </row>
        <row r="376">
          <cell r="G376" t="str">
            <v>393ILC136510</v>
          </cell>
          <cell r="H376">
            <v>40305</v>
          </cell>
          <cell r="M376">
            <v>3439569</v>
          </cell>
        </row>
        <row r="377">
          <cell r="G377" t="str">
            <v>393ILC136510</v>
          </cell>
          <cell r="H377">
            <v>40305</v>
          </cell>
          <cell r="M377">
            <v>3535750</v>
          </cell>
        </row>
        <row r="378">
          <cell r="G378" t="str">
            <v>393ILC133310</v>
          </cell>
          <cell r="H378">
            <v>40289</v>
          </cell>
          <cell r="M378">
            <v>1923096</v>
          </cell>
        </row>
        <row r="379">
          <cell r="G379" t="str">
            <v>393ILC133310</v>
          </cell>
          <cell r="H379">
            <v>40289</v>
          </cell>
          <cell r="M379">
            <v>1984660</v>
          </cell>
        </row>
        <row r="380">
          <cell r="G380" t="str">
            <v>393ILC133310</v>
          </cell>
          <cell r="H380">
            <v>40289</v>
          </cell>
          <cell r="M380">
            <v>1997603</v>
          </cell>
        </row>
        <row r="381">
          <cell r="G381" t="str">
            <v>393ILC133310</v>
          </cell>
          <cell r="H381">
            <v>40289</v>
          </cell>
          <cell r="M381">
            <v>1977624</v>
          </cell>
        </row>
        <row r="382">
          <cell r="G382" t="str">
            <v>393ILC133310</v>
          </cell>
          <cell r="H382">
            <v>40289</v>
          </cell>
          <cell r="M382">
            <v>1953808</v>
          </cell>
        </row>
        <row r="383">
          <cell r="G383" t="str">
            <v>393ILC133310</v>
          </cell>
          <cell r="H383">
            <v>40289</v>
          </cell>
          <cell r="M383">
            <v>2049619</v>
          </cell>
        </row>
        <row r="384">
          <cell r="G384" t="str">
            <v>393ILC133310</v>
          </cell>
          <cell r="H384">
            <v>40289</v>
          </cell>
          <cell r="M384">
            <v>2038399</v>
          </cell>
        </row>
        <row r="385">
          <cell r="G385" t="str">
            <v>393ILC133310</v>
          </cell>
          <cell r="H385">
            <v>40289</v>
          </cell>
          <cell r="M385">
            <v>1956140</v>
          </cell>
        </row>
        <row r="386">
          <cell r="G386" t="str">
            <v>393ILC136510</v>
          </cell>
          <cell r="H386">
            <v>40305</v>
          </cell>
          <cell r="M386">
            <v>8864415</v>
          </cell>
        </row>
        <row r="387">
          <cell r="G387" t="str">
            <v>393ILC136510</v>
          </cell>
          <cell r="H387">
            <v>40305</v>
          </cell>
          <cell r="M387">
            <v>3452869</v>
          </cell>
        </row>
        <row r="388">
          <cell r="G388" t="str">
            <v>393ILC136510</v>
          </cell>
          <cell r="H388">
            <v>40305</v>
          </cell>
          <cell r="M388">
            <v>3544047</v>
          </cell>
        </row>
        <row r="389">
          <cell r="G389" t="str">
            <v>393ILC136510</v>
          </cell>
          <cell r="H389">
            <v>40305</v>
          </cell>
          <cell r="M389">
            <v>3566175</v>
          </cell>
        </row>
        <row r="390">
          <cell r="G390" t="str">
            <v>393ILC133310</v>
          </cell>
          <cell r="H390">
            <v>40289</v>
          </cell>
          <cell r="M390">
            <v>1865394</v>
          </cell>
        </row>
        <row r="391">
          <cell r="G391" t="str">
            <v>393ILC133310</v>
          </cell>
          <cell r="H391">
            <v>40289</v>
          </cell>
          <cell r="M391">
            <v>1842000</v>
          </cell>
        </row>
        <row r="392">
          <cell r="G392" t="str">
            <v>393ILC133310</v>
          </cell>
          <cell r="H392">
            <v>40289</v>
          </cell>
          <cell r="M392">
            <v>1900069</v>
          </cell>
        </row>
        <row r="393">
          <cell r="G393" t="str">
            <v>Total June 2010</v>
          </cell>
          <cell r="M393">
            <v>174725327</v>
          </cell>
        </row>
        <row r="394">
          <cell r="G394" t="str">
            <v>393ILC133310</v>
          </cell>
          <cell r="H394">
            <v>40289</v>
          </cell>
          <cell r="M394">
            <v>1862285</v>
          </cell>
        </row>
        <row r="395">
          <cell r="G395" t="str">
            <v>393ILC133310</v>
          </cell>
          <cell r="H395">
            <v>40289</v>
          </cell>
          <cell r="M395">
            <v>2024659</v>
          </cell>
        </row>
        <row r="396">
          <cell r="G396" t="str">
            <v>393ILC133310</v>
          </cell>
          <cell r="H396">
            <v>40289</v>
          </cell>
          <cell r="M396">
            <v>2130864</v>
          </cell>
        </row>
        <row r="397">
          <cell r="G397" t="str">
            <v>393ILC133310</v>
          </cell>
          <cell r="H397">
            <v>40289</v>
          </cell>
          <cell r="M397">
            <v>2203855</v>
          </cell>
        </row>
        <row r="398">
          <cell r="G398" t="str">
            <v>393ILC133310</v>
          </cell>
          <cell r="H398">
            <v>40289</v>
          </cell>
          <cell r="M398">
            <v>1889381</v>
          </cell>
        </row>
        <row r="399">
          <cell r="G399" t="str">
            <v>393ILC133310</v>
          </cell>
          <cell r="H399">
            <v>40289</v>
          </cell>
          <cell r="M399">
            <v>1899595</v>
          </cell>
        </row>
        <row r="400">
          <cell r="G400" t="str">
            <v>393ILC133310</v>
          </cell>
          <cell r="H400">
            <v>40289</v>
          </cell>
          <cell r="M400">
            <v>1938190</v>
          </cell>
        </row>
        <row r="401">
          <cell r="G401" t="str">
            <v>393ILC133310</v>
          </cell>
          <cell r="H401">
            <v>40289</v>
          </cell>
          <cell r="M401">
            <v>2206262</v>
          </cell>
        </row>
        <row r="402">
          <cell r="G402" t="str">
            <v>393ILC133310</v>
          </cell>
          <cell r="H402">
            <v>40289</v>
          </cell>
          <cell r="M402">
            <v>2193027</v>
          </cell>
        </row>
        <row r="403">
          <cell r="G403" t="str">
            <v>393ILC133310</v>
          </cell>
          <cell r="H403">
            <v>40289</v>
          </cell>
          <cell r="M403">
            <v>2197152</v>
          </cell>
        </row>
        <row r="404">
          <cell r="G404" t="str">
            <v>393ILC133310</v>
          </cell>
          <cell r="H404">
            <v>40289</v>
          </cell>
          <cell r="M404">
            <v>1918713</v>
          </cell>
        </row>
        <row r="405">
          <cell r="G405" t="str">
            <v>393ILC133310</v>
          </cell>
          <cell r="H405">
            <v>40289</v>
          </cell>
          <cell r="M405">
            <v>1890451</v>
          </cell>
        </row>
        <row r="406">
          <cell r="G406" t="str">
            <v>393ILC133410</v>
          </cell>
          <cell r="H406">
            <v>40289</v>
          </cell>
          <cell r="M406">
            <v>1358531</v>
          </cell>
        </row>
        <row r="407">
          <cell r="G407" t="str">
            <v>393ILC133410</v>
          </cell>
          <cell r="H407">
            <v>40289</v>
          </cell>
          <cell r="M407">
            <v>1550806</v>
          </cell>
        </row>
        <row r="408">
          <cell r="G408" t="str">
            <v>393ILC133410</v>
          </cell>
          <cell r="H408">
            <v>40289</v>
          </cell>
          <cell r="M408">
            <v>1315214</v>
          </cell>
        </row>
        <row r="409">
          <cell r="G409" t="str">
            <v>393ILC133410</v>
          </cell>
          <cell r="H409">
            <v>40289</v>
          </cell>
          <cell r="M409">
            <v>1453135</v>
          </cell>
        </row>
        <row r="410">
          <cell r="G410" t="str">
            <v>393ILC133410</v>
          </cell>
          <cell r="H410">
            <v>40289</v>
          </cell>
          <cell r="M410">
            <v>1349695</v>
          </cell>
        </row>
        <row r="411">
          <cell r="G411" t="str">
            <v>393ILC133410</v>
          </cell>
          <cell r="H411">
            <v>40289</v>
          </cell>
          <cell r="M411">
            <v>1580021</v>
          </cell>
        </row>
        <row r="412">
          <cell r="G412" t="str">
            <v>393ILC136510</v>
          </cell>
          <cell r="H412">
            <v>40305</v>
          </cell>
          <cell r="M412">
            <v>3384204</v>
          </cell>
        </row>
        <row r="413">
          <cell r="G413" t="str">
            <v>001INLU101660001</v>
          </cell>
          <cell r="H413">
            <v>40344</v>
          </cell>
          <cell r="M413">
            <v>1940298</v>
          </cell>
        </row>
        <row r="414">
          <cell r="G414" t="str">
            <v>001INLU101660001</v>
          </cell>
          <cell r="H414">
            <v>40344</v>
          </cell>
          <cell r="M414">
            <v>1348257</v>
          </cell>
        </row>
        <row r="415">
          <cell r="G415" t="str">
            <v>001INLU101660001</v>
          </cell>
          <cell r="H415">
            <v>40344</v>
          </cell>
          <cell r="M415">
            <v>1418617</v>
          </cell>
        </row>
        <row r="416">
          <cell r="G416" t="str">
            <v>001INLU101540004</v>
          </cell>
          <cell r="H416">
            <v>40332</v>
          </cell>
          <cell r="M416">
            <v>2290839</v>
          </cell>
        </row>
        <row r="417">
          <cell r="G417" t="str">
            <v>001INLU101540004</v>
          </cell>
          <cell r="H417">
            <v>40332</v>
          </cell>
          <cell r="M417">
            <v>894039</v>
          </cell>
        </row>
        <row r="418">
          <cell r="G418" t="str">
            <v>001INLU101660001</v>
          </cell>
          <cell r="H418">
            <v>40344</v>
          </cell>
          <cell r="M418">
            <v>1314281</v>
          </cell>
        </row>
        <row r="419">
          <cell r="G419" t="str">
            <v>001INLU101660001</v>
          </cell>
          <cell r="H419">
            <v>40344</v>
          </cell>
          <cell r="M419">
            <v>2474403</v>
          </cell>
        </row>
        <row r="420">
          <cell r="G420" t="str">
            <v>001INLU101660001</v>
          </cell>
          <cell r="H420">
            <v>40344</v>
          </cell>
          <cell r="M420">
            <v>1925212</v>
          </cell>
        </row>
        <row r="421">
          <cell r="G421" t="str">
            <v>393ILC136510</v>
          </cell>
          <cell r="H421">
            <v>40305</v>
          </cell>
          <cell r="M421">
            <v>6645117</v>
          </cell>
        </row>
        <row r="422">
          <cell r="G422" t="str">
            <v>393ILC136510</v>
          </cell>
          <cell r="H422">
            <v>40305</v>
          </cell>
          <cell r="M422">
            <v>6652060</v>
          </cell>
        </row>
        <row r="423">
          <cell r="G423" t="str">
            <v>393ILC136510</v>
          </cell>
          <cell r="H423">
            <v>40305</v>
          </cell>
          <cell r="M423">
            <v>1993839</v>
          </cell>
        </row>
        <row r="424">
          <cell r="G424" t="str">
            <v>393ILC136510</v>
          </cell>
          <cell r="H424">
            <v>40305</v>
          </cell>
          <cell r="M424">
            <v>3300186</v>
          </cell>
        </row>
        <row r="425">
          <cell r="G425" t="str">
            <v>393ILC136510</v>
          </cell>
          <cell r="H425">
            <v>40305</v>
          </cell>
          <cell r="M425">
            <v>3389511</v>
          </cell>
        </row>
        <row r="426">
          <cell r="G426" t="str">
            <v>393ILC132110</v>
          </cell>
          <cell r="H426">
            <v>40285</v>
          </cell>
          <cell r="M426">
            <v>3775721</v>
          </cell>
        </row>
        <row r="427">
          <cell r="G427" t="str">
            <v>393ILC132110</v>
          </cell>
          <cell r="H427">
            <v>40285</v>
          </cell>
          <cell r="M427">
            <v>11678272</v>
          </cell>
        </row>
        <row r="428">
          <cell r="G428" t="str">
            <v>393ILC132110</v>
          </cell>
          <cell r="H428">
            <v>40285</v>
          </cell>
          <cell r="M428">
            <v>3816516</v>
          </cell>
        </row>
        <row r="429">
          <cell r="G429" t="str">
            <v>001INLU101690005</v>
          </cell>
          <cell r="H429">
            <v>40347</v>
          </cell>
          <cell r="M429">
            <v>16942338</v>
          </cell>
        </row>
        <row r="430">
          <cell r="G430" t="str">
            <v>001INLU101690005</v>
          </cell>
          <cell r="H430">
            <v>40347</v>
          </cell>
          <cell r="M430">
            <v>3572730</v>
          </cell>
        </row>
        <row r="431">
          <cell r="G431" t="str">
            <v>001INLU101690005</v>
          </cell>
          <cell r="H431">
            <v>40347</v>
          </cell>
          <cell r="M431">
            <v>17003188</v>
          </cell>
        </row>
        <row r="432">
          <cell r="G432" t="str">
            <v>001INLU101690005</v>
          </cell>
          <cell r="H432">
            <v>40347</v>
          </cell>
          <cell r="M432">
            <v>3562015</v>
          </cell>
        </row>
        <row r="433">
          <cell r="G433" t="str">
            <v>001INLU101690005</v>
          </cell>
          <cell r="H433">
            <v>40347</v>
          </cell>
          <cell r="M433">
            <v>297117</v>
          </cell>
        </row>
        <row r="434">
          <cell r="G434" t="str">
            <v>001INLU101690005</v>
          </cell>
          <cell r="H434">
            <v>40347</v>
          </cell>
          <cell r="M434">
            <v>83911</v>
          </cell>
        </row>
        <row r="435">
          <cell r="G435" t="str">
            <v>001INLU101690005</v>
          </cell>
          <cell r="H435">
            <v>40347</v>
          </cell>
          <cell r="M435">
            <v>555096</v>
          </cell>
        </row>
        <row r="436">
          <cell r="G436" t="str">
            <v>1908ILCAD0015110</v>
          </cell>
          <cell r="H436">
            <v>40340</v>
          </cell>
          <cell r="M436">
            <v>1965087</v>
          </cell>
        </row>
        <row r="437">
          <cell r="G437" t="str">
            <v>1908ILCAD0015110</v>
          </cell>
          <cell r="H437">
            <v>40340</v>
          </cell>
          <cell r="M437">
            <v>3943605</v>
          </cell>
        </row>
        <row r="438">
          <cell r="G438" t="str">
            <v>393ILC136510</v>
          </cell>
          <cell r="H438">
            <v>40305</v>
          </cell>
          <cell r="M438">
            <v>2012136</v>
          </cell>
        </row>
        <row r="439">
          <cell r="G439" t="str">
            <v>393ILC136510</v>
          </cell>
          <cell r="M439">
            <v>6858729</v>
          </cell>
        </row>
        <row r="440">
          <cell r="G440" t="str">
            <v>1908ILCA00015110</v>
          </cell>
          <cell r="H440">
            <v>40340</v>
          </cell>
          <cell r="M440">
            <v>3836667</v>
          </cell>
        </row>
        <row r="441">
          <cell r="G441" t="str">
            <v>1908ILCA00015110</v>
          </cell>
          <cell r="H441">
            <v>40340</v>
          </cell>
          <cell r="M441">
            <v>2033140</v>
          </cell>
        </row>
        <row r="442">
          <cell r="G442" t="str">
            <v>393ILC136510</v>
          </cell>
          <cell r="H442">
            <v>40305</v>
          </cell>
          <cell r="M442">
            <v>3768628</v>
          </cell>
        </row>
        <row r="443">
          <cell r="G443" t="str">
            <v>393ILC136510</v>
          </cell>
          <cell r="H443">
            <v>40305</v>
          </cell>
          <cell r="M443">
            <v>3664055</v>
          </cell>
        </row>
        <row r="444">
          <cell r="G444" t="str">
            <v>393ILC136510</v>
          </cell>
          <cell r="H444">
            <v>40305</v>
          </cell>
          <cell r="M444">
            <v>3239487</v>
          </cell>
        </row>
        <row r="445">
          <cell r="G445" t="str">
            <v>001INLU101690005</v>
          </cell>
          <cell r="H445">
            <v>40347</v>
          </cell>
          <cell r="M445">
            <v>3478075</v>
          </cell>
        </row>
        <row r="446">
          <cell r="G446" t="str">
            <v>001INLU101690005</v>
          </cell>
          <cell r="H446">
            <v>40347</v>
          </cell>
          <cell r="M446">
            <v>3683034</v>
          </cell>
        </row>
        <row r="447">
          <cell r="G447" t="str">
            <v>001INLU101690005</v>
          </cell>
          <cell r="H447">
            <v>40347</v>
          </cell>
          <cell r="M447">
            <v>2440780</v>
          </cell>
        </row>
        <row r="448">
          <cell r="G448" t="str">
            <v>001INLU101690005</v>
          </cell>
          <cell r="H448">
            <v>40347</v>
          </cell>
          <cell r="M448">
            <v>191128</v>
          </cell>
        </row>
        <row r="449">
          <cell r="G449" t="str">
            <v>001INLU101690005</v>
          </cell>
          <cell r="H449">
            <v>40347</v>
          </cell>
          <cell r="M449">
            <v>194203</v>
          </cell>
        </row>
        <row r="450">
          <cell r="G450" t="str">
            <v>001INLU101690005</v>
          </cell>
          <cell r="H450">
            <v>40347</v>
          </cell>
          <cell r="M450">
            <v>5840771</v>
          </cell>
        </row>
        <row r="451">
          <cell r="G451" t="str">
            <v>001INLU101690005</v>
          </cell>
          <cell r="H451">
            <v>40347</v>
          </cell>
          <cell r="M451">
            <v>5827539</v>
          </cell>
        </row>
        <row r="452">
          <cell r="G452" t="str">
            <v>001INLU101690005</v>
          </cell>
          <cell r="H452">
            <v>40347</v>
          </cell>
          <cell r="M452">
            <v>5836489</v>
          </cell>
        </row>
        <row r="453">
          <cell r="G453" t="str">
            <v>001INLU101690005</v>
          </cell>
          <cell r="H453">
            <v>40347</v>
          </cell>
          <cell r="M453">
            <v>5813136</v>
          </cell>
        </row>
        <row r="454">
          <cell r="G454" t="str">
            <v>001INLU101690005</v>
          </cell>
          <cell r="H454">
            <v>40347</v>
          </cell>
          <cell r="M454">
            <v>5822546</v>
          </cell>
        </row>
        <row r="455">
          <cell r="G455" t="str">
            <v>Total July 2010</v>
          </cell>
          <cell r="M455">
            <v>203668838</v>
          </cell>
        </row>
        <row r="456">
          <cell r="G456" t="str">
            <v>001INLU101540004</v>
          </cell>
          <cell r="H456">
            <v>40332</v>
          </cell>
          <cell r="M456">
            <v>1113046</v>
          </cell>
        </row>
        <row r="457">
          <cell r="G457" t="str">
            <v>001INLU101540004</v>
          </cell>
          <cell r="H457">
            <v>40332</v>
          </cell>
          <cell r="M457">
            <v>999647</v>
          </cell>
        </row>
        <row r="458">
          <cell r="G458" t="str">
            <v>001INLU101540004</v>
          </cell>
          <cell r="H458">
            <v>40332</v>
          </cell>
          <cell r="M458">
            <v>92600</v>
          </cell>
        </row>
        <row r="459">
          <cell r="G459" t="str">
            <v>001INLU101540004</v>
          </cell>
          <cell r="H459">
            <v>40332</v>
          </cell>
          <cell r="M459">
            <v>1114409</v>
          </cell>
        </row>
        <row r="460">
          <cell r="G460" t="str">
            <v>393ILC136510</v>
          </cell>
          <cell r="H460">
            <v>40305</v>
          </cell>
          <cell r="M460">
            <v>3222606</v>
          </cell>
        </row>
        <row r="461">
          <cell r="G461" t="str">
            <v>393ILC136510</v>
          </cell>
          <cell r="H461">
            <v>40305</v>
          </cell>
          <cell r="M461">
            <v>6481269</v>
          </cell>
        </row>
        <row r="462">
          <cell r="G462" t="str">
            <v>393ILC133310</v>
          </cell>
          <cell r="H462">
            <v>40289</v>
          </cell>
          <cell r="M462">
            <v>3689438</v>
          </cell>
        </row>
        <row r="463">
          <cell r="G463" t="str">
            <v>393ILC133310</v>
          </cell>
          <cell r="H463">
            <v>40289</v>
          </cell>
          <cell r="M463">
            <v>1918442</v>
          </cell>
        </row>
        <row r="464">
          <cell r="G464" t="str">
            <v>393ILC133310</v>
          </cell>
          <cell r="H464">
            <v>40289</v>
          </cell>
          <cell r="M464">
            <v>1821962</v>
          </cell>
        </row>
        <row r="465">
          <cell r="G465" t="str">
            <v>393ILC133310</v>
          </cell>
          <cell r="H465">
            <v>40289</v>
          </cell>
          <cell r="M465">
            <v>1947956</v>
          </cell>
        </row>
        <row r="466">
          <cell r="G466" t="str">
            <v>393ILC136510</v>
          </cell>
          <cell r="H466">
            <v>40305</v>
          </cell>
          <cell r="M466">
            <v>2539038</v>
          </cell>
        </row>
        <row r="467">
          <cell r="G467" t="str">
            <v>393ILC136510</v>
          </cell>
          <cell r="H467">
            <v>40305</v>
          </cell>
          <cell r="M467">
            <v>3310175</v>
          </cell>
        </row>
        <row r="468">
          <cell r="G468" t="str">
            <v>393ILC136510</v>
          </cell>
          <cell r="H468">
            <v>40305</v>
          </cell>
          <cell r="M468">
            <v>6281170</v>
          </cell>
        </row>
        <row r="469">
          <cell r="G469" t="str">
            <v>393ILC136510</v>
          </cell>
          <cell r="H469">
            <v>40305</v>
          </cell>
          <cell r="M469">
            <v>392970</v>
          </cell>
        </row>
        <row r="470">
          <cell r="G470" t="str">
            <v>393ILC136510</v>
          </cell>
          <cell r="H470">
            <v>40305</v>
          </cell>
          <cell r="M470">
            <v>2517202</v>
          </cell>
        </row>
        <row r="471">
          <cell r="G471" t="str">
            <v>393ILC136510</v>
          </cell>
          <cell r="H471">
            <v>40305</v>
          </cell>
          <cell r="M471">
            <v>3656082</v>
          </cell>
        </row>
        <row r="472">
          <cell r="G472" t="str">
            <v>393ILC136510</v>
          </cell>
          <cell r="H472">
            <v>40305</v>
          </cell>
          <cell r="M472">
            <v>1641259</v>
          </cell>
        </row>
        <row r="473">
          <cell r="G473" t="str">
            <v>001INLU101690005</v>
          </cell>
          <cell r="H473">
            <v>40347</v>
          </cell>
          <cell r="M473">
            <v>19629966</v>
          </cell>
        </row>
        <row r="474">
          <cell r="G474" t="str">
            <v>001INLU101690005</v>
          </cell>
          <cell r="H474">
            <v>40347</v>
          </cell>
          <cell r="M474">
            <v>195776</v>
          </cell>
        </row>
        <row r="475">
          <cell r="G475" t="str">
            <v>001INLU101690005</v>
          </cell>
          <cell r="H475">
            <v>40347</v>
          </cell>
          <cell r="M475">
            <v>25813</v>
          </cell>
        </row>
        <row r="476">
          <cell r="G476" t="str">
            <v>001INLU101690005</v>
          </cell>
          <cell r="H476">
            <v>40347</v>
          </cell>
          <cell r="M476">
            <v>81827</v>
          </cell>
        </row>
        <row r="477">
          <cell r="G477" t="str">
            <v>001INLU101690005</v>
          </cell>
          <cell r="H477">
            <v>40347</v>
          </cell>
          <cell r="M477">
            <v>185846</v>
          </cell>
        </row>
        <row r="478">
          <cell r="G478" t="str">
            <v>001INLU101690005</v>
          </cell>
          <cell r="H478">
            <v>40347</v>
          </cell>
          <cell r="M478">
            <v>63024</v>
          </cell>
        </row>
        <row r="479">
          <cell r="G479" t="str">
            <v>001INLU101690005</v>
          </cell>
          <cell r="H479">
            <v>40347</v>
          </cell>
          <cell r="M479">
            <v>50150</v>
          </cell>
        </row>
        <row r="480">
          <cell r="G480" t="str">
            <v>001INLU101690005</v>
          </cell>
          <cell r="H480">
            <v>40347</v>
          </cell>
          <cell r="M480">
            <v>226830</v>
          </cell>
        </row>
        <row r="481">
          <cell r="G481" t="str">
            <v>001INLU101690005</v>
          </cell>
          <cell r="H481">
            <v>40347</v>
          </cell>
          <cell r="M481">
            <v>36050</v>
          </cell>
        </row>
        <row r="482">
          <cell r="G482" t="str">
            <v>393ILC133410</v>
          </cell>
          <cell r="H482">
            <v>40289</v>
          </cell>
          <cell r="M482">
            <v>1308893</v>
          </cell>
        </row>
        <row r="483">
          <cell r="G483" t="str">
            <v>393ILC136510</v>
          </cell>
          <cell r="H483">
            <v>40305</v>
          </cell>
          <cell r="M483">
            <v>2012136</v>
          </cell>
        </row>
        <row r="484">
          <cell r="G484" t="str">
            <v>001INLU101690005</v>
          </cell>
          <cell r="H484">
            <v>40347</v>
          </cell>
          <cell r="M484">
            <v>6017088</v>
          </cell>
        </row>
        <row r="485">
          <cell r="G485" t="str">
            <v>Total August 2010</v>
          </cell>
          <cell r="M485">
            <v>72572670</v>
          </cell>
        </row>
        <row r="486">
          <cell r="G486" t="str">
            <v>001INLU101690005</v>
          </cell>
          <cell r="H486">
            <v>40347</v>
          </cell>
          <cell r="M486">
            <v>12361119</v>
          </cell>
        </row>
        <row r="487">
          <cell r="G487" t="str">
            <v>1908ILCAD0015110</v>
          </cell>
          <cell r="H487">
            <v>40340</v>
          </cell>
          <cell r="M487">
            <v>3190069</v>
          </cell>
        </row>
        <row r="488">
          <cell r="G488" t="str">
            <v>1908ILCAD0015110</v>
          </cell>
          <cell r="H488">
            <v>40340</v>
          </cell>
          <cell r="M488">
            <v>3946164</v>
          </cell>
        </row>
        <row r="489">
          <cell r="G489" t="str">
            <v>1908ILCAD0015110</v>
          </cell>
          <cell r="H489">
            <v>40340</v>
          </cell>
          <cell r="M489">
            <v>6051270</v>
          </cell>
        </row>
        <row r="490">
          <cell r="G490" t="str">
            <v>1908ILCAD0015110</v>
          </cell>
          <cell r="H490">
            <v>40340</v>
          </cell>
          <cell r="M490">
            <v>1996046</v>
          </cell>
        </row>
        <row r="491">
          <cell r="G491" t="str">
            <v>1908ILCAD0015110</v>
          </cell>
          <cell r="H491">
            <v>40340</v>
          </cell>
          <cell r="M491">
            <v>1958714</v>
          </cell>
        </row>
        <row r="492">
          <cell r="G492" t="str">
            <v>1908ILCAD0015110</v>
          </cell>
          <cell r="H492">
            <v>40340</v>
          </cell>
          <cell r="M492">
            <v>8252438</v>
          </cell>
        </row>
        <row r="493">
          <cell r="G493" t="str">
            <v>1908ILCAD0015110</v>
          </cell>
          <cell r="H493">
            <v>40340</v>
          </cell>
          <cell r="M493">
            <v>1990999</v>
          </cell>
        </row>
        <row r="494">
          <cell r="G494" t="str">
            <v>1908ILCAD0015110</v>
          </cell>
          <cell r="H494">
            <v>40340</v>
          </cell>
          <cell r="M494">
            <v>1974655</v>
          </cell>
        </row>
        <row r="495">
          <cell r="G495" t="str">
            <v>1908ILCAD0015110</v>
          </cell>
          <cell r="H495">
            <v>40340</v>
          </cell>
          <cell r="M495">
            <v>3881107</v>
          </cell>
        </row>
        <row r="496">
          <cell r="G496" t="str">
            <v>1908ILCAD0015110</v>
          </cell>
          <cell r="H496">
            <v>40340</v>
          </cell>
          <cell r="M496">
            <v>2096273</v>
          </cell>
        </row>
        <row r="497">
          <cell r="G497" t="str">
            <v>1908ILCAD0015110</v>
          </cell>
          <cell r="H497">
            <v>40340</v>
          </cell>
          <cell r="M497">
            <v>2191842</v>
          </cell>
        </row>
        <row r="498">
          <cell r="G498" t="str">
            <v>1908ILCAD0015110</v>
          </cell>
          <cell r="H498">
            <v>40340</v>
          </cell>
          <cell r="M498">
            <v>2130326</v>
          </cell>
        </row>
        <row r="499">
          <cell r="G499" t="str">
            <v>1908ILCAD0015110</v>
          </cell>
          <cell r="H499">
            <v>40340</v>
          </cell>
          <cell r="M499">
            <v>6482405</v>
          </cell>
        </row>
        <row r="500">
          <cell r="G500" t="str">
            <v>1908ILCAD0015110</v>
          </cell>
          <cell r="H500">
            <v>40340</v>
          </cell>
          <cell r="M500">
            <v>10196801</v>
          </cell>
        </row>
        <row r="501">
          <cell r="G501" t="str">
            <v>1908ILCAD0015110</v>
          </cell>
          <cell r="H501">
            <v>40340</v>
          </cell>
          <cell r="M501">
            <v>2191181</v>
          </cell>
        </row>
        <row r="502">
          <cell r="G502" t="str">
            <v>1908ILCAD0015110</v>
          </cell>
          <cell r="H502">
            <v>40340</v>
          </cell>
          <cell r="M502">
            <v>11447823</v>
          </cell>
        </row>
        <row r="503">
          <cell r="G503" t="str">
            <v>001INLU101690005</v>
          </cell>
          <cell r="H503">
            <v>40347</v>
          </cell>
          <cell r="M503">
            <v>6533904</v>
          </cell>
        </row>
        <row r="504">
          <cell r="G504" t="str">
            <v>001INLU101690005</v>
          </cell>
          <cell r="H504">
            <v>40347</v>
          </cell>
          <cell r="M504">
            <v>695264</v>
          </cell>
        </row>
        <row r="505">
          <cell r="G505" t="str">
            <v>001INLU101690005</v>
          </cell>
          <cell r="H505">
            <v>40347</v>
          </cell>
          <cell r="M505">
            <v>6506537</v>
          </cell>
        </row>
        <row r="506">
          <cell r="G506" t="str">
            <v>Total September2010</v>
          </cell>
          <cell r="M506">
            <v>96074937</v>
          </cell>
        </row>
        <row r="507">
          <cell r="G507" t="str">
            <v>393ILC136510</v>
          </cell>
          <cell r="H507">
            <v>40305</v>
          </cell>
          <cell r="M507">
            <v>1915678</v>
          </cell>
        </row>
        <row r="508">
          <cell r="G508" t="str">
            <v>393ILC136510</v>
          </cell>
          <cell r="H508">
            <v>40305</v>
          </cell>
          <cell r="M508">
            <v>2675626</v>
          </cell>
        </row>
        <row r="509">
          <cell r="G509" t="str">
            <v>393ILC136510</v>
          </cell>
          <cell r="H509">
            <v>40305</v>
          </cell>
          <cell r="M509">
            <v>3654061</v>
          </cell>
        </row>
        <row r="510">
          <cell r="G510" t="str">
            <v>393ILC136510</v>
          </cell>
          <cell r="H510">
            <v>40305</v>
          </cell>
          <cell r="M510">
            <v>3630648</v>
          </cell>
        </row>
        <row r="511">
          <cell r="G511" t="str">
            <v>393ILC136510</v>
          </cell>
          <cell r="H511">
            <v>40305</v>
          </cell>
          <cell r="M511">
            <v>3875069</v>
          </cell>
        </row>
        <row r="512">
          <cell r="G512" t="str">
            <v>393ILC136510</v>
          </cell>
          <cell r="H512">
            <v>40305</v>
          </cell>
          <cell r="M512">
            <v>3801575</v>
          </cell>
        </row>
        <row r="513">
          <cell r="G513" t="str">
            <v>393ILC136510</v>
          </cell>
          <cell r="H513">
            <v>40305</v>
          </cell>
          <cell r="M513">
            <v>3516010</v>
          </cell>
        </row>
        <row r="514">
          <cell r="G514" t="str">
            <v>393ILC136510</v>
          </cell>
          <cell r="H514">
            <v>40305</v>
          </cell>
          <cell r="M514">
            <v>3842834</v>
          </cell>
        </row>
        <row r="515">
          <cell r="G515" t="str">
            <v>393ILC136510</v>
          </cell>
          <cell r="H515">
            <v>40305</v>
          </cell>
          <cell r="M515">
            <v>1316580</v>
          </cell>
        </row>
        <row r="516">
          <cell r="G516" t="str">
            <v>393ILC136510</v>
          </cell>
          <cell r="H516">
            <v>40305</v>
          </cell>
          <cell r="M516">
            <v>6355889</v>
          </cell>
        </row>
        <row r="517">
          <cell r="G517" t="str">
            <v>393ILC136510</v>
          </cell>
          <cell r="H517">
            <v>40305</v>
          </cell>
          <cell r="M517">
            <v>952436</v>
          </cell>
        </row>
        <row r="518">
          <cell r="G518" t="str">
            <v>393ILC136510</v>
          </cell>
          <cell r="H518">
            <v>40305</v>
          </cell>
          <cell r="M518">
            <v>2840113</v>
          </cell>
        </row>
        <row r="519">
          <cell r="G519" t="str">
            <v>393ILC133310</v>
          </cell>
          <cell r="H519">
            <v>40289</v>
          </cell>
          <cell r="M519">
            <v>3699663</v>
          </cell>
        </row>
        <row r="520">
          <cell r="G520" t="str">
            <v>393ILC133310</v>
          </cell>
          <cell r="H520">
            <v>40289</v>
          </cell>
          <cell r="M520">
            <v>3836461</v>
          </cell>
        </row>
        <row r="521">
          <cell r="G521" t="str">
            <v>001INLU101690005</v>
          </cell>
          <cell r="H521">
            <v>40347</v>
          </cell>
          <cell r="M521">
            <v>1228766</v>
          </cell>
        </row>
        <row r="522">
          <cell r="G522" t="str">
            <v>001INLU101690005</v>
          </cell>
          <cell r="H522">
            <v>40347</v>
          </cell>
          <cell r="M522">
            <v>93561</v>
          </cell>
        </row>
        <row r="523">
          <cell r="G523" t="str">
            <v>001INLU101690005</v>
          </cell>
          <cell r="H523">
            <v>40347</v>
          </cell>
          <cell r="M523">
            <v>303179</v>
          </cell>
        </row>
        <row r="524">
          <cell r="G524" t="str">
            <v>001INLU101690005</v>
          </cell>
          <cell r="H524">
            <v>40347</v>
          </cell>
          <cell r="M524">
            <v>5841701</v>
          </cell>
        </row>
        <row r="525">
          <cell r="G525" t="str">
            <v>001INLU101690005</v>
          </cell>
          <cell r="H525">
            <v>40347</v>
          </cell>
          <cell r="M525">
            <v>101666</v>
          </cell>
        </row>
        <row r="526">
          <cell r="G526" t="str">
            <v>393ILC136510</v>
          </cell>
          <cell r="H526">
            <v>40305</v>
          </cell>
          <cell r="M526">
            <v>7330155</v>
          </cell>
        </row>
        <row r="527">
          <cell r="G527" t="str">
            <v>393ILC133310</v>
          </cell>
          <cell r="H527">
            <v>40289</v>
          </cell>
          <cell r="M527">
            <v>6034374</v>
          </cell>
        </row>
        <row r="528">
          <cell r="G528" t="str">
            <v>393ILC133310</v>
          </cell>
          <cell r="H528">
            <v>40289</v>
          </cell>
          <cell r="M528">
            <v>5636779</v>
          </cell>
        </row>
        <row r="529">
          <cell r="G529" t="str">
            <v>393ILC133310</v>
          </cell>
          <cell r="H529">
            <v>40289</v>
          </cell>
          <cell r="M529">
            <v>1922721</v>
          </cell>
        </row>
        <row r="530">
          <cell r="G530" t="str">
            <v>393ILC133310</v>
          </cell>
          <cell r="H530">
            <v>40289</v>
          </cell>
          <cell r="M530">
            <v>8091984</v>
          </cell>
        </row>
        <row r="531">
          <cell r="G531" t="str">
            <v>393ILC133310</v>
          </cell>
          <cell r="H531">
            <v>40289</v>
          </cell>
          <cell r="M531">
            <v>6000601</v>
          </cell>
        </row>
        <row r="532">
          <cell r="G532" t="str">
            <v>393ILC133310</v>
          </cell>
          <cell r="H532">
            <v>40289</v>
          </cell>
          <cell r="M532">
            <v>8117708</v>
          </cell>
        </row>
        <row r="533">
          <cell r="G533" t="str">
            <v>393ILC133310</v>
          </cell>
          <cell r="H533">
            <v>40289</v>
          </cell>
          <cell r="M533">
            <v>2016216</v>
          </cell>
        </row>
        <row r="534">
          <cell r="G534" t="str">
            <v>393ILC133410</v>
          </cell>
          <cell r="H534">
            <v>40289</v>
          </cell>
          <cell r="M534">
            <v>978430</v>
          </cell>
        </row>
        <row r="535">
          <cell r="G535" t="str">
            <v>393ILC133410</v>
          </cell>
          <cell r="H535">
            <v>40289</v>
          </cell>
          <cell r="M535">
            <v>871844</v>
          </cell>
        </row>
        <row r="536">
          <cell r="G536" t="str">
            <v>393ILC133310</v>
          </cell>
          <cell r="H536">
            <v>40289</v>
          </cell>
          <cell r="M536">
            <v>2303475</v>
          </cell>
        </row>
        <row r="537">
          <cell r="G537" t="str">
            <v>393ILC133410</v>
          </cell>
          <cell r="H537">
            <v>40289</v>
          </cell>
          <cell r="M537">
            <v>1143484</v>
          </cell>
        </row>
        <row r="538">
          <cell r="G538" t="str">
            <v>393ILC133410</v>
          </cell>
          <cell r="H538">
            <v>40289</v>
          </cell>
          <cell r="M538">
            <v>1506751</v>
          </cell>
        </row>
        <row r="539">
          <cell r="G539" t="str">
            <v>393ILC133310</v>
          </cell>
          <cell r="H539">
            <v>40289</v>
          </cell>
          <cell r="M539">
            <v>7805506</v>
          </cell>
        </row>
        <row r="540">
          <cell r="G540" t="str">
            <v>393ILC133410</v>
          </cell>
          <cell r="H540">
            <v>40289</v>
          </cell>
          <cell r="M540">
            <v>2439296</v>
          </cell>
        </row>
        <row r="541">
          <cell r="G541" t="str">
            <v>393ILC133410</v>
          </cell>
          <cell r="H541">
            <v>40289</v>
          </cell>
          <cell r="M541">
            <v>1122428</v>
          </cell>
        </row>
        <row r="542">
          <cell r="G542" t="str">
            <v>393ILC133410</v>
          </cell>
          <cell r="H542">
            <v>40289</v>
          </cell>
          <cell r="M542">
            <v>5432209</v>
          </cell>
        </row>
        <row r="543">
          <cell r="G543" t="str">
            <v>393ILC136510</v>
          </cell>
          <cell r="H543">
            <v>40305</v>
          </cell>
          <cell r="M543">
            <v>3724808</v>
          </cell>
        </row>
        <row r="544">
          <cell r="G544" t="str">
            <v>393ILC136510</v>
          </cell>
          <cell r="H544">
            <v>40305</v>
          </cell>
          <cell r="M544">
            <v>17075696</v>
          </cell>
        </row>
        <row r="545">
          <cell r="G545" t="str">
            <v>1908ILCAD0015110</v>
          </cell>
          <cell r="H545">
            <v>40340</v>
          </cell>
          <cell r="M545">
            <v>2089813</v>
          </cell>
        </row>
        <row r="546">
          <cell r="G546" t="str">
            <v>1908ILCAD0015110</v>
          </cell>
          <cell r="H546">
            <v>40340</v>
          </cell>
          <cell r="M546">
            <v>1897929</v>
          </cell>
        </row>
        <row r="547">
          <cell r="G547" t="str">
            <v>1908ILCAD0015110</v>
          </cell>
          <cell r="H547">
            <v>40340</v>
          </cell>
          <cell r="M547">
            <v>2067260</v>
          </cell>
        </row>
        <row r="548">
          <cell r="G548" t="str">
            <v>1908ILCAD0015110</v>
          </cell>
          <cell r="H548">
            <v>40340</v>
          </cell>
          <cell r="M548">
            <v>2095697</v>
          </cell>
        </row>
        <row r="549">
          <cell r="G549" t="str">
            <v>1908ILCAD0015110</v>
          </cell>
          <cell r="H549">
            <v>40340</v>
          </cell>
          <cell r="M549">
            <v>2064768</v>
          </cell>
        </row>
        <row r="550">
          <cell r="G550" t="str">
            <v>1908ILCAD0015110</v>
          </cell>
          <cell r="H550">
            <v>40340</v>
          </cell>
          <cell r="M550">
            <v>17247907</v>
          </cell>
        </row>
        <row r="551">
          <cell r="G551" t="str">
            <v>Total October 2010</v>
          </cell>
          <cell r="M551">
            <v>45912643</v>
          </cell>
        </row>
        <row r="552">
          <cell r="G552" t="str">
            <v>1908ILCAD0015110</v>
          </cell>
          <cell r="H552">
            <v>40340</v>
          </cell>
          <cell r="M552">
            <v>4285833</v>
          </cell>
        </row>
        <row r="553">
          <cell r="G553" t="str">
            <v>001INLU102980003</v>
          </cell>
          <cell r="H553">
            <v>40476</v>
          </cell>
          <cell r="M553">
            <v>5235408</v>
          </cell>
        </row>
        <row r="554">
          <cell r="G554" t="str">
            <v>001INLU102980003</v>
          </cell>
          <cell r="H554">
            <v>40476</v>
          </cell>
          <cell r="M554">
            <v>18560002</v>
          </cell>
        </row>
        <row r="555">
          <cell r="G555" t="str">
            <v>393ILC136510</v>
          </cell>
          <cell r="H555">
            <v>40305</v>
          </cell>
          <cell r="M555">
            <v>13261151</v>
          </cell>
        </row>
        <row r="556">
          <cell r="G556" t="str">
            <v>393ILC136510</v>
          </cell>
          <cell r="H556">
            <v>40305</v>
          </cell>
          <cell r="M556">
            <v>7377261</v>
          </cell>
        </row>
        <row r="557">
          <cell r="G557" t="str">
            <v>001INLU102930001</v>
          </cell>
          <cell r="H557">
            <v>40471</v>
          </cell>
          <cell r="M557">
            <v>8825111</v>
          </cell>
        </row>
        <row r="558">
          <cell r="G558" t="str">
            <v>001INLU102930001</v>
          </cell>
          <cell r="H558">
            <v>40471</v>
          </cell>
          <cell r="M558">
            <v>5147812</v>
          </cell>
        </row>
        <row r="559">
          <cell r="G559" t="str">
            <v>001INLU102930001</v>
          </cell>
          <cell r="H559">
            <v>40471</v>
          </cell>
          <cell r="M559">
            <v>2364066</v>
          </cell>
        </row>
        <row r="560">
          <cell r="G560" t="str">
            <v>001INLU102930001</v>
          </cell>
          <cell r="H560">
            <v>40471</v>
          </cell>
          <cell r="M560">
            <v>1092830</v>
          </cell>
        </row>
        <row r="561">
          <cell r="G561" t="str">
            <v>001INLU102930001</v>
          </cell>
          <cell r="H561">
            <v>40471</v>
          </cell>
          <cell r="M561">
            <v>3937926</v>
          </cell>
        </row>
        <row r="562">
          <cell r="G562" t="str">
            <v>393ILC136510</v>
          </cell>
          <cell r="H562">
            <v>40305</v>
          </cell>
          <cell r="M562">
            <v>6679048</v>
          </cell>
        </row>
        <row r="563">
          <cell r="G563" t="str">
            <v>393ILC133410</v>
          </cell>
          <cell r="H563">
            <v>40289</v>
          </cell>
          <cell r="M563">
            <v>1825224</v>
          </cell>
        </row>
        <row r="564">
          <cell r="G564" t="str">
            <v>393ILC133310</v>
          </cell>
          <cell r="H564">
            <v>40289</v>
          </cell>
          <cell r="M564">
            <v>2071970</v>
          </cell>
        </row>
        <row r="565">
          <cell r="G565" t="str">
            <v>001INLU102940003</v>
          </cell>
          <cell r="H565">
            <v>40472</v>
          </cell>
          <cell r="M565">
            <v>3666516</v>
          </cell>
        </row>
        <row r="566">
          <cell r="G566" t="str">
            <v>001INLU102940003</v>
          </cell>
          <cell r="H566">
            <v>40472</v>
          </cell>
          <cell r="M566">
            <v>2383329</v>
          </cell>
        </row>
        <row r="567">
          <cell r="G567" t="str">
            <v>001INLU102940003</v>
          </cell>
          <cell r="H567">
            <v>40472</v>
          </cell>
          <cell r="M567">
            <v>1202631</v>
          </cell>
        </row>
        <row r="568">
          <cell r="G568" t="str">
            <v>001INLU102940003</v>
          </cell>
          <cell r="H568">
            <v>40472</v>
          </cell>
          <cell r="M568">
            <v>2644140</v>
          </cell>
        </row>
        <row r="569">
          <cell r="G569" t="str">
            <v>001INLU102940003</v>
          </cell>
          <cell r="H569">
            <v>40472</v>
          </cell>
          <cell r="M569">
            <v>1334633</v>
          </cell>
        </row>
        <row r="570">
          <cell r="G570" t="str">
            <v>Total November 2010</v>
          </cell>
          <cell r="M570">
            <v>105016991</v>
          </cell>
        </row>
        <row r="571">
          <cell r="G571" t="str">
            <v>001INLU101690005</v>
          </cell>
          <cell r="H571">
            <v>40347</v>
          </cell>
          <cell r="M571">
            <v>6421858</v>
          </cell>
        </row>
        <row r="572">
          <cell r="G572" t="str">
            <v>001INLU101690005</v>
          </cell>
          <cell r="H572">
            <v>40347</v>
          </cell>
          <cell r="M572">
            <v>13881950</v>
          </cell>
        </row>
        <row r="573">
          <cell r="G573" t="str">
            <v>001INLU101690005</v>
          </cell>
          <cell r="H573">
            <v>40347</v>
          </cell>
          <cell r="M573">
            <v>1465980</v>
          </cell>
        </row>
        <row r="574">
          <cell r="G574" t="str">
            <v>001INLU101690005</v>
          </cell>
          <cell r="H574">
            <v>40347</v>
          </cell>
          <cell r="M574">
            <v>15814569</v>
          </cell>
        </row>
        <row r="575">
          <cell r="G575" t="str">
            <v>001INLU101690005</v>
          </cell>
          <cell r="H575">
            <v>40347</v>
          </cell>
          <cell r="M575">
            <v>6853986</v>
          </cell>
        </row>
        <row r="576">
          <cell r="G576" t="str">
            <v>001INLU101690005</v>
          </cell>
          <cell r="H576">
            <v>40347</v>
          </cell>
          <cell r="M576">
            <v>1365836</v>
          </cell>
        </row>
        <row r="577">
          <cell r="G577" t="str">
            <v>1908ILCAD0015110</v>
          </cell>
          <cell r="H577">
            <v>40340</v>
          </cell>
          <cell r="M577">
            <v>2048157</v>
          </cell>
        </row>
        <row r="578">
          <cell r="G578" t="str">
            <v>1908ILCAD0015110</v>
          </cell>
          <cell r="H578">
            <v>40340</v>
          </cell>
          <cell r="M578">
            <v>1983832</v>
          </cell>
        </row>
        <row r="579">
          <cell r="G579" t="str">
            <v>1908ILCAD0015110</v>
          </cell>
          <cell r="H579">
            <v>40340</v>
          </cell>
          <cell r="M579">
            <v>6452042</v>
          </cell>
        </row>
        <row r="580">
          <cell r="G580" t="str">
            <v>393ILC136510</v>
          </cell>
          <cell r="H580">
            <v>40305</v>
          </cell>
          <cell r="M580">
            <v>969934</v>
          </cell>
        </row>
        <row r="581">
          <cell r="G581" t="str">
            <v>393ILC136510</v>
          </cell>
          <cell r="H581">
            <v>40305</v>
          </cell>
          <cell r="M581">
            <v>8664424</v>
          </cell>
        </row>
        <row r="582">
          <cell r="G582" t="str">
            <v>001INLU102930001</v>
          </cell>
          <cell r="H582">
            <v>40471</v>
          </cell>
          <cell r="M582">
            <v>1348719</v>
          </cell>
        </row>
        <row r="586">
          <cell r="G586" t="str">
            <v>001INLU102930001</v>
          </cell>
          <cell r="H586">
            <v>40471</v>
          </cell>
          <cell r="M586">
            <v>2270332</v>
          </cell>
        </row>
        <row r="588">
          <cell r="G588" t="str">
            <v>001INLU102930001</v>
          </cell>
          <cell r="H588">
            <v>40471</v>
          </cell>
          <cell r="M588">
            <v>2727630</v>
          </cell>
        </row>
        <row r="589">
          <cell r="G589" t="str">
            <v>001INLU102990009</v>
          </cell>
          <cell r="H589">
            <v>40477</v>
          </cell>
          <cell r="M589">
            <v>4398902</v>
          </cell>
        </row>
        <row r="591">
          <cell r="G591" t="str">
            <v>001INLU102990009</v>
          </cell>
          <cell r="H591">
            <v>40477</v>
          </cell>
          <cell r="M591">
            <v>4480754</v>
          </cell>
        </row>
        <row r="592">
          <cell r="G592" t="str">
            <v>001INLU102990009</v>
          </cell>
          <cell r="H592">
            <v>40477</v>
          </cell>
          <cell r="M592">
            <v>6696109</v>
          </cell>
        </row>
        <row r="593">
          <cell r="G593" t="str">
            <v>001INLU102990009</v>
          </cell>
          <cell r="H593">
            <v>40477</v>
          </cell>
          <cell r="M593">
            <v>8854489</v>
          </cell>
        </row>
        <row r="594">
          <cell r="G594" t="str">
            <v>393ILC136510</v>
          </cell>
          <cell r="H594">
            <v>40305</v>
          </cell>
          <cell r="M594">
            <v>12762760</v>
          </cell>
        </row>
        <row r="595">
          <cell r="G595" t="str">
            <v>001INLU102990009</v>
          </cell>
          <cell r="H595">
            <v>40477</v>
          </cell>
          <cell r="M595">
            <v>11055616</v>
          </cell>
        </row>
        <row r="596">
          <cell r="G596" t="str">
            <v>001INLU102990009</v>
          </cell>
          <cell r="H596">
            <v>40477</v>
          </cell>
          <cell r="M596">
            <v>14959582</v>
          </cell>
        </row>
        <row r="597">
          <cell r="G597" t="str">
            <v>001INLU102990009</v>
          </cell>
          <cell r="H597">
            <v>40477</v>
          </cell>
          <cell r="M597">
            <v>22269631</v>
          </cell>
        </row>
        <row r="598">
          <cell r="G598" t="str">
            <v>001INLU102990009</v>
          </cell>
          <cell r="H598">
            <v>40477</v>
          </cell>
          <cell r="M598">
            <v>6782347</v>
          </cell>
        </row>
        <row r="599">
          <cell r="G599" t="str">
            <v>001INLU102990009</v>
          </cell>
          <cell r="H599">
            <v>40477</v>
          </cell>
          <cell r="M599">
            <v>4491411</v>
          </cell>
        </row>
        <row r="600">
          <cell r="G600" t="str">
            <v>001INLU102990009</v>
          </cell>
          <cell r="H600">
            <v>40477</v>
          </cell>
          <cell r="M600">
            <v>6588366</v>
          </cell>
        </row>
        <row r="602">
          <cell r="G602" t="str">
            <v>1908ILCAD0015110</v>
          </cell>
          <cell r="H602">
            <v>40340</v>
          </cell>
          <cell r="M602">
            <v>15672860</v>
          </cell>
        </row>
        <row r="603">
          <cell r="G603" t="str">
            <v>1908ILCAD0015110</v>
          </cell>
          <cell r="H603">
            <v>40340</v>
          </cell>
          <cell r="M603">
            <v>2288726</v>
          </cell>
        </row>
        <row r="604">
          <cell r="G604" t="str">
            <v>001INLU101690005</v>
          </cell>
          <cell r="H604">
            <v>40347</v>
          </cell>
          <cell r="M604">
            <v>416324</v>
          </cell>
        </row>
        <row r="605">
          <cell r="G605" t="str">
            <v>001INLU101690005</v>
          </cell>
          <cell r="H605">
            <v>40347</v>
          </cell>
          <cell r="M605">
            <v>53528</v>
          </cell>
        </row>
        <row r="606">
          <cell r="G606" t="str">
            <v>001INLU101690005</v>
          </cell>
          <cell r="H606">
            <v>40347</v>
          </cell>
          <cell r="M606">
            <v>269672</v>
          </cell>
        </row>
        <row r="607">
          <cell r="G607" t="str">
            <v>001INLU101690005</v>
          </cell>
          <cell r="H607">
            <v>40347</v>
          </cell>
          <cell r="M607">
            <v>474283</v>
          </cell>
        </row>
        <row r="608">
          <cell r="G608" t="str">
            <v>001INLU101690005</v>
          </cell>
          <cell r="H608">
            <v>40347</v>
          </cell>
          <cell r="M608">
            <v>42899</v>
          </cell>
        </row>
        <row r="609">
          <cell r="G609" t="str">
            <v>393ILC136510</v>
          </cell>
          <cell r="H609">
            <v>40305</v>
          </cell>
          <cell r="M609">
            <v>3192204</v>
          </cell>
        </row>
        <row r="610">
          <cell r="G610" t="str">
            <v>393ILC136510</v>
          </cell>
          <cell r="H610">
            <v>40305</v>
          </cell>
          <cell r="M610">
            <v>8657839</v>
          </cell>
        </row>
        <row r="611">
          <cell r="G611" t="str">
            <v>393ILC136510</v>
          </cell>
          <cell r="H611">
            <v>40305</v>
          </cell>
          <cell r="M611">
            <v>11828462</v>
          </cell>
        </row>
        <row r="612">
          <cell r="G612" t="str">
            <v>393ILC136510</v>
          </cell>
          <cell r="H612">
            <v>40305</v>
          </cell>
          <cell r="M612">
            <v>6800587</v>
          </cell>
        </row>
        <row r="613">
          <cell r="G613" t="str">
            <v>393ILC136510</v>
          </cell>
          <cell r="H613">
            <v>40305</v>
          </cell>
          <cell r="M613">
            <v>4601538</v>
          </cell>
        </row>
        <row r="614">
          <cell r="G614" t="str">
            <v>001INLU102990009</v>
          </cell>
          <cell r="H614">
            <v>40477</v>
          </cell>
          <cell r="M614">
            <v>4417395</v>
          </cell>
        </row>
        <row r="615">
          <cell r="G615" t="str">
            <v>001INLU102990009</v>
          </cell>
          <cell r="H615">
            <v>40477</v>
          </cell>
          <cell r="M615">
            <v>15170967</v>
          </cell>
        </row>
        <row r="616">
          <cell r="G616" t="str">
            <v>001INLU102990009</v>
          </cell>
          <cell r="H616">
            <v>40477</v>
          </cell>
          <cell r="M616">
            <v>6686286</v>
          </cell>
        </row>
        <row r="617">
          <cell r="G617" t="str">
            <v>001INLU102930001</v>
          </cell>
          <cell r="H617">
            <v>40471</v>
          </cell>
          <cell r="M617">
            <v>2819914</v>
          </cell>
        </row>
        <row r="618">
          <cell r="G618" t="str">
            <v>001INLU102930001</v>
          </cell>
          <cell r="H618">
            <v>40471</v>
          </cell>
          <cell r="M618">
            <v>2886626</v>
          </cell>
        </row>
        <row r="619">
          <cell r="G619" t="str">
            <v>001INLU102990012</v>
          </cell>
          <cell r="H619">
            <v>40477</v>
          </cell>
          <cell r="M619">
            <v>1300525</v>
          </cell>
        </row>
        <row r="620">
          <cell r="G620" t="str">
            <v>001INLU102990012</v>
          </cell>
          <cell r="H620">
            <v>40477</v>
          </cell>
          <cell r="M620">
            <v>2917174</v>
          </cell>
        </row>
        <row r="621">
          <cell r="G621" t="str">
            <v>001INLU102930001</v>
          </cell>
          <cell r="H621">
            <v>40471</v>
          </cell>
          <cell r="M621">
            <v>1479021</v>
          </cell>
        </row>
        <row r="622">
          <cell r="G622" t="str">
            <v>001INLU102930001</v>
          </cell>
          <cell r="H622">
            <v>40471</v>
          </cell>
          <cell r="M622">
            <v>4186543</v>
          </cell>
        </row>
        <row r="623">
          <cell r="G623" t="str">
            <v>001INLU102930001</v>
          </cell>
          <cell r="H623">
            <v>40471</v>
          </cell>
          <cell r="M623">
            <v>1488774</v>
          </cell>
        </row>
        <row r="624">
          <cell r="G624" t="str">
            <v>001INLU102930001</v>
          </cell>
          <cell r="H624">
            <v>40471</v>
          </cell>
          <cell r="M624">
            <v>1501625</v>
          </cell>
        </row>
        <row r="625">
          <cell r="G625" t="str">
            <v>Total December 2010</v>
          </cell>
          <cell r="M625">
            <v>422955215</v>
          </cell>
        </row>
        <row r="626">
          <cell r="G626" t="str">
            <v>001INLU102990012</v>
          </cell>
          <cell r="H626">
            <v>40477</v>
          </cell>
          <cell r="M626">
            <v>2111420</v>
          </cell>
        </row>
        <row r="627">
          <cell r="G627" t="str">
            <v>001INLU102990012</v>
          </cell>
          <cell r="H627">
            <v>40477</v>
          </cell>
          <cell r="M627">
            <v>1534910</v>
          </cell>
        </row>
        <row r="628">
          <cell r="G628" t="str">
            <v>393ILC136510</v>
          </cell>
          <cell r="H628">
            <v>40305</v>
          </cell>
          <cell r="M628">
            <v>5039376</v>
          </cell>
        </row>
        <row r="629">
          <cell r="G629" t="str">
            <v>393ILC136510</v>
          </cell>
          <cell r="H629">
            <v>40305</v>
          </cell>
          <cell r="M629">
            <v>6947370</v>
          </cell>
        </row>
        <row r="630">
          <cell r="G630" t="str">
            <v>958C303103650003</v>
          </cell>
          <cell r="H630">
            <v>40543</v>
          </cell>
          <cell r="M630">
            <v>15982470</v>
          </cell>
        </row>
        <row r="631">
          <cell r="G631" t="str">
            <v>1908ILCAD0015110</v>
          </cell>
          <cell r="H631">
            <v>40340</v>
          </cell>
          <cell r="M631">
            <v>2099269</v>
          </cell>
        </row>
        <row r="632">
          <cell r="G632" t="str">
            <v>1908ILCAD0015110</v>
          </cell>
          <cell r="H632">
            <v>40340</v>
          </cell>
          <cell r="M632">
            <v>2093911</v>
          </cell>
        </row>
        <row r="633">
          <cell r="G633" t="str">
            <v>393ILC136510</v>
          </cell>
          <cell r="H633">
            <v>40305</v>
          </cell>
          <cell r="M633">
            <v>12622400</v>
          </cell>
        </row>
        <row r="634">
          <cell r="G634" t="str">
            <v>001INLU102930001</v>
          </cell>
          <cell r="H634">
            <v>40471</v>
          </cell>
          <cell r="M634">
            <v>5708688</v>
          </cell>
        </row>
        <row r="635">
          <cell r="G635" t="str">
            <v>393ILC136510</v>
          </cell>
          <cell r="H635">
            <v>40305</v>
          </cell>
          <cell r="M635">
            <v>12609502</v>
          </cell>
        </row>
        <row r="636">
          <cell r="G636" t="str">
            <v>393ILC136510</v>
          </cell>
          <cell r="H636">
            <v>40305</v>
          </cell>
          <cell r="M636">
            <v>14800208</v>
          </cell>
        </row>
        <row r="637">
          <cell r="G637" t="str">
            <v>393ILC136510</v>
          </cell>
          <cell r="H637">
            <v>40305</v>
          </cell>
          <cell r="M637">
            <v>7692909</v>
          </cell>
        </row>
        <row r="638">
          <cell r="G638" t="str">
            <v>393ILC136510</v>
          </cell>
          <cell r="H638">
            <v>40305</v>
          </cell>
          <cell r="M638">
            <v>1869026</v>
          </cell>
        </row>
        <row r="639">
          <cell r="G639" t="str">
            <v>393ILC136510</v>
          </cell>
          <cell r="H639">
            <v>40305</v>
          </cell>
          <cell r="M639">
            <v>12732361</v>
          </cell>
        </row>
        <row r="640">
          <cell r="G640" t="str">
            <v>393ILC136510</v>
          </cell>
          <cell r="H640">
            <v>40305</v>
          </cell>
          <cell r="M640">
            <v>21546654</v>
          </cell>
        </row>
        <row r="641">
          <cell r="G641" t="str">
            <v>393ILC136510</v>
          </cell>
          <cell r="H641">
            <v>40305</v>
          </cell>
          <cell r="M641">
            <v>4146174</v>
          </cell>
        </row>
        <row r="642">
          <cell r="G642" t="str">
            <v>958C303103650003</v>
          </cell>
          <cell r="H642">
            <v>40543</v>
          </cell>
          <cell r="M642">
            <v>6923641</v>
          </cell>
        </row>
        <row r="643">
          <cell r="G643" t="str">
            <v>393ILC136510</v>
          </cell>
          <cell r="H643">
            <v>40305</v>
          </cell>
          <cell r="M643">
            <v>2057648</v>
          </cell>
        </row>
        <row r="644">
          <cell r="G644" t="str">
            <v>001INLU102930001</v>
          </cell>
          <cell r="H644">
            <v>40471</v>
          </cell>
          <cell r="M644">
            <v>2792255</v>
          </cell>
        </row>
        <row r="645">
          <cell r="G645" t="str">
            <v>Total January 2011</v>
          </cell>
          <cell r="M645">
            <v>969790803</v>
          </cell>
        </row>
        <row r="646">
          <cell r="G646" t="str">
            <v>1908ILCAD0015110</v>
          </cell>
          <cell r="H646">
            <v>40340</v>
          </cell>
          <cell r="M646">
            <v>9116555</v>
          </cell>
        </row>
        <row r="647">
          <cell r="G647" t="str">
            <v>1908ILCAD0015110</v>
          </cell>
          <cell r="H647">
            <v>40340</v>
          </cell>
          <cell r="M647">
            <v>4559681</v>
          </cell>
        </row>
        <row r="648">
          <cell r="G648" t="str">
            <v>393ILC136510</v>
          </cell>
          <cell r="H648">
            <v>40305</v>
          </cell>
          <cell r="M648">
            <v>172261</v>
          </cell>
        </row>
        <row r="649">
          <cell r="G649" t="str">
            <v>001INLU102990009</v>
          </cell>
          <cell r="H649">
            <v>40477</v>
          </cell>
          <cell r="M649">
            <v>2236182</v>
          </cell>
        </row>
        <row r="650">
          <cell r="G650" t="str">
            <v>001INLU102930001</v>
          </cell>
          <cell r="H650">
            <v>40471</v>
          </cell>
          <cell r="M650">
            <v>2335313</v>
          </cell>
        </row>
        <row r="651">
          <cell r="G651" t="str">
            <v>958C303103650002</v>
          </cell>
          <cell r="H651">
            <v>40543</v>
          </cell>
          <cell r="M651">
            <v>4492078</v>
          </cell>
        </row>
        <row r="652">
          <cell r="G652" t="str">
            <v>958C303103650002</v>
          </cell>
          <cell r="H652">
            <v>40543</v>
          </cell>
          <cell r="M652">
            <v>2362220</v>
          </cell>
        </row>
        <row r="653">
          <cell r="G653" t="str">
            <v>958C303103650002</v>
          </cell>
          <cell r="H653">
            <v>40543</v>
          </cell>
          <cell r="M653">
            <v>2962203</v>
          </cell>
        </row>
        <row r="655">
          <cell r="G655" t="str">
            <v>1908ILCAD0015110</v>
          </cell>
          <cell r="H655">
            <v>40340</v>
          </cell>
          <cell r="M655">
            <v>29819295</v>
          </cell>
        </row>
        <row r="656">
          <cell r="G656" t="str">
            <v>958C303110130001</v>
          </cell>
          <cell r="H656">
            <v>40556</v>
          </cell>
          <cell r="M656">
            <v>8195221</v>
          </cell>
        </row>
        <row r="657">
          <cell r="G657" t="str">
            <v>958C303110130001</v>
          </cell>
          <cell r="H657">
            <v>40556</v>
          </cell>
          <cell r="M657">
            <v>6599061</v>
          </cell>
        </row>
        <row r="658">
          <cell r="G658" t="str">
            <v>958C303110130001</v>
          </cell>
          <cell r="H658">
            <v>40556</v>
          </cell>
          <cell r="M658">
            <v>11083272</v>
          </cell>
        </row>
        <row r="659">
          <cell r="G659" t="str">
            <v>958C303110130001</v>
          </cell>
          <cell r="H659">
            <v>40556</v>
          </cell>
          <cell r="M659">
            <v>7490997</v>
          </cell>
        </row>
        <row r="660">
          <cell r="G660" t="str">
            <v>958C303110130001</v>
          </cell>
          <cell r="H660">
            <v>40556</v>
          </cell>
          <cell r="M660">
            <v>7697054</v>
          </cell>
        </row>
        <row r="661">
          <cell r="G661" t="str">
            <v>958C303103650002</v>
          </cell>
          <cell r="H661">
            <v>40543</v>
          </cell>
          <cell r="M661">
            <v>1333239</v>
          </cell>
        </row>
        <row r="662">
          <cell r="G662" t="str">
            <v>958C303103650002</v>
          </cell>
          <cell r="H662">
            <v>40543</v>
          </cell>
          <cell r="M662">
            <v>1337423</v>
          </cell>
        </row>
        <row r="663">
          <cell r="G663" t="str">
            <v>958C303103650002</v>
          </cell>
          <cell r="H663">
            <v>40543</v>
          </cell>
          <cell r="M663">
            <v>1343647</v>
          </cell>
        </row>
        <row r="664">
          <cell r="G664" t="str">
            <v>001INLU102990009</v>
          </cell>
          <cell r="H664">
            <v>40477</v>
          </cell>
          <cell r="M664">
            <v>4620450</v>
          </cell>
        </row>
        <row r="665">
          <cell r="G665" t="str">
            <v>001INLU102990009</v>
          </cell>
          <cell r="H665">
            <v>40477</v>
          </cell>
          <cell r="M665">
            <v>2433891</v>
          </cell>
        </row>
        <row r="666">
          <cell r="G666" t="str">
            <v>958C303110130001</v>
          </cell>
          <cell r="H666">
            <v>40556</v>
          </cell>
          <cell r="M666">
            <v>4891882</v>
          </cell>
        </row>
        <row r="667">
          <cell r="G667" t="str">
            <v>001INLU102990012</v>
          </cell>
          <cell r="H667">
            <v>40477</v>
          </cell>
          <cell r="M667">
            <v>1214789</v>
          </cell>
        </row>
        <row r="668">
          <cell r="G668" t="str">
            <v>001INLU110140001</v>
          </cell>
          <cell r="H668">
            <v>40557</v>
          </cell>
          <cell r="M668">
            <v>1362074</v>
          </cell>
        </row>
        <row r="669">
          <cell r="G669" t="str">
            <v>001INLU110140001</v>
          </cell>
          <cell r="H669">
            <v>40557</v>
          </cell>
          <cell r="M669">
            <v>1559389</v>
          </cell>
        </row>
        <row r="670">
          <cell r="G670" t="str">
            <v>001INLU110140001</v>
          </cell>
          <cell r="H670">
            <v>40557</v>
          </cell>
          <cell r="M670">
            <v>1454048</v>
          </cell>
        </row>
        <row r="671">
          <cell r="G671" t="str">
            <v>001INLU110140001</v>
          </cell>
          <cell r="H671">
            <v>40557</v>
          </cell>
          <cell r="M671">
            <v>2297677</v>
          </cell>
        </row>
        <row r="672">
          <cell r="G672" t="str">
            <v>001INLU110140001</v>
          </cell>
          <cell r="H672">
            <v>40557</v>
          </cell>
          <cell r="M672">
            <v>5892177</v>
          </cell>
        </row>
        <row r="673">
          <cell r="G673" t="str">
            <v>001INLU110140001</v>
          </cell>
          <cell r="H673">
            <v>40557</v>
          </cell>
          <cell r="M673">
            <v>5366150</v>
          </cell>
        </row>
        <row r="674">
          <cell r="G674" t="str">
            <v>958C303110130001</v>
          </cell>
          <cell r="H674">
            <v>40556</v>
          </cell>
          <cell r="M674">
            <v>4756127</v>
          </cell>
        </row>
        <row r="675">
          <cell r="G675" t="str">
            <v>958C303110130001</v>
          </cell>
          <cell r="H675">
            <v>40556</v>
          </cell>
          <cell r="M675">
            <v>1005316</v>
          </cell>
        </row>
        <row r="676">
          <cell r="G676" t="str">
            <v>110004ILCU00221</v>
          </cell>
          <cell r="H676">
            <v>40568</v>
          </cell>
          <cell r="M676">
            <v>3994697</v>
          </cell>
        </row>
        <row r="677">
          <cell r="G677" t="str">
            <v>110004ILCU00221</v>
          </cell>
          <cell r="H677">
            <v>40568</v>
          </cell>
          <cell r="M677">
            <v>6590925</v>
          </cell>
        </row>
        <row r="678">
          <cell r="G678" t="str">
            <v>110004ILCU00221</v>
          </cell>
          <cell r="H678">
            <v>40568</v>
          </cell>
          <cell r="M678">
            <v>4523883</v>
          </cell>
        </row>
        <row r="679">
          <cell r="G679" t="str">
            <v>110004ILCU00221</v>
          </cell>
          <cell r="H679">
            <v>40568</v>
          </cell>
          <cell r="M679">
            <v>272915</v>
          </cell>
        </row>
        <row r="680">
          <cell r="G680" t="str">
            <v>958C303110130001</v>
          </cell>
          <cell r="H680">
            <v>40556</v>
          </cell>
          <cell r="M680">
            <v>4535117</v>
          </cell>
        </row>
        <row r="681">
          <cell r="G681" t="str">
            <v>001INLU102990009</v>
          </cell>
          <cell r="H681">
            <v>40477</v>
          </cell>
          <cell r="M681">
            <v>4506616</v>
          </cell>
        </row>
        <row r="682">
          <cell r="G682" t="str">
            <v>001INLU102990009</v>
          </cell>
          <cell r="H682">
            <v>40477</v>
          </cell>
          <cell r="M682">
            <v>16330645</v>
          </cell>
        </row>
        <row r="683">
          <cell r="G683" t="str">
            <v>001INLU102990009</v>
          </cell>
          <cell r="H683">
            <v>40477</v>
          </cell>
          <cell r="M683">
            <v>2327197</v>
          </cell>
        </row>
        <row r="684">
          <cell r="G684" t="str">
            <v>Total February 2011</v>
          </cell>
          <cell r="M684">
            <v>2053929517</v>
          </cell>
        </row>
        <row r="685">
          <cell r="G685" t="str">
            <v>001INLU102990009</v>
          </cell>
          <cell r="H685">
            <v>40477</v>
          </cell>
          <cell r="M685">
            <v>4795128</v>
          </cell>
        </row>
        <row r="686">
          <cell r="G686" t="str">
            <v>001INLU102990009</v>
          </cell>
          <cell r="H686">
            <v>40477</v>
          </cell>
          <cell r="M686">
            <v>2259923</v>
          </cell>
        </row>
        <row r="687">
          <cell r="G687" t="str">
            <v>001INLU102990009</v>
          </cell>
          <cell r="H687">
            <v>40477</v>
          </cell>
          <cell r="M687">
            <v>7238906</v>
          </cell>
        </row>
        <row r="688">
          <cell r="G688" t="str">
            <v>001INLU102990009</v>
          </cell>
          <cell r="H688">
            <v>40477</v>
          </cell>
          <cell r="M688">
            <v>7264749</v>
          </cell>
        </row>
        <row r="689">
          <cell r="G689" t="str">
            <v>001INLU102990009</v>
          </cell>
          <cell r="H689">
            <v>40477</v>
          </cell>
          <cell r="M689">
            <v>6820209</v>
          </cell>
        </row>
        <row r="690">
          <cell r="G690" t="str">
            <v>001INLU102990009</v>
          </cell>
          <cell r="H690">
            <v>40477</v>
          </cell>
          <cell r="M690">
            <v>2330434</v>
          </cell>
        </row>
        <row r="691">
          <cell r="G691" t="str">
            <v>001INLU102990009</v>
          </cell>
          <cell r="H691">
            <v>40477</v>
          </cell>
          <cell r="M691">
            <v>2491184</v>
          </cell>
        </row>
        <row r="693">
          <cell r="G693" t="str">
            <v xml:space="preserve"> 001INLU110200001</v>
          </cell>
          <cell r="H693">
            <v>40563</v>
          </cell>
          <cell r="M693">
            <v>7817998</v>
          </cell>
        </row>
        <row r="694">
          <cell r="G694" t="str">
            <v xml:space="preserve"> 001INLU110200001</v>
          </cell>
          <cell r="H694">
            <v>40563</v>
          </cell>
          <cell r="M694">
            <v>2505398</v>
          </cell>
        </row>
        <row r="695">
          <cell r="G695" t="str">
            <v xml:space="preserve"> 001INLU110200001</v>
          </cell>
          <cell r="H695">
            <v>40563</v>
          </cell>
          <cell r="M695">
            <v>6970090</v>
          </cell>
        </row>
        <row r="696">
          <cell r="G696" t="str">
            <v>001INLU110140001</v>
          </cell>
          <cell r="H696">
            <v>40557</v>
          </cell>
          <cell r="M696">
            <v>2398473</v>
          </cell>
        </row>
        <row r="697">
          <cell r="G697" t="str">
            <v>001INLU110140001</v>
          </cell>
          <cell r="H697">
            <v>40557</v>
          </cell>
          <cell r="M697">
            <v>2402833</v>
          </cell>
        </row>
        <row r="698">
          <cell r="G698" t="str">
            <v>001INLU110140001</v>
          </cell>
          <cell r="H698">
            <v>40557</v>
          </cell>
          <cell r="M698">
            <v>1928846</v>
          </cell>
        </row>
        <row r="699">
          <cell r="G699" t="str">
            <v>001INLU110140001</v>
          </cell>
          <cell r="H699">
            <v>40557</v>
          </cell>
          <cell r="M699">
            <v>1362677</v>
          </cell>
        </row>
        <row r="700">
          <cell r="G700" t="str">
            <v>001INLU110140001</v>
          </cell>
          <cell r="H700">
            <v>40557</v>
          </cell>
          <cell r="M700">
            <v>1330703</v>
          </cell>
        </row>
        <row r="701">
          <cell r="G701" t="str">
            <v>001INLU110140001</v>
          </cell>
          <cell r="H701">
            <v>40557</v>
          </cell>
          <cell r="M701">
            <v>1411509</v>
          </cell>
        </row>
        <row r="702">
          <cell r="G702" t="str">
            <v>001INLU110140001</v>
          </cell>
          <cell r="H702">
            <v>40557</v>
          </cell>
          <cell r="M702">
            <v>3626500</v>
          </cell>
        </row>
        <row r="703">
          <cell r="G703" t="str">
            <v>001INLU110140001</v>
          </cell>
          <cell r="H703">
            <v>40557</v>
          </cell>
          <cell r="M703">
            <v>2378176</v>
          </cell>
        </row>
        <row r="704">
          <cell r="G704" t="str">
            <v>001INLU110140001</v>
          </cell>
          <cell r="H704">
            <v>40557</v>
          </cell>
          <cell r="M704">
            <v>1782070</v>
          </cell>
        </row>
        <row r="705">
          <cell r="G705" t="str">
            <v>001INLU110140001</v>
          </cell>
          <cell r="H705">
            <v>40557</v>
          </cell>
          <cell r="M705">
            <v>1749555</v>
          </cell>
        </row>
        <row r="706">
          <cell r="G706" t="str">
            <v>001INLU110140001</v>
          </cell>
          <cell r="H706">
            <v>40557</v>
          </cell>
          <cell r="M706">
            <v>1788499</v>
          </cell>
        </row>
        <row r="708">
          <cell r="G708" t="str">
            <v>958C303110130001</v>
          </cell>
          <cell r="H708">
            <v>40556</v>
          </cell>
          <cell r="M708">
            <v>21407230</v>
          </cell>
        </row>
        <row r="709">
          <cell r="G709" t="str">
            <v>958C303103650003</v>
          </cell>
          <cell r="H709">
            <v>40543</v>
          </cell>
          <cell r="M709">
            <v>14144507</v>
          </cell>
        </row>
        <row r="710">
          <cell r="G710" t="str">
            <v>001INLU102930001</v>
          </cell>
          <cell r="H710">
            <v>40471</v>
          </cell>
          <cell r="M710">
            <v>3854519</v>
          </cell>
        </row>
        <row r="711">
          <cell r="G711" t="str">
            <v>001INLU102990009</v>
          </cell>
          <cell r="H711">
            <v>40477</v>
          </cell>
          <cell r="M711">
            <v>2399971</v>
          </cell>
        </row>
        <row r="712">
          <cell r="G712" t="str">
            <v>001INLU110390001</v>
          </cell>
          <cell r="H712">
            <v>40582</v>
          </cell>
          <cell r="M712">
            <v>7109404</v>
          </cell>
        </row>
        <row r="713">
          <cell r="G713" t="str">
            <v>001INLU110390001</v>
          </cell>
          <cell r="H713">
            <v>40582</v>
          </cell>
          <cell r="M713">
            <v>9574131</v>
          </cell>
        </row>
        <row r="714">
          <cell r="G714" t="str">
            <v>001INLU110390001</v>
          </cell>
          <cell r="H714">
            <v>40582</v>
          </cell>
          <cell r="M714">
            <v>4781429</v>
          </cell>
        </row>
        <row r="715">
          <cell r="G715" t="str">
            <v>001INLU102990009</v>
          </cell>
          <cell r="H715">
            <v>40477</v>
          </cell>
          <cell r="M715">
            <v>4644285</v>
          </cell>
        </row>
        <row r="716">
          <cell r="G716" t="str">
            <v>001INLU110390001</v>
          </cell>
          <cell r="H716">
            <v>40582</v>
          </cell>
          <cell r="M716">
            <v>2393325</v>
          </cell>
        </row>
        <row r="717">
          <cell r="G717" t="str">
            <v>001INLU110390001</v>
          </cell>
          <cell r="H717">
            <v>40582</v>
          </cell>
          <cell r="M717">
            <v>2373274</v>
          </cell>
        </row>
        <row r="718">
          <cell r="G718" t="str">
            <v>001INLU110390001</v>
          </cell>
          <cell r="H718">
            <v>40582</v>
          </cell>
          <cell r="M718">
            <v>7224445</v>
          </cell>
        </row>
        <row r="719">
          <cell r="G719" t="str">
            <v>001INLU110390001</v>
          </cell>
          <cell r="H719">
            <v>40582</v>
          </cell>
          <cell r="M719">
            <v>6948268</v>
          </cell>
        </row>
        <row r="720">
          <cell r="G720" t="str">
            <v>001INLU110390001</v>
          </cell>
          <cell r="H720">
            <v>40582</v>
          </cell>
          <cell r="M720">
            <v>9888439</v>
          </cell>
        </row>
        <row r="721">
          <cell r="G721" t="str">
            <v>001INLU110200001</v>
          </cell>
          <cell r="H721">
            <v>40563</v>
          </cell>
          <cell r="M721">
            <v>2920974</v>
          </cell>
        </row>
        <row r="722">
          <cell r="G722" t="str">
            <v>001INLU110200001</v>
          </cell>
          <cell r="H722">
            <v>40563</v>
          </cell>
          <cell r="M722">
            <v>2337133</v>
          </cell>
        </row>
        <row r="723">
          <cell r="G723" t="str">
            <v>001INLU110390001</v>
          </cell>
          <cell r="H723">
            <v>40582</v>
          </cell>
          <cell r="M723">
            <v>19541085</v>
          </cell>
        </row>
        <row r="724">
          <cell r="G724" t="str">
            <v>001INLU110390001</v>
          </cell>
          <cell r="H724">
            <v>40582</v>
          </cell>
          <cell r="M724">
            <v>2420147</v>
          </cell>
        </row>
        <row r="725">
          <cell r="G725" t="str">
            <v>001INLU110390001</v>
          </cell>
          <cell r="H725">
            <v>40582</v>
          </cell>
          <cell r="M725">
            <v>9656289</v>
          </cell>
        </row>
        <row r="726">
          <cell r="G726" t="str">
            <v>001INLU110390001</v>
          </cell>
          <cell r="H726">
            <v>40582</v>
          </cell>
          <cell r="M726">
            <v>9940937</v>
          </cell>
        </row>
        <row r="727">
          <cell r="G727" t="str">
            <v>001INLU110390001</v>
          </cell>
          <cell r="H727">
            <v>40582</v>
          </cell>
          <cell r="M727">
            <v>4850703</v>
          </cell>
        </row>
        <row r="728">
          <cell r="G728" t="str">
            <v>001INLU110390001</v>
          </cell>
          <cell r="H728">
            <v>40582</v>
          </cell>
          <cell r="M728">
            <v>9823232</v>
          </cell>
        </row>
        <row r="729">
          <cell r="G729" t="str">
            <v>001INLU110390001</v>
          </cell>
          <cell r="H729">
            <v>40582</v>
          </cell>
          <cell r="M729">
            <v>9959520</v>
          </cell>
        </row>
        <row r="730">
          <cell r="G730" t="str">
            <v>958C303103650003</v>
          </cell>
          <cell r="H730">
            <v>40543</v>
          </cell>
          <cell r="M730">
            <v>8335569</v>
          </cell>
        </row>
        <row r="731">
          <cell r="G731" t="str">
            <v>001INLU110390001</v>
          </cell>
          <cell r="H731">
            <v>40582</v>
          </cell>
          <cell r="M731">
            <v>2409727</v>
          </cell>
        </row>
        <row r="732">
          <cell r="G732" t="str">
            <v>958C303110130001</v>
          </cell>
          <cell r="H732">
            <v>40556</v>
          </cell>
          <cell r="M732">
            <v>156179.1</v>
          </cell>
        </row>
        <row r="733">
          <cell r="G733" t="str">
            <v>958C303110130001</v>
          </cell>
          <cell r="H733">
            <v>40556</v>
          </cell>
          <cell r="M733">
            <v>125762.7</v>
          </cell>
        </row>
        <row r="734">
          <cell r="G734" t="str">
            <v>958C303110130001</v>
          </cell>
          <cell r="H734">
            <v>40556</v>
          </cell>
          <cell r="M734">
            <v>93228.45</v>
          </cell>
        </row>
        <row r="735">
          <cell r="G735" t="str">
            <v>001INLU110390001</v>
          </cell>
          <cell r="H735">
            <v>40582</v>
          </cell>
          <cell r="M735">
            <v>4730991</v>
          </cell>
        </row>
        <row r="736">
          <cell r="G736" t="str">
            <v>001INLU110390001</v>
          </cell>
          <cell r="H736">
            <v>40582</v>
          </cell>
          <cell r="M736">
            <v>2411628</v>
          </cell>
        </row>
        <row r="737">
          <cell r="G737" t="str">
            <v>Total March 2011</v>
          </cell>
          <cell r="M737">
            <v>159508648</v>
          </cell>
        </row>
        <row r="738">
          <cell r="G738" t="str">
            <v>393ILC116611</v>
          </cell>
          <cell r="H738">
            <v>40612</v>
          </cell>
          <cell r="M738">
            <v>1540464</v>
          </cell>
        </row>
        <row r="739">
          <cell r="G739" t="str">
            <v>393ILC116611</v>
          </cell>
          <cell r="H739">
            <v>40612</v>
          </cell>
          <cell r="M739">
            <v>2525407</v>
          </cell>
        </row>
        <row r="740">
          <cell r="G740" t="str">
            <v>393ILC116611</v>
          </cell>
          <cell r="H740">
            <v>40612</v>
          </cell>
          <cell r="M740">
            <v>2595162</v>
          </cell>
        </row>
        <row r="741">
          <cell r="G741" t="str">
            <v>393ILC116611</v>
          </cell>
          <cell r="H741">
            <v>40612</v>
          </cell>
          <cell r="M741">
            <v>2236291</v>
          </cell>
        </row>
        <row r="742">
          <cell r="G742" t="str">
            <v>393ILC116611</v>
          </cell>
          <cell r="H742">
            <v>40612</v>
          </cell>
          <cell r="M742">
            <v>2526784</v>
          </cell>
        </row>
        <row r="743">
          <cell r="G743" t="str">
            <v>393ILC116611</v>
          </cell>
          <cell r="H743">
            <v>40612</v>
          </cell>
          <cell r="M743">
            <v>3829338</v>
          </cell>
        </row>
        <row r="744">
          <cell r="G744" t="str">
            <v>393ILC114611</v>
          </cell>
          <cell r="H744">
            <v>40609</v>
          </cell>
          <cell r="M744">
            <v>3297066</v>
          </cell>
        </row>
        <row r="745">
          <cell r="G745" t="str">
            <v>393ILC114611</v>
          </cell>
          <cell r="H745">
            <v>40609</v>
          </cell>
          <cell r="M745">
            <v>10910183</v>
          </cell>
        </row>
        <row r="746">
          <cell r="G746" t="str">
            <v>393ILC114611</v>
          </cell>
          <cell r="H746">
            <v>40609</v>
          </cell>
          <cell r="M746">
            <v>7029461</v>
          </cell>
        </row>
        <row r="747">
          <cell r="G747" t="str">
            <v>393ILC114611</v>
          </cell>
          <cell r="H747">
            <v>40609</v>
          </cell>
          <cell r="M747">
            <v>7004575</v>
          </cell>
        </row>
        <row r="748">
          <cell r="G748" t="str">
            <v>393ILC114611</v>
          </cell>
          <cell r="H748">
            <v>40609</v>
          </cell>
          <cell r="M748">
            <v>5241131</v>
          </cell>
        </row>
        <row r="749">
          <cell r="G749" t="str">
            <v>393ILC114611</v>
          </cell>
          <cell r="H749">
            <v>40609</v>
          </cell>
          <cell r="M749">
            <v>6988921</v>
          </cell>
        </row>
        <row r="750">
          <cell r="G750" t="str">
            <v>393ILC114611</v>
          </cell>
          <cell r="H750">
            <v>40609</v>
          </cell>
          <cell r="M750">
            <v>7024705</v>
          </cell>
        </row>
        <row r="751">
          <cell r="G751" t="str">
            <v>001INLU110200001</v>
          </cell>
          <cell r="H751">
            <v>40563</v>
          </cell>
          <cell r="M751">
            <v>5144675</v>
          </cell>
        </row>
        <row r="752">
          <cell r="G752" t="str">
            <v>958C303110880005</v>
          </cell>
          <cell r="H752">
            <v>40631</v>
          </cell>
          <cell r="M752">
            <v>3429990</v>
          </cell>
        </row>
        <row r="753">
          <cell r="G753" t="str">
            <v>001INLU110380002</v>
          </cell>
          <cell r="H753">
            <v>40581</v>
          </cell>
          <cell r="M753">
            <v>4397693</v>
          </cell>
        </row>
        <row r="754">
          <cell r="G754" t="str">
            <v>001INLU110380002</v>
          </cell>
          <cell r="H754">
            <v>40581</v>
          </cell>
          <cell r="M754">
            <v>11288436</v>
          </cell>
        </row>
        <row r="755">
          <cell r="G755" t="str">
            <v>001INLU110380002</v>
          </cell>
          <cell r="H755">
            <v>40581</v>
          </cell>
          <cell r="M755">
            <v>8099525</v>
          </cell>
        </row>
        <row r="756">
          <cell r="G756" t="str">
            <v>001INLU110380002</v>
          </cell>
          <cell r="H756">
            <v>40581</v>
          </cell>
          <cell r="M756">
            <v>1753160</v>
          </cell>
        </row>
        <row r="757">
          <cell r="G757" t="str">
            <v>001INLU110380002</v>
          </cell>
          <cell r="H757">
            <v>40581</v>
          </cell>
          <cell r="M757">
            <v>994858</v>
          </cell>
        </row>
        <row r="758">
          <cell r="G758" t="str">
            <v>001INLU110380002</v>
          </cell>
          <cell r="H758">
            <v>40581</v>
          </cell>
          <cell r="M758">
            <v>7217038</v>
          </cell>
        </row>
        <row r="759">
          <cell r="G759" t="str">
            <v>001INLU110380002</v>
          </cell>
          <cell r="H759">
            <v>40581</v>
          </cell>
          <cell r="M759">
            <v>7012638</v>
          </cell>
        </row>
        <row r="760">
          <cell r="G760" t="str">
            <v>001INLU110380002</v>
          </cell>
          <cell r="H760">
            <v>40581</v>
          </cell>
          <cell r="M760">
            <v>4958174</v>
          </cell>
        </row>
        <row r="761">
          <cell r="G761" t="str">
            <v>001INLU110380002</v>
          </cell>
          <cell r="H761">
            <v>40581</v>
          </cell>
          <cell r="M761">
            <v>8309013</v>
          </cell>
        </row>
        <row r="762">
          <cell r="G762" t="str">
            <v>393ILC114611</v>
          </cell>
          <cell r="H762">
            <v>40609</v>
          </cell>
          <cell r="M762">
            <v>5035983</v>
          </cell>
        </row>
        <row r="763">
          <cell r="G763" t="str">
            <v>393ILC114611</v>
          </cell>
          <cell r="H763">
            <v>40609</v>
          </cell>
          <cell r="M763">
            <v>11620716</v>
          </cell>
        </row>
        <row r="764">
          <cell r="G764" t="str">
            <v>393ILC114611</v>
          </cell>
          <cell r="H764">
            <v>40609</v>
          </cell>
          <cell r="M764">
            <v>7926619</v>
          </cell>
        </row>
        <row r="765">
          <cell r="G765" t="str">
            <v>Total April 2011</v>
          </cell>
          <cell r="M765">
            <v>149938006</v>
          </cell>
        </row>
        <row r="766">
          <cell r="G766" t="str">
            <v>393ILC120811</v>
          </cell>
          <cell r="H766">
            <v>40625</v>
          </cell>
          <cell r="M766">
            <v>2400932</v>
          </cell>
        </row>
        <row r="767">
          <cell r="G767" t="str">
            <v>393ILC120811</v>
          </cell>
          <cell r="H767">
            <v>40625</v>
          </cell>
          <cell r="M767">
            <v>2402134</v>
          </cell>
        </row>
        <row r="768">
          <cell r="G768" t="str">
            <v>393ILC114611</v>
          </cell>
          <cell r="H768">
            <v>40609</v>
          </cell>
          <cell r="M768">
            <v>4989298</v>
          </cell>
        </row>
        <row r="769">
          <cell r="G769" t="str">
            <v>393ILC114611</v>
          </cell>
          <cell r="H769">
            <v>40609</v>
          </cell>
          <cell r="M769">
            <v>4678567</v>
          </cell>
        </row>
        <row r="770">
          <cell r="G770" t="str">
            <v>393ILC114611</v>
          </cell>
          <cell r="H770">
            <v>40609</v>
          </cell>
          <cell r="M770">
            <v>10937981</v>
          </cell>
        </row>
        <row r="771">
          <cell r="G771" t="str">
            <v>393ILC114611</v>
          </cell>
          <cell r="H771">
            <v>40609</v>
          </cell>
          <cell r="M771">
            <v>4429259</v>
          </cell>
        </row>
        <row r="772">
          <cell r="G772" t="str">
            <v>393ILC114611</v>
          </cell>
          <cell r="H772">
            <v>40609</v>
          </cell>
          <cell r="M772">
            <v>5217245</v>
          </cell>
        </row>
        <row r="773">
          <cell r="G773" t="str">
            <v>393ILC120811</v>
          </cell>
          <cell r="H773">
            <v>40625</v>
          </cell>
          <cell r="M773">
            <v>2738068</v>
          </cell>
        </row>
        <row r="774">
          <cell r="G774" t="str">
            <v>393ILC120811</v>
          </cell>
          <cell r="H774">
            <v>40625</v>
          </cell>
          <cell r="M774">
            <v>1382793</v>
          </cell>
        </row>
        <row r="775">
          <cell r="G775" t="str">
            <v>393ILC120811</v>
          </cell>
          <cell r="H775">
            <v>40625</v>
          </cell>
          <cell r="M775">
            <v>5983036</v>
          </cell>
        </row>
        <row r="776">
          <cell r="G776" t="str">
            <v>393ILC120811</v>
          </cell>
          <cell r="H776">
            <v>40625</v>
          </cell>
          <cell r="M776">
            <v>3695011</v>
          </cell>
        </row>
        <row r="777">
          <cell r="G777" t="str">
            <v>393ILC120811</v>
          </cell>
          <cell r="H777">
            <v>40625</v>
          </cell>
          <cell r="M777">
            <v>2334268</v>
          </cell>
        </row>
        <row r="778">
          <cell r="G778" t="str">
            <v>393ILC120811</v>
          </cell>
          <cell r="H778">
            <v>40625</v>
          </cell>
          <cell r="M778">
            <v>2298384</v>
          </cell>
        </row>
        <row r="779">
          <cell r="G779" t="str">
            <v>393ILC120811</v>
          </cell>
          <cell r="H779">
            <v>40625</v>
          </cell>
          <cell r="M779">
            <v>4348131</v>
          </cell>
        </row>
        <row r="780">
          <cell r="G780" t="str">
            <v>393ILC0001812</v>
          </cell>
          <cell r="H780">
            <v>40646</v>
          </cell>
          <cell r="M780">
            <v>5219869</v>
          </cell>
        </row>
        <row r="781">
          <cell r="G781" t="str">
            <v>393ILC0001812</v>
          </cell>
          <cell r="H781">
            <v>40646</v>
          </cell>
          <cell r="M781">
            <v>3535938</v>
          </cell>
        </row>
        <row r="782">
          <cell r="G782" t="str">
            <v>393ILC0001812</v>
          </cell>
          <cell r="H782">
            <v>40646</v>
          </cell>
          <cell r="M782">
            <v>2677366</v>
          </cell>
        </row>
        <row r="783">
          <cell r="G783" t="str">
            <v>393ILC120811</v>
          </cell>
          <cell r="H783">
            <v>40625</v>
          </cell>
          <cell r="M783">
            <v>2398979</v>
          </cell>
        </row>
        <row r="784">
          <cell r="G784" t="str">
            <v>393ILC120811</v>
          </cell>
          <cell r="H784">
            <v>40625</v>
          </cell>
          <cell r="M784">
            <v>2488756</v>
          </cell>
        </row>
        <row r="785">
          <cell r="G785" t="str">
            <v>393ILC120811</v>
          </cell>
          <cell r="H785">
            <v>40625</v>
          </cell>
          <cell r="M785">
            <v>4950404</v>
          </cell>
        </row>
        <row r="786">
          <cell r="G786" t="str">
            <v>393ILC120811</v>
          </cell>
          <cell r="H786">
            <v>40625</v>
          </cell>
          <cell r="M786">
            <v>1645721</v>
          </cell>
        </row>
        <row r="787">
          <cell r="G787" t="str">
            <v>393ILC120811</v>
          </cell>
          <cell r="H787">
            <v>40625</v>
          </cell>
          <cell r="M787">
            <v>2025250</v>
          </cell>
        </row>
        <row r="788">
          <cell r="G788" t="str">
            <v>393ILC120811</v>
          </cell>
          <cell r="H788">
            <v>40625</v>
          </cell>
          <cell r="M788">
            <v>4139928</v>
          </cell>
        </row>
        <row r="789">
          <cell r="G789" t="str">
            <v>393ILC120811</v>
          </cell>
          <cell r="H789">
            <v>40625</v>
          </cell>
          <cell r="M789">
            <v>3231769</v>
          </cell>
        </row>
        <row r="790">
          <cell r="G790" t="str">
            <v>393ILC117411</v>
          </cell>
          <cell r="H790">
            <v>40616</v>
          </cell>
          <cell r="M790">
            <v>7270122</v>
          </cell>
        </row>
        <row r="791">
          <cell r="G791" t="str">
            <v>393ILC117411</v>
          </cell>
          <cell r="H791">
            <v>40616</v>
          </cell>
          <cell r="M791">
            <v>2368911</v>
          </cell>
        </row>
        <row r="792">
          <cell r="G792" t="str">
            <v>393ILC117411</v>
          </cell>
          <cell r="H792">
            <v>40616</v>
          </cell>
          <cell r="M792">
            <v>5032717</v>
          </cell>
        </row>
        <row r="793">
          <cell r="G793" t="str">
            <v>393ILC117411</v>
          </cell>
          <cell r="H793">
            <v>40616</v>
          </cell>
          <cell r="M793">
            <v>7323655</v>
          </cell>
        </row>
        <row r="794">
          <cell r="G794" t="str">
            <v>393ILC117411</v>
          </cell>
          <cell r="H794">
            <v>40616</v>
          </cell>
          <cell r="M794">
            <v>4890663</v>
          </cell>
        </row>
        <row r="795">
          <cell r="G795" t="str">
            <v>393ILC117411</v>
          </cell>
          <cell r="H795">
            <v>40616</v>
          </cell>
          <cell r="M795">
            <v>7335220</v>
          </cell>
        </row>
        <row r="796">
          <cell r="G796" t="str">
            <v>393ILC117411</v>
          </cell>
          <cell r="H796">
            <v>40616</v>
          </cell>
          <cell r="M796">
            <v>4798185</v>
          </cell>
        </row>
        <row r="797">
          <cell r="G797" t="str">
            <v>393ILC117411</v>
          </cell>
          <cell r="H797">
            <v>40616</v>
          </cell>
          <cell r="M797">
            <v>7255645</v>
          </cell>
        </row>
        <row r="798">
          <cell r="G798" t="str">
            <v>393ILC117411</v>
          </cell>
          <cell r="H798">
            <v>40616</v>
          </cell>
          <cell r="M798">
            <v>4982406</v>
          </cell>
        </row>
        <row r="799">
          <cell r="G799" t="str">
            <v>393ILC117411</v>
          </cell>
          <cell r="H799">
            <v>40616</v>
          </cell>
          <cell r="M799">
            <v>9797634</v>
          </cell>
        </row>
        <row r="800">
          <cell r="G800" t="str">
            <v>393ILC114611</v>
          </cell>
          <cell r="H800">
            <v>40609</v>
          </cell>
          <cell r="M800">
            <v>5344566</v>
          </cell>
        </row>
        <row r="801">
          <cell r="G801" t="str">
            <v>393ILC114611</v>
          </cell>
          <cell r="H801">
            <v>40609</v>
          </cell>
          <cell r="M801">
            <v>3560995</v>
          </cell>
        </row>
        <row r="803">
          <cell r="G803" t="str">
            <v>393ILC120811</v>
          </cell>
          <cell r="H803">
            <v>40625</v>
          </cell>
          <cell r="M803">
            <v>4545633</v>
          </cell>
        </row>
        <row r="804">
          <cell r="G804" t="str">
            <v>393ILC120811</v>
          </cell>
          <cell r="H804">
            <v>40625</v>
          </cell>
          <cell r="M804">
            <v>2190087</v>
          </cell>
        </row>
        <row r="805">
          <cell r="G805" t="str">
            <v>393ILC120811</v>
          </cell>
          <cell r="H805">
            <v>40625</v>
          </cell>
          <cell r="M805">
            <v>1451437</v>
          </cell>
        </row>
        <row r="806">
          <cell r="G806" t="str">
            <v>393ILC120811</v>
          </cell>
          <cell r="H806">
            <v>40625</v>
          </cell>
          <cell r="M806">
            <v>1959034</v>
          </cell>
        </row>
        <row r="807">
          <cell r="G807" t="str">
            <v>393ILC120811</v>
          </cell>
          <cell r="H807">
            <v>40625</v>
          </cell>
          <cell r="M807">
            <v>2260821</v>
          </cell>
        </row>
        <row r="808">
          <cell r="G808" t="str">
            <v>393ILC120811</v>
          </cell>
          <cell r="H808">
            <v>40625</v>
          </cell>
          <cell r="M808">
            <v>2333890</v>
          </cell>
        </row>
        <row r="809">
          <cell r="G809" t="str">
            <v>393ILC120811</v>
          </cell>
          <cell r="H809">
            <v>40625</v>
          </cell>
          <cell r="M809">
            <v>3888500</v>
          </cell>
        </row>
        <row r="810">
          <cell r="G810" t="str">
            <v>393ILC120811</v>
          </cell>
          <cell r="H810">
            <v>40625</v>
          </cell>
          <cell r="M810">
            <v>3669766</v>
          </cell>
        </row>
        <row r="811">
          <cell r="G811" t="str">
            <v>958C303111200001</v>
          </cell>
          <cell r="H811">
            <v>40663</v>
          </cell>
          <cell r="M811">
            <v>8920102</v>
          </cell>
        </row>
        <row r="812">
          <cell r="G812" t="str">
            <v>958C303111200001</v>
          </cell>
          <cell r="H812">
            <v>40663</v>
          </cell>
          <cell r="M812">
            <v>4633439</v>
          </cell>
        </row>
        <row r="813">
          <cell r="G813" t="str">
            <v>001INLU111180002</v>
          </cell>
          <cell r="H813">
            <v>40661</v>
          </cell>
          <cell r="M813">
            <v>2488116</v>
          </cell>
        </row>
        <row r="814">
          <cell r="G814" t="str">
            <v>001INLU111180002</v>
          </cell>
          <cell r="H814">
            <v>40661</v>
          </cell>
          <cell r="M814">
            <v>7558688</v>
          </cell>
        </row>
        <row r="815">
          <cell r="G815" t="str">
            <v>001INLU111180002</v>
          </cell>
          <cell r="H815">
            <v>40661</v>
          </cell>
          <cell r="M815">
            <v>7467400</v>
          </cell>
        </row>
        <row r="816">
          <cell r="G816" t="str">
            <v>001INLU111180002</v>
          </cell>
          <cell r="H816">
            <v>40661</v>
          </cell>
          <cell r="M816">
            <v>14213599</v>
          </cell>
        </row>
        <row r="817">
          <cell r="G817" t="str">
            <v>001INLU111180002</v>
          </cell>
          <cell r="H817">
            <v>40661</v>
          </cell>
          <cell r="M817">
            <v>20049855</v>
          </cell>
        </row>
        <row r="818">
          <cell r="G818" t="str">
            <v>001INLU111180002</v>
          </cell>
          <cell r="H818">
            <v>40661</v>
          </cell>
          <cell r="M818">
            <v>5148639</v>
          </cell>
        </row>
        <row r="819">
          <cell r="G819" t="str">
            <v>393ILC120811</v>
          </cell>
          <cell r="H819">
            <v>40625</v>
          </cell>
          <cell r="M819">
            <v>1750573</v>
          </cell>
        </row>
        <row r="820">
          <cell r="G820" t="str">
            <v>393ILC0001812</v>
          </cell>
          <cell r="H820">
            <v>40646</v>
          </cell>
          <cell r="M820">
            <v>6738201</v>
          </cell>
        </row>
        <row r="821">
          <cell r="G821" t="str">
            <v>393ILC0001812</v>
          </cell>
          <cell r="H821">
            <v>40646</v>
          </cell>
          <cell r="M821">
            <v>2733785</v>
          </cell>
        </row>
        <row r="822">
          <cell r="G822" t="str">
            <v>393ILC0001812</v>
          </cell>
          <cell r="H822">
            <v>40646</v>
          </cell>
          <cell r="M822">
            <v>2798861</v>
          </cell>
        </row>
        <row r="823">
          <cell r="G823" t="str">
            <v>Total May 2011</v>
          </cell>
          <cell r="M823">
            <v>266910232</v>
          </cell>
        </row>
        <row r="824">
          <cell r="G824" t="str">
            <v>001INLU111180002</v>
          </cell>
          <cell r="H824">
            <v>40661</v>
          </cell>
          <cell r="M824">
            <v>6773985</v>
          </cell>
        </row>
        <row r="825">
          <cell r="G825" t="str">
            <v>001INLU111180002</v>
          </cell>
          <cell r="H825">
            <v>40661</v>
          </cell>
          <cell r="M825">
            <v>2378072</v>
          </cell>
        </row>
        <row r="826">
          <cell r="G826" t="str">
            <v>001INLU111180002</v>
          </cell>
          <cell r="H826">
            <v>40661</v>
          </cell>
          <cell r="M826">
            <v>5057225</v>
          </cell>
        </row>
        <row r="827">
          <cell r="G827" t="str">
            <v>958C303111200001</v>
          </cell>
          <cell r="H827">
            <v>40663</v>
          </cell>
          <cell r="M827">
            <v>3427225</v>
          </cell>
        </row>
        <row r="828">
          <cell r="G828" t="str">
            <v>001INLU111180004</v>
          </cell>
          <cell r="H828">
            <v>40661</v>
          </cell>
          <cell r="M828">
            <v>9563539</v>
          </cell>
        </row>
        <row r="829">
          <cell r="G829" t="str">
            <v>958C303111200001</v>
          </cell>
          <cell r="H829">
            <v>40663</v>
          </cell>
          <cell r="M829">
            <v>7400127</v>
          </cell>
        </row>
        <row r="830">
          <cell r="G830" t="str">
            <v>393ILC120811</v>
          </cell>
          <cell r="H830">
            <v>40625</v>
          </cell>
          <cell r="M830">
            <v>2491250</v>
          </cell>
        </row>
        <row r="831">
          <cell r="G831" t="str">
            <v>001INLU111510002</v>
          </cell>
          <cell r="H831">
            <v>40694</v>
          </cell>
          <cell r="M831">
            <v>4766913</v>
          </cell>
        </row>
        <row r="832">
          <cell r="G832" t="str">
            <v>001INLU111510002</v>
          </cell>
          <cell r="H832">
            <v>40694</v>
          </cell>
          <cell r="M832">
            <v>8567919</v>
          </cell>
        </row>
        <row r="833">
          <cell r="G833" t="str">
            <v>001INLU111180004</v>
          </cell>
          <cell r="H833">
            <v>40661</v>
          </cell>
          <cell r="M833">
            <v>4843120</v>
          </cell>
        </row>
        <row r="834">
          <cell r="G834" t="str">
            <v>393ILC0001812</v>
          </cell>
          <cell r="H834">
            <v>40646</v>
          </cell>
          <cell r="M834">
            <v>2712203</v>
          </cell>
        </row>
        <row r="835">
          <cell r="G835" t="str">
            <v>393ILC0001812</v>
          </cell>
          <cell r="H835">
            <v>40646</v>
          </cell>
          <cell r="M835">
            <v>8487227</v>
          </cell>
        </row>
        <row r="836">
          <cell r="G836" t="str">
            <v>0173LCO-0002317</v>
          </cell>
          <cell r="H836">
            <v>40688</v>
          </cell>
          <cell r="M836">
            <v>9685629</v>
          </cell>
        </row>
        <row r="837">
          <cell r="G837" t="str">
            <v>0173LCO-0002317</v>
          </cell>
          <cell r="H837">
            <v>40688</v>
          </cell>
          <cell r="M837">
            <v>14404796</v>
          </cell>
        </row>
        <row r="838">
          <cell r="G838" t="str">
            <v>0173LCO-0002317</v>
          </cell>
          <cell r="H838">
            <v>40688</v>
          </cell>
          <cell r="M838">
            <v>4508432</v>
          </cell>
        </row>
        <row r="839">
          <cell r="G839" t="str">
            <v>0173LCO-0002317</v>
          </cell>
          <cell r="H839">
            <v>40688</v>
          </cell>
          <cell r="M839">
            <v>21728295</v>
          </cell>
        </row>
        <row r="840">
          <cell r="G840" t="str">
            <v>0173LCO-0002317</v>
          </cell>
          <cell r="H840">
            <v>40688</v>
          </cell>
          <cell r="M840">
            <v>10008806</v>
          </cell>
        </row>
        <row r="841">
          <cell r="G841" t="str">
            <v>0173LCO-0002317</v>
          </cell>
          <cell r="H841">
            <v>40688</v>
          </cell>
          <cell r="M841">
            <v>5006986</v>
          </cell>
        </row>
        <row r="842">
          <cell r="G842" t="str">
            <v>0173LCO-0002317</v>
          </cell>
          <cell r="H842">
            <v>40688</v>
          </cell>
          <cell r="M842">
            <v>4984861</v>
          </cell>
        </row>
        <row r="843">
          <cell r="G843" t="str">
            <v>0173LCO-0002317</v>
          </cell>
          <cell r="H843">
            <v>40688</v>
          </cell>
          <cell r="M843">
            <v>10151044</v>
          </cell>
        </row>
        <row r="844">
          <cell r="G844" t="str">
            <v>0173LCO-0002317</v>
          </cell>
          <cell r="H844">
            <v>40688</v>
          </cell>
          <cell r="M844">
            <v>7845874</v>
          </cell>
        </row>
        <row r="845">
          <cell r="G845" t="str">
            <v>0173LCO-0002317</v>
          </cell>
          <cell r="H845">
            <v>40688</v>
          </cell>
          <cell r="M845">
            <v>7290794</v>
          </cell>
        </row>
        <row r="846">
          <cell r="G846" t="str">
            <v>0173LCO-0002317</v>
          </cell>
          <cell r="H846">
            <v>40688</v>
          </cell>
          <cell r="M846">
            <v>2482718</v>
          </cell>
        </row>
        <row r="847">
          <cell r="G847" t="str">
            <v>0173LCO-0002317</v>
          </cell>
          <cell r="H847">
            <v>40688</v>
          </cell>
          <cell r="M847">
            <v>2512153</v>
          </cell>
        </row>
        <row r="848">
          <cell r="G848" t="str">
            <v>0173LCO-0002317</v>
          </cell>
          <cell r="H848">
            <v>40688</v>
          </cell>
          <cell r="M848">
            <v>2521171</v>
          </cell>
        </row>
        <row r="849">
          <cell r="G849" t="str">
            <v>0173LCO-0002317</v>
          </cell>
          <cell r="H849">
            <v>40688</v>
          </cell>
          <cell r="M849">
            <v>1627065</v>
          </cell>
        </row>
        <row r="850">
          <cell r="G850" t="str">
            <v>Total June 2011</v>
          </cell>
          <cell r="M850">
            <v>171227429</v>
          </cell>
        </row>
        <row r="851">
          <cell r="G851" t="str">
            <v>001INLU111180004</v>
          </cell>
          <cell r="H851">
            <v>40661</v>
          </cell>
          <cell r="M851">
            <v>7407841</v>
          </cell>
        </row>
        <row r="852">
          <cell r="G852" t="str">
            <v>001INLU111180004</v>
          </cell>
          <cell r="H852">
            <v>40661</v>
          </cell>
          <cell r="M852">
            <v>6066412</v>
          </cell>
        </row>
        <row r="853">
          <cell r="G853" t="str">
            <v>001INLU111510001</v>
          </cell>
          <cell r="H853">
            <v>40694</v>
          </cell>
          <cell r="M853">
            <v>3899990</v>
          </cell>
        </row>
        <row r="854">
          <cell r="G854" t="str">
            <v>001INLU111510001</v>
          </cell>
          <cell r="H854">
            <v>40694</v>
          </cell>
          <cell r="M854">
            <v>471307</v>
          </cell>
        </row>
        <row r="855">
          <cell r="G855" t="str">
            <v>001INLU111510001</v>
          </cell>
          <cell r="H855">
            <v>40694</v>
          </cell>
          <cell r="M855">
            <v>10690234</v>
          </cell>
        </row>
        <row r="856">
          <cell r="G856" t="str">
            <v>001INLU111510001</v>
          </cell>
          <cell r="H856">
            <v>40694</v>
          </cell>
          <cell r="M856">
            <v>4435122</v>
          </cell>
        </row>
        <row r="857">
          <cell r="G857" t="str">
            <v>393ILC117411</v>
          </cell>
          <cell r="H857">
            <v>40616</v>
          </cell>
          <cell r="M857">
            <v>206153</v>
          </cell>
        </row>
        <row r="858">
          <cell r="G858" t="str">
            <v>0173LCO-0002317</v>
          </cell>
          <cell r="H858">
            <v>40688</v>
          </cell>
          <cell r="M858">
            <v>13002585</v>
          </cell>
        </row>
        <row r="859">
          <cell r="G859" t="str">
            <v>0173LCO-0002317</v>
          </cell>
          <cell r="H859">
            <v>40688</v>
          </cell>
          <cell r="M859">
            <v>9802500</v>
          </cell>
        </row>
        <row r="860">
          <cell r="G860" t="str">
            <v>0173LCO-0002317</v>
          </cell>
          <cell r="H860">
            <v>40688</v>
          </cell>
          <cell r="M860">
            <v>4916185</v>
          </cell>
        </row>
        <row r="861">
          <cell r="G861" t="str">
            <v>0173LCO-0002317</v>
          </cell>
          <cell r="H861">
            <v>40688</v>
          </cell>
          <cell r="M861">
            <v>7275545</v>
          </cell>
        </row>
        <row r="862">
          <cell r="G862" t="str">
            <v>0173LCO-0002317</v>
          </cell>
          <cell r="H862">
            <v>40688</v>
          </cell>
          <cell r="M862">
            <v>4845736</v>
          </cell>
        </row>
        <row r="863">
          <cell r="G863" t="str">
            <v>0173LCO-0002317</v>
          </cell>
          <cell r="H863">
            <v>40688</v>
          </cell>
          <cell r="M863">
            <v>2524414</v>
          </cell>
        </row>
        <row r="864">
          <cell r="G864" t="str">
            <v>0173LCO-0002317</v>
          </cell>
          <cell r="H864">
            <v>40688</v>
          </cell>
          <cell r="M864">
            <v>9678869</v>
          </cell>
        </row>
        <row r="865">
          <cell r="G865" t="str">
            <v>0173LCO-0002356</v>
          </cell>
          <cell r="H865">
            <v>40688</v>
          </cell>
          <cell r="M865">
            <v>5955896</v>
          </cell>
        </row>
        <row r="866">
          <cell r="G866" t="str">
            <v>0173LCO-0002356</v>
          </cell>
          <cell r="H866">
            <v>40688</v>
          </cell>
          <cell r="M866">
            <v>5762293</v>
          </cell>
        </row>
        <row r="867">
          <cell r="G867" t="str">
            <v>0173LCO-0002317</v>
          </cell>
          <cell r="H867">
            <v>40688</v>
          </cell>
          <cell r="M867">
            <v>11833293</v>
          </cell>
        </row>
        <row r="868">
          <cell r="G868" t="str">
            <v>0173LCO-0002317</v>
          </cell>
          <cell r="H868">
            <v>40688</v>
          </cell>
          <cell r="M868">
            <v>2187984</v>
          </cell>
        </row>
        <row r="869">
          <cell r="G869" t="str">
            <v>393ILC0001812</v>
          </cell>
          <cell r="H869">
            <v>40646</v>
          </cell>
          <cell r="M869">
            <v>1500682</v>
          </cell>
        </row>
        <row r="870">
          <cell r="G870" t="str">
            <v>958C303111290001</v>
          </cell>
          <cell r="H870">
            <v>40672</v>
          </cell>
          <cell r="M870">
            <v>4631177</v>
          </cell>
        </row>
        <row r="871">
          <cell r="G871" t="str">
            <v>001INLU111510001</v>
          </cell>
          <cell r="H871">
            <v>40694</v>
          </cell>
          <cell r="M871">
            <v>4503592</v>
          </cell>
        </row>
        <row r="872">
          <cell r="G872" t="str">
            <v>Total Jul 2011</v>
          </cell>
          <cell r="M872">
            <v>121597810</v>
          </cell>
        </row>
        <row r="873">
          <cell r="G873" t="str">
            <v>001INLU111510001</v>
          </cell>
          <cell r="H873">
            <v>40694</v>
          </cell>
          <cell r="M873">
            <v>4400213</v>
          </cell>
        </row>
        <row r="874">
          <cell r="G874" t="str">
            <v>001INLU111510001</v>
          </cell>
          <cell r="H874">
            <v>40694</v>
          </cell>
          <cell r="M874">
            <v>6677357</v>
          </cell>
        </row>
        <row r="875">
          <cell r="G875" t="str">
            <v>001INLU111510001</v>
          </cell>
          <cell r="H875">
            <v>40694</v>
          </cell>
          <cell r="M875">
            <v>301088.55</v>
          </cell>
        </row>
        <row r="876">
          <cell r="G876" t="str">
            <v>001INLU111510001</v>
          </cell>
          <cell r="H876">
            <v>40694</v>
          </cell>
          <cell r="M876">
            <v>152147.1</v>
          </cell>
        </row>
        <row r="877">
          <cell r="G877" t="str">
            <v>001INLU111510001</v>
          </cell>
          <cell r="H877">
            <v>40694</v>
          </cell>
          <cell r="M877">
            <v>51391.199999999997</v>
          </cell>
        </row>
        <row r="878">
          <cell r="G878" t="str">
            <v>001INLU111510001</v>
          </cell>
          <cell r="H878">
            <v>40694</v>
          </cell>
          <cell r="M878">
            <v>150873.45000000001</v>
          </cell>
        </row>
        <row r="879">
          <cell r="G879" t="str">
            <v>001INLU111510001</v>
          </cell>
          <cell r="H879">
            <v>40694</v>
          </cell>
          <cell r="M879">
            <v>50264.55</v>
          </cell>
        </row>
        <row r="880">
          <cell r="G880" t="str">
            <v>001INLU111510001</v>
          </cell>
          <cell r="H880">
            <v>40694</v>
          </cell>
          <cell r="M880">
            <v>25654.65</v>
          </cell>
        </row>
        <row r="881">
          <cell r="G881" t="str">
            <v>001INLU111510001</v>
          </cell>
          <cell r="H881">
            <v>40694</v>
          </cell>
          <cell r="M881">
            <v>5827694</v>
          </cell>
        </row>
        <row r="882">
          <cell r="G882" t="str">
            <v>001INLU111510001</v>
          </cell>
          <cell r="H882">
            <v>40694</v>
          </cell>
          <cell r="M882">
            <v>9868546</v>
          </cell>
        </row>
        <row r="883">
          <cell r="G883" t="str">
            <v>001INLU111510001</v>
          </cell>
          <cell r="H883">
            <v>40694</v>
          </cell>
          <cell r="M883">
            <v>1684435</v>
          </cell>
        </row>
        <row r="884">
          <cell r="G884" t="str">
            <v>001INLU111510001</v>
          </cell>
          <cell r="H884">
            <v>40694</v>
          </cell>
          <cell r="M884">
            <v>268167.90000000002</v>
          </cell>
        </row>
        <row r="885">
          <cell r="G885" t="str">
            <v>001INLU111510001</v>
          </cell>
          <cell r="H885">
            <v>40694</v>
          </cell>
          <cell r="M885">
            <v>151631.54999999999</v>
          </cell>
        </row>
        <row r="886">
          <cell r="G886" t="str">
            <v>001INLU111510001</v>
          </cell>
          <cell r="H886">
            <v>40694</v>
          </cell>
          <cell r="M886">
            <v>7131468</v>
          </cell>
        </row>
        <row r="887">
          <cell r="G887" t="str">
            <v>001INLU111510001</v>
          </cell>
          <cell r="H887">
            <v>40694</v>
          </cell>
          <cell r="M887">
            <v>8789577</v>
          </cell>
        </row>
        <row r="888">
          <cell r="G888" t="str">
            <v>001INLU111510001</v>
          </cell>
          <cell r="H888">
            <v>40694</v>
          </cell>
          <cell r="M888">
            <v>4969905</v>
          </cell>
        </row>
        <row r="889">
          <cell r="G889" t="str">
            <v>001INLU111510001</v>
          </cell>
          <cell r="H889">
            <v>40694</v>
          </cell>
          <cell r="M889">
            <v>1647485</v>
          </cell>
        </row>
        <row r="890">
          <cell r="G890" t="str">
            <v>001INLU111510001</v>
          </cell>
          <cell r="H890">
            <v>40694</v>
          </cell>
          <cell r="M890">
            <v>4945095</v>
          </cell>
        </row>
        <row r="891">
          <cell r="G891" t="str">
            <v>0173LCO-0002317</v>
          </cell>
          <cell r="H891">
            <v>40688</v>
          </cell>
          <cell r="M891">
            <v>2375197</v>
          </cell>
        </row>
        <row r="892">
          <cell r="G892" t="str">
            <v>0173LCO-0002357</v>
          </cell>
          <cell r="H892">
            <v>40721</v>
          </cell>
          <cell r="M892">
            <v>2422167</v>
          </cell>
        </row>
        <row r="893">
          <cell r="G893" t="str">
            <v>0173LCO-0002317</v>
          </cell>
          <cell r="H893">
            <v>40688</v>
          </cell>
          <cell r="M893">
            <v>9380317</v>
          </cell>
        </row>
        <row r="894">
          <cell r="G894" t="str">
            <v>0173LCO-0002317</v>
          </cell>
          <cell r="H894">
            <v>40688</v>
          </cell>
          <cell r="M894">
            <v>9453056</v>
          </cell>
        </row>
        <row r="895">
          <cell r="G895" t="str">
            <v>0173LCO-0002317</v>
          </cell>
          <cell r="H895">
            <v>40688</v>
          </cell>
          <cell r="M895">
            <v>2429249</v>
          </cell>
        </row>
        <row r="896">
          <cell r="G896" t="str">
            <v>0173LCO-0002317</v>
          </cell>
          <cell r="H896">
            <v>40688</v>
          </cell>
          <cell r="M896">
            <v>14167130</v>
          </cell>
        </row>
        <row r="897">
          <cell r="G897" t="str">
            <v>0173LCO-0002317</v>
          </cell>
          <cell r="H897">
            <v>40688</v>
          </cell>
          <cell r="M897">
            <v>26204118</v>
          </cell>
        </row>
        <row r="898">
          <cell r="G898" t="str">
            <v>Total August 2011</v>
          </cell>
          <cell r="M898">
            <v>123524227.95</v>
          </cell>
        </row>
        <row r="899">
          <cell r="G899" t="str">
            <v>001INLU111510001</v>
          </cell>
          <cell r="H899">
            <v>40694</v>
          </cell>
          <cell r="M899">
            <v>204680.7</v>
          </cell>
        </row>
        <row r="900">
          <cell r="G900" t="str">
            <v>0173LCO-0002357</v>
          </cell>
          <cell r="H900">
            <v>40721</v>
          </cell>
          <cell r="M900">
            <v>2321884</v>
          </cell>
        </row>
        <row r="901">
          <cell r="G901" t="str">
            <v>001INLU111510001</v>
          </cell>
          <cell r="H901">
            <v>40694</v>
          </cell>
          <cell r="M901">
            <v>6708710</v>
          </cell>
        </row>
        <row r="902">
          <cell r="G902" t="str">
            <v>0393ILC00028512</v>
          </cell>
          <cell r="H902">
            <v>40694</v>
          </cell>
          <cell r="M902">
            <v>9616517</v>
          </cell>
        </row>
        <row r="903">
          <cell r="G903" t="str">
            <v>0173LCO-0002317</v>
          </cell>
          <cell r="H903">
            <v>40688</v>
          </cell>
          <cell r="M903">
            <v>2315439</v>
          </cell>
        </row>
        <row r="904">
          <cell r="G904" t="str">
            <v>0173LCO-0002356</v>
          </cell>
          <cell r="H904">
            <v>40688</v>
          </cell>
          <cell r="M904">
            <v>3013351</v>
          </cell>
        </row>
        <row r="905">
          <cell r="G905" t="str">
            <v>0173LCO-0002357</v>
          </cell>
          <cell r="H905">
            <v>40721</v>
          </cell>
          <cell r="M905">
            <v>5076399</v>
          </cell>
        </row>
        <row r="906">
          <cell r="G906" t="str">
            <v>0173LCO-0002357</v>
          </cell>
          <cell r="H906">
            <v>40721</v>
          </cell>
          <cell r="M906">
            <v>4767383</v>
          </cell>
        </row>
        <row r="907">
          <cell r="G907" t="str">
            <v>0393ILC00028512</v>
          </cell>
          <cell r="H907">
            <v>40758</v>
          </cell>
          <cell r="M907">
            <v>5154792</v>
          </cell>
        </row>
        <row r="908">
          <cell r="G908" t="str">
            <v>0393ILC00028512</v>
          </cell>
          <cell r="H908">
            <v>40758</v>
          </cell>
          <cell r="M908">
            <v>1595414</v>
          </cell>
        </row>
        <row r="909">
          <cell r="G909" t="str">
            <v>0173LCO-0002401</v>
          </cell>
          <cell r="H909">
            <v>40721</v>
          </cell>
          <cell r="M909">
            <v>2311484</v>
          </cell>
        </row>
        <row r="910">
          <cell r="G910" t="str">
            <v>0173LCO-0002401</v>
          </cell>
          <cell r="H910">
            <v>40721</v>
          </cell>
          <cell r="M910">
            <v>9374919</v>
          </cell>
        </row>
        <row r="911">
          <cell r="G911" t="str">
            <v>0173LCO-0002356</v>
          </cell>
          <cell r="H911">
            <v>40688</v>
          </cell>
          <cell r="M911">
            <v>3158552</v>
          </cell>
        </row>
        <row r="912">
          <cell r="G912" t="str">
            <v>0393ILC00028512</v>
          </cell>
          <cell r="H912">
            <v>40758</v>
          </cell>
          <cell r="M912">
            <v>10239067</v>
          </cell>
        </row>
        <row r="913">
          <cell r="G913" t="str">
            <v>0173LCO-0002401</v>
          </cell>
          <cell r="H913">
            <v>40721</v>
          </cell>
          <cell r="M913">
            <v>4636426</v>
          </cell>
        </row>
        <row r="914">
          <cell r="G914" t="str">
            <v>0173LCO-0002401</v>
          </cell>
          <cell r="H914">
            <v>40721</v>
          </cell>
          <cell r="M914">
            <v>4520265</v>
          </cell>
        </row>
        <row r="915">
          <cell r="G915" t="str">
            <v>0173LCO-0002401</v>
          </cell>
          <cell r="H915">
            <v>40721</v>
          </cell>
          <cell r="M915">
            <v>4634583</v>
          </cell>
        </row>
        <row r="916">
          <cell r="G916" t="str">
            <v>0173LCO-0002401</v>
          </cell>
          <cell r="H916">
            <v>40721</v>
          </cell>
          <cell r="M916">
            <v>8920779</v>
          </cell>
        </row>
        <row r="917">
          <cell r="G917" t="str">
            <v>0173LCO-0002401</v>
          </cell>
          <cell r="H917">
            <v>40721</v>
          </cell>
          <cell r="M917">
            <v>13925370</v>
          </cell>
        </row>
        <row r="918">
          <cell r="G918" t="str">
            <v>0173LCO-0002401</v>
          </cell>
          <cell r="H918">
            <v>40721</v>
          </cell>
          <cell r="M918">
            <v>23204142</v>
          </cell>
        </row>
        <row r="919">
          <cell r="G919" t="str">
            <v>0173LCO-0002401</v>
          </cell>
          <cell r="H919">
            <v>40721</v>
          </cell>
          <cell r="M919">
            <v>22856344</v>
          </cell>
        </row>
        <row r="920">
          <cell r="G920" t="str">
            <v>0393ILC00035312</v>
          </cell>
          <cell r="H920">
            <v>40785</v>
          </cell>
          <cell r="M920">
            <v>26910584</v>
          </cell>
        </row>
        <row r="921">
          <cell r="G921" t="str">
            <v>0393ILC00035312</v>
          </cell>
          <cell r="H921">
            <v>40785</v>
          </cell>
          <cell r="M921">
            <v>9099126</v>
          </cell>
        </row>
        <row r="922">
          <cell r="G922" t="str">
            <v>0393ILC00035312</v>
          </cell>
          <cell r="H922">
            <v>40785</v>
          </cell>
          <cell r="M922">
            <v>12321203</v>
          </cell>
        </row>
        <row r="923">
          <cell r="G923" t="str">
            <v>0393ILC00035312</v>
          </cell>
          <cell r="H923">
            <v>40785</v>
          </cell>
          <cell r="M923">
            <v>16443026</v>
          </cell>
        </row>
        <row r="924">
          <cell r="G924" t="str">
            <v>0393ILC00035312</v>
          </cell>
          <cell r="H924">
            <v>40785</v>
          </cell>
          <cell r="M924">
            <v>4728593</v>
          </cell>
        </row>
        <row r="925">
          <cell r="G925" t="str">
            <v>0393ILC00035312</v>
          </cell>
          <cell r="H925">
            <v>40785</v>
          </cell>
          <cell r="M925">
            <v>6219766</v>
          </cell>
        </row>
        <row r="926">
          <cell r="G926" t="str">
            <v>0393ILC00035312</v>
          </cell>
          <cell r="H926">
            <v>40785</v>
          </cell>
          <cell r="M926">
            <v>13181145</v>
          </cell>
        </row>
        <row r="927">
          <cell r="G927" t="str">
            <v>0173LCO-0002356</v>
          </cell>
          <cell r="H927">
            <v>40688</v>
          </cell>
          <cell r="M927">
            <v>5808916</v>
          </cell>
        </row>
        <row r="928">
          <cell r="G928" t="str">
            <v>0173LCO-0002356</v>
          </cell>
          <cell r="H928">
            <v>40688</v>
          </cell>
          <cell r="M928">
            <v>8581938</v>
          </cell>
        </row>
        <row r="929">
          <cell r="G929" t="str">
            <v>0393ILC00035312</v>
          </cell>
          <cell r="H929">
            <v>40785</v>
          </cell>
          <cell r="M929">
            <v>9542257</v>
          </cell>
        </row>
        <row r="930">
          <cell r="G930" t="str">
            <v>0173LCO-0002317</v>
          </cell>
          <cell r="H930">
            <v>40688</v>
          </cell>
          <cell r="M930">
            <v>9513725</v>
          </cell>
        </row>
        <row r="931">
          <cell r="G931" t="str">
            <v>0173LCO-0002317</v>
          </cell>
          <cell r="H931">
            <v>40688</v>
          </cell>
          <cell r="M931">
            <v>7108458</v>
          </cell>
        </row>
        <row r="932">
          <cell r="G932" t="str">
            <v>Total September 2011</v>
          </cell>
          <cell r="M932">
            <v>278015237.69999999</v>
          </cell>
        </row>
        <row r="933">
          <cell r="G933" t="str">
            <v>0393ILC00035312</v>
          </cell>
          <cell r="H933">
            <v>40785</v>
          </cell>
          <cell r="M933">
            <v>6353747</v>
          </cell>
        </row>
        <row r="934">
          <cell r="G934" t="str">
            <v>0393ILC00038512</v>
          </cell>
          <cell r="H934">
            <v>40801</v>
          </cell>
          <cell r="M934">
            <v>4354211</v>
          </cell>
        </row>
        <row r="935">
          <cell r="G935" t="str">
            <v>0393ILC00038512</v>
          </cell>
          <cell r="H935">
            <v>40801</v>
          </cell>
          <cell r="M935">
            <v>4778271</v>
          </cell>
        </row>
        <row r="936">
          <cell r="G936" t="str">
            <v>0393ILC00038512</v>
          </cell>
          <cell r="H936">
            <v>40801</v>
          </cell>
          <cell r="M936">
            <v>2711462</v>
          </cell>
        </row>
        <row r="937">
          <cell r="G937" t="str">
            <v>0393ILC00035312</v>
          </cell>
          <cell r="H937">
            <v>40785</v>
          </cell>
          <cell r="M937">
            <v>8772183</v>
          </cell>
        </row>
        <row r="938">
          <cell r="G938" t="str">
            <v>0393ILC00035312</v>
          </cell>
          <cell r="H938">
            <v>40785</v>
          </cell>
          <cell r="M938">
            <v>14104429</v>
          </cell>
        </row>
        <row r="939">
          <cell r="G939" t="str">
            <v>0393ILC00035312</v>
          </cell>
          <cell r="H939">
            <v>40785</v>
          </cell>
          <cell r="M939">
            <v>4343969</v>
          </cell>
        </row>
        <row r="940">
          <cell r="G940" t="str">
            <v>0393ILC00035312</v>
          </cell>
          <cell r="H940">
            <v>40785</v>
          </cell>
          <cell r="M940">
            <v>9210549</v>
          </cell>
        </row>
        <row r="941">
          <cell r="G941" t="str">
            <v>0393ILC00038512</v>
          </cell>
          <cell r="H941">
            <v>40801</v>
          </cell>
          <cell r="M941">
            <v>4432027</v>
          </cell>
        </row>
        <row r="942">
          <cell r="G942" t="str">
            <v>0393ILC00038512</v>
          </cell>
          <cell r="H942">
            <v>40801</v>
          </cell>
          <cell r="M942">
            <v>2196936</v>
          </cell>
        </row>
        <row r="943">
          <cell r="G943" t="str">
            <v>0393ILC00038512</v>
          </cell>
          <cell r="H943">
            <v>40801</v>
          </cell>
          <cell r="M943">
            <v>750271</v>
          </cell>
        </row>
        <row r="944">
          <cell r="G944" t="str">
            <v>0393ILC00038512</v>
          </cell>
          <cell r="H944">
            <v>40801</v>
          </cell>
          <cell r="M944">
            <v>4929106</v>
          </cell>
        </row>
        <row r="945">
          <cell r="G945" t="str">
            <v>0393ILC00038512</v>
          </cell>
          <cell r="H945">
            <v>40801</v>
          </cell>
          <cell r="M945">
            <v>3188734</v>
          </cell>
        </row>
        <row r="946">
          <cell r="G946" t="str">
            <v>0173LCO-0002401</v>
          </cell>
          <cell r="H946">
            <v>40721</v>
          </cell>
          <cell r="M946">
            <v>32701907</v>
          </cell>
        </row>
        <row r="947">
          <cell r="G947" t="str">
            <v>0393ILC00035312</v>
          </cell>
          <cell r="H947">
            <v>40785</v>
          </cell>
          <cell r="M947">
            <v>4910425</v>
          </cell>
        </row>
        <row r="948">
          <cell r="G948" t="str">
            <v>0393ILC00038512</v>
          </cell>
          <cell r="H948">
            <v>40801</v>
          </cell>
          <cell r="M948">
            <v>3304754</v>
          </cell>
        </row>
        <row r="949">
          <cell r="G949" t="str">
            <v>0393ILC00038512</v>
          </cell>
          <cell r="H949">
            <v>40801</v>
          </cell>
          <cell r="M949">
            <v>20445343</v>
          </cell>
        </row>
        <row r="950">
          <cell r="G950" t="str">
            <v>0393ILC00038512</v>
          </cell>
          <cell r="H950">
            <v>40801</v>
          </cell>
          <cell r="M950">
            <v>4665993</v>
          </cell>
        </row>
        <row r="951">
          <cell r="G951" t="str">
            <v>001INLU112660003</v>
          </cell>
          <cell r="H951">
            <v>40809</v>
          </cell>
          <cell r="M951">
            <v>10013796</v>
          </cell>
        </row>
        <row r="952">
          <cell r="G952" t="str">
            <v>Total October 2011</v>
          </cell>
          <cell r="M952">
            <v>146168113</v>
          </cell>
        </row>
        <row r="953">
          <cell r="G953" t="str">
            <v>0173LCO-0002357</v>
          </cell>
          <cell r="H953">
            <v>40721</v>
          </cell>
          <cell r="M953">
            <v>5983186</v>
          </cell>
        </row>
        <row r="954">
          <cell r="G954" t="str">
            <v>0173LCO-0002357</v>
          </cell>
          <cell r="H954">
            <v>40721</v>
          </cell>
          <cell r="M954">
            <v>2228449</v>
          </cell>
        </row>
        <row r="955">
          <cell r="G955" t="str">
            <v>0173LCO-0002357</v>
          </cell>
          <cell r="H955">
            <v>40721</v>
          </cell>
          <cell r="M955">
            <v>2351815</v>
          </cell>
        </row>
        <row r="956">
          <cell r="G956" t="str">
            <v>0393ILC00040412</v>
          </cell>
          <cell r="H956">
            <v>40812</v>
          </cell>
          <cell r="M956">
            <v>4753623</v>
          </cell>
        </row>
        <row r="957">
          <cell r="G957" t="str">
            <v>0393ILC00040412</v>
          </cell>
          <cell r="H957">
            <v>40812</v>
          </cell>
          <cell r="M957">
            <v>2405702</v>
          </cell>
        </row>
        <row r="958">
          <cell r="G958" t="str">
            <v>0393ILC00040412</v>
          </cell>
          <cell r="H958">
            <v>40812</v>
          </cell>
          <cell r="M958">
            <v>40567461</v>
          </cell>
        </row>
        <row r="959">
          <cell r="G959" t="str">
            <v>0393ILC00040412</v>
          </cell>
          <cell r="H959">
            <v>40812</v>
          </cell>
          <cell r="M959">
            <v>20024082</v>
          </cell>
        </row>
        <row r="960">
          <cell r="G960" t="str">
            <v>0393ILC00038512</v>
          </cell>
          <cell r="H960">
            <v>40801</v>
          </cell>
          <cell r="M960">
            <v>1496501</v>
          </cell>
        </row>
        <row r="961">
          <cell r="G961" t="str">
            <v>0393ILC00038512</v>
          </cell>
          <cell r="H961">
            <v>40801</v>
          </cell>
          <cell r="M961">
            <v>2998176</v>
          </cell>
        </row>
        <row r="962">
          <cell r="G962" t="str">
            <v>0173LCO-0002357</v>
          </cell>
          <cell r="H962">
            <v>40721</v>
          </cell>
          <cell r="M962">
            <v>4457205</v>
          </cell>
        </row>
        <row r="963">
          <cell r="G963" t="str">
            <v>0173LCO-0002357</v>
          </cell>
          <cell r="H963">
            <v>40721</v>
          </cell>
          <cell r="M963">
            <v>4063835</v>
          </cell>
        </row>
        <row r="964">
          <cell r="G964" t="str">
            <v>0173LCO-0002357</v>
          </cell>
          <cell r="H964">
            <v>40721</v>
          </cell>
          <cell r="M964">
            <v>7474580</v>
          </cell>
        </row>
        <row r="965">
          <cell r="G965" t="str">
            <v>0393ILC00040412</v>
          </cell>
          <cell r="H965">
            <v>40812</v>
          </cell>
          <cell r="M965">
            <v>15968968</v>
          </cell>
        </row>
        <row r="966">
          <cell r="G966" t="str">
            <v>0393ILC00040412</v>
          </cell>
          <cell r="H966">
            <v>40812</v>
          </cell>
          <cell r="M966">
            <v>4560034</v>
          </cell>
        </row>
        <row r="967">
          <cell r="G967" t="str">
            <v>0393ILC00040412</v>
          </cell>
          <cell r="H967">
            <v>40812</v>
          </cell>
          <cell r="M967">
            <v>4510672</v>
          </cell>
        </row>
        <row r="968">
          <cell r="G968" t="str">
            <v>0393ILC00050512</v>
          </cell>
          <cell r="H968">
            <v>40856</v>
          </cell>
          <cell r="M968">
            <v>4390653</v>
          </cell>
        </row>
        <row r="969">
          <cell r="G969" t="str">
            <v>Total November 2011</v>
          </cell>
          <cell r="M969">
            <v>128234942</v>
          </cell>
        </row>
        <row r="970">
          <cell r="G970" t="str">
            <v>0393ILC00038512</v>
          </cell>
          <cell r="H970">
            <v>40801</v>
          </cell>
          <cell r="M970">
            <v>5880185</v>
          </cell>
        </row>
        <row r="971">
          <cell r="G971" t="str">
            <v>0393ILC00038512</v>
          </cell>
          <cell r="H971">
            <v>40801</v>
          </cell>
          <cell r="M971">
            <v>4402759</v>
          </cell>
        </row>
        <row r="972">
          <cell r="G972" t="str">
            <v>0393ILC00038512</v>
          </cell>
          <cell r="H972">
            <v>40801</v>
          </cell>
          <cell r="M972">
            <v>4409696</v>
          </cell>
        </row>
        <row r="973">
          <cell r="G973" t="str">
            <v>0393ILC00038512</v>
          </cell>
          <cell r="H973">
            <v>40801</v>
          </cell>
          <cell r="M973">
            <v>4455285</v>
          </cell>
        </row>
        <row r="974">
          <cell r="G974" t="str">
            <v>0393ILC00038512</v>
          </cell>
          <cell r="H974">
            <v>40801</v>
          </cell>
          <cell r="M974">
            <v>7896721</v>
          </cell>
        </row>
        <row r="975">
          <cell r="G975" t="str">
            <v>0393ILC00038512</v>
          </cell>
          <cell r="H975">
            <v>40801</v>
          </cell>
          <cell r="M975">
            <v>2943926</v>
          </cell>
        </row>
        <row r="976">
          <cell r="G976" t="str">
            <v>0173LCO-0002449</v>
          </cell>
          <cell r="H976">
            <v>40869</v>
          </cell>
          <cell r="M976">
            <v>2310502</v>
          </cell>
        </row>
        <row r="977">
          <cell r="G977" t="str">
            <v>0393ILC00040412</v>
          </cell>
          <cell r="H977">
            <v>40812</v>
          </cell>
          <cell r="M977">
            <v>2229433</v>
          </cell>
        </row>
        <row r="978">
          <cell r="G978" t="str">
            <v>0393ILC00040412</v>
          </cell>
          <cell r="H978">
            <v>40812</v>
          </cell>
          <cell r="M978">
            <v>9205547</v>
          </cell>
        </row>
        <row r="979">
          <cell r="G979" t="str">
            <v>0393ILC00050512</v>
          </cell>
          <cell r="H979">
            <v>40856</v>
          </cell>
          <cell r="M979">
            <v>2335685</v>
          </cell>
        </row>
        <row r="980">
          <cell r="G980" t="str">
            <v>0393ILC00050512</v>
          </cell>
          <cell r="H980">
            <v>40856</v>
          </cell>
          <cell r="M980">
            <v>4361189</v>
          </cell>
        </row>
        <row r="981">
          <cell r="G981" t="str">
            <v>0393ILC00050512</v>
          </cell>
          <cell r="H981">
            <v>40856</v>
          </cell>
          <cell r="M981">
            <v>6840223</v>
          </cell>
        </row>
        <row r="982">
          <cell r="G982" t="str">
            <v>0393ILC00050512</v>
          </cell>
          <cell r="H982">
            <v>40856</v>
          </cell>
          <cell r="M982">
            <v>4592335</v>
          </cell>
        </row>
        <row r="983">
          <cell r="G983" t="str">
            <v>0393ILC00050512</v>
          </cell>
          <cell r="H983">
            <v>40856</v>
          </cell>
          <cell r="M983">
            <v>2242926</v>
          </cell>
        </row>
        <row r="984">
          <cell r="G984" t="str">
            <v>0393ILC00050512</v>
          </cell>
          <cell r="H984">
            <v>40856</v>
          </cell>
          <cell r="M984">
            <v>2155345</v>
          </cell>
        </row>
        <row r="985">
          <cell r="G985" t="str">
            <v>0393ILC00050512</v>
          </cell>
          <cell r="H985">
            <v>40856</v>
          </cell>
          <cell r="M985">
            <v>2302826</v>
          </cell>
        </row>
        <row r="986">
          <cell r="G986" t="str">
            <v>0173LCO-0002449</v>
          </cell>
          <cell r="H986">
            <v>40869</v>
          </cell>
          <cell r="M986">
            <v>2407257</v>
          </cell>
        </row>
        <row r="987">
          <cell r="G987" t="str">
            <v>0173LCO-0002357</v>
          </cell>
          <cell r="H987">
            <v>40721</v>
          </cell>
          <cell r="M987">
            <v>2421822</v>
          </cell>
        </row>
        <row r="988">
          <cell r="G988" t="str">
            <v>0393ILC00038512</v>
          </cell>
          <cell r="H988">
            <v>40801</v>
          </cell>
          <cell r="M988">
            <v>8915525</v>
          </cell>
        </row>
        <row r="989">
          <cell r="G989" t="str">
            <v>0393ILC00050512</v>
          </cell>
          <cell r="H989">
            <v>40856</v>
          </cell>
          <cell r="M989">
            <v>9156389</v>
          </cell>
        </row>
        <row r="990">
          <cell r="G990" t="str">
            <v>0393ILC00050512</v>
          </cell>
          <cell r="H990">
            <v>40856</v>
          </cell>
          <cell r="M990">
            <v>6681535</v>
          </cell>
        </row>
        <row r="991">
          <cell r="G991" t="str">
            <v>0393ILC00050512</v>
          </cell>
          <cell r="H991">
            <v>40856</v>
          </cell>
          <cell r="M991">
            <v>6808042</v>
          </cell>
        </row>
        <row r="992">
          <cell r="G992" t="str">
            <v>0393ILC00050512</v>
          </cell>
          <cell r="H992">
            <v>40856</v>
          </cell>
          <cell r="M992">
            <v>17977183</v>
          </cell>
        </row>
        <row r="993">
          <cell r="G993" t="str">
            <v>0393ILC00054412</v>
          </cell>
          <cell r="H993">
            <v>40870</v>
          </cell>
          <cell r="M993">
            <v>877750</v>
          </cell>
        </row>
        <row r="994">
          <cell r="G994" t="str">
            <v>0393ILC00038512</v>
          </cell>
          <cell r="H994">
            <v>40801</v>
          </cell>
          <cell r="M994">
            <v>2958298</v>
          </cell>
        </row>
        <row r="995">
          <cell r="G995" t="str">
            <v>0393ILC00038512</v>
          </cell>
          <cell r="H995">
            <v>40801</v>
          </cell>
          <cell r="M995">
            <v>1034166</v>
          </cell>
        </row>
        <row r="996">
          <cell r="G996" t="str">
            <v>0173LCO-0002449</v>
          </cell>
          <cell r="H996">
            <v>40869</v>
          </cell>
          <cell r="M996">
            <v>5949392</v>
          </cell>
        </row>
        <row r="997">
          <cell r="G997" t="str">
            <v>Total December 2011</v>
          </cell>
          <cell r="M997">
            <v>133751942</v>
          </cell>
        </row>
        <row r="998">
          <cell r="G998" t="str">
            <v>0393ILC00054412</v>
          </cell>
          <cell r="H998">
            <v>40870</v>
          </cell>
          <cell r="M998">
            <v>864535</v>
          </cell>
        </row>
        <row r="999">
          <cell r="G999" t="str">
            <v>0393ILC00054412</v>
          </cell>
          <cell r="H999">
            <v>40870</v>
          </cell>
          <cell r="M999">
            <v>858384</v>
          </cell>
        </row>
        <row r="1000">
          <cell r="G1000" t="str">
            <v>0393ILC00054412</v>
          </cell>
          <cell r="H1000">
            <v>40870</v>
          </cell>
          <cell r="M1000">
            <v>862635</v>
          </cell>
        </row>
        <row r="1001">
          <cell r="G1001" t="str">
            <v>0173LCO-0002472</v>
          </cell>
          <cell r="H1001">
            <v>40889</v>
          </cell>
          <cell r="M1001">
            <v>4532006</v>
          </cell>
        </row>
        <row r="1002">
          <cell r="G1002" t="str">
            <v>0173LCO-0002472</v>
          </cell>
          <cell r="H1002">
            <v>40889</v>
          </cell>
          <cell r="M1002">
            <v>3053778</v>
          </cell>
        </row>
        <row r="1003">
          <cell r="G1003" t="str">
            <v>0173LCO-0002472</v>
          </cell>
          <cell r="H1003">
            <v>40889</v>
          </cell>
          <cell r="M1003">
            <v>4470670</v>
          </cell>
        </row>
        <row r="1004">
          <cell r="G1004" t="str">
            <v>0173LCO-0002449</v>
          </cell>
          <cell r="H1004">
            <v>40869</v>
          </cell>
          <cell r="M1004">
            <v>6651054</v>
          </cell>
        </row>
        <row r="1005">
          <cell r="G1005" t="str">
            <v>0393ILC00061012</v>
          </cell>
          <cell r="H1005">
            <v>40886</v>
          </cell>
          <cell r="M1005">
            <v>31103607</v>
          </cell>
        </row>
        <row r="1006">
          <cell r="G1006" t="str">
            <v>0393ILC00038512</v>
          </cell>
          <cell r="H1006">
            <v>40801</v>
          </cell>
          <cell r="M1006">
            <v>92232.4</v>
          </cell>
        </row>
        <row r="1007">
          <cell r="G1007" t="str">
            <v>0393ILC00038512</v>
          </cell>
          <cell r="H1007">
            <v>40801</v>
          </cell>
          <cell r="M1007">
            <v>60945.04</v>
          </cell>
        </row>
        <row r="1008">
          <cell r="G1008" t="str">
            <v>0393ILC00038512</v>
          </cell>
          <cell r="H1008">
            <v>40801</v>
          </cell>
          <cell r="M1008">
            <v>91289.12</v>
          </cell>
        </row>
        <row r="1009">
          <cell r="G1009" t="str">
            <v>0393ILC00038512</v>
          </cell>
          <cell r="H1009">
            <v>40801</v>
          </cell>
          <cell r="M1009">
            <v>295277.84000000003</v>
          </cell>
        </row>
        <row r="1010">
          <cell r="G1010" t="str">
            <v>0393ILC00038512</v>
          </cell>
          <cell r="H1010">
            <v>40801</v>
          </cell>
          <cell r="M1010">
            <v>164630.96</v>
          </cell>
        </row>
        <row r="1011">
          <cell r="G1011" t="str">
            <v>0393ILC00038512</v>
          </cell>
          <cell r="H1011">
            <v>40801</v>
          </cell>
          <cell r="M1011">
            <v>184568.8</v>
          </cell>
        </row>
        <row r="1012">
          <cell r="G1012" t="str">
            <v>0393ILC00038512</v>
          </cell>
          <cell r="H1012">
            <v>40801</v>
          </cell>
          <cell r="M1012">
            <v>21408.400000000001</v>
          </cell>
        </row>
        <row r="1013">
          <cell r="G1013" t="str">
            <v>0393ILC00038512</v>
          </cell>
          <cell r="H1013">
            <v>40801</v>
          </cell>
          <cell r="M1013">
            <v>61242.48</v>
          </cell>
        </row>
        <row r="1014">
          <cell r="G1014" t="str">
            <v>0393ILC00050512</v>
          </cell>
          <cell r="H1014">
            <v>40856</v>
          </cell>
          <cell r="M1014">
            <v>2190434</v>
          </cell>
        </row>
        <row r="1015">
          <cell r="G1015" t="str">
            <v>0173LCO-0002472</v>
          </cell>
          <cell r="H1015">
            <v>40889</v>
          </cell>
          <cell r="M1015">
            <v>6757554</v>
          </cell>
        </row>
        <row r="1016">
          <cell r="G1016" t="str">
            <v>0173LCO-0002472</v>
          </cell>
          <cell r="H1016">
            <v>40889</v>
          </cell>
          <cell r="M1016">
            <v>9556640</v>
          </cell>
        </row>
        <row r="1017">
          <cell r="G1017" t="str">
            <v>0173LCO-0002472</v>
          </cell>
          <cell r="H1017">
            <v>40889</v>
          </cell>
          <cell r="M1017">
            <v>9940991</v>
          </cell>
        </row>
        <row r="1018">
          <cell r="G1018" t="str">
            <v>Total January 2012</v>
          </cell>
          <cell r="M1018">
            <v>251170656.04000002</v>
          </cell>
        </row>
        <row r="1019">
          <cell r="G1019" t="str">
            <v>0958IDC110000362</v>
          </cell>
          <cell r="H1019">
            <v>40864</v>
          </cell>
          <cell r="M1019">
            <v>31659510</v>
          </cell>
        </row>
        <row r="1020">
          <cell r="G1020" t="str">
            <v>120126ILCU00241</v>
          </cell>
          <cell r="H1020">
            <v>40933</v>
          </cell>
          <cell r="M1020">
            <v>6228022</v>
          </cell>
        </row>
        <row r="1021">
          <cell r="G1021" t="str">
            <v>120126ILCU00240</v>
          </cell>
          <cell r="H1021">
            <v>40933</v>
          </cell>
          <cell r="M1021">
            <v>4582384</v>
          </cell>
        </row>
        <row r="1022">
          <cell r="G1022" t="str">
            <v>0173LCO-0002491</v>
          </cell>
          <cell r="H1022">
            <v>40899</v>
          </cell>
          <cell r="M1022">
            <v>538378</v>
          </cell>
        </row>
        <row r="1023">
          <cell r="G1023" t="str">
            <v>0173LCO-0002491</v>
          </cell>
          <cell r="H1023">
            <v>40899</v>
          </cell>
          <cell r="M1023">
            <v>24244279</v>
          </cell>
        </row>
        <row r="1024">
          <cell r="G1024" t="str">
            <v>0173LCO-0002472</v>
          </cell>
          <cell r="H1024">
            <v>40889</v>
          </cell>
          <cell r="M1024">
            <v>17873307</v>
          </cell>
        </row>
        <row r="1025">
          <cell r="G1025" t="str">
            <v>0173LCO-0002472</v>
          </cell>
          <cell r="H1025">
            <v>40889</v>
          </cell>
          <cell r="M1025">
            <v>13667077</v>
          </cell>
        </row>
        <row r="1026">
          <cell r="G1026" t="str">
            <v>0393ILC00054412</v>
          </cell>
          <cell r="H1026">
            <v>40870</v>
          </cell>
          <cell r="M1026">
            <v>864839</v>
          </cell>
        </row>
        <row r="1027">
          <cell r="G1027" t="str">
            <v>0393ILC00054412</v>
          </cell>
          <cell r="H1027">
            <v>40870</v>
          </cell>
          <cell r="M1027">
            <v>754722</v>
          </cell>
        </row>
        <row r="1028">
          <cell r="G1028" t="str">
            <v>0173LCO-0002472</v>
          </cell>
          <cell r="H1028">
            <v>40889</v>
          </cell>
          <cell r="M1028">
            <v>13972024</v>
          </cell>
        </row>
        <row r="1029">
          <cell r="G1029" t="str">
            <v>0173LCO-0002472</v>
          </cell>
          <cell r="H1029">
            <v>40889</v>
          </cell>
          <cell r="M1029">
            <v>4720090</v>
          </cell>
        </row>
        <row r="1030">
          <cell r="G1030" t="str">
            <v>0173LCO-0002472</v>
          </cell>
          <cell r="H1030">
            <v>40889</v>
          </cell>
          <cell r="M1030">
            <v>6962737</v>
          </cell>
        </row>
        <row r="1031">
          <cell r="G1031" t="str">
            <v>0173LCO-0002572</v>
          </cell>
          <cell r="H1031">
            <v>40932</v>
          </cell>
          <cell r="M1031">
            <v>3523156</v>
          </cell>
        </row>
        <row r="1032">
          <cell r="G1032" t="str">
            <v>0173LCO-0002572</v>
          </cell>
          <cell r="H1032">
            <v>40932</v>
          </cell>
          <cell r="M1032">
            <v>1582607</v>
          </cell>
        </row>
        <row r="1033">
          <cell r="G1033" t="str">
            <v>0173LCO-0002573</v>
          </cell>
          <cell r="H1033">
            <v>40932</v>
          </cell>
          <cell r="M1033">
            <v>9419132</v>
          </cell>
        </row>
        <row r="1034">
          <cell r="G1034" t="str">
            <v>0173LCO-0002573</v>
          </cell>
          <cell r="H1034">
            <v>40932</v>
          </cell>
          <cell r="M1034">
            <v>4305950</v>
          </cell>
        </row>
        <row r="1035">
          <cell r="G1035" t="str">
            <v>0173LCO-0002573</v>
          </cell>
          <cell r="H1035">
            <v>40932</v>
          </cell>
          <cell r="M1035">
            <v>4784889</v>
          </cell>
        </row>
        <row r="1036">
          <cell r="G1036" t="str">
            <v>0393ILC00054412</v>
          </cell>
          <cell r="H1036">
            <v>40870</v>
          </cell>
          <cell r="M1036">
            <v>825334</v>
          </cell>
        </row>
        <row r="1037">
          <cell r="G1037" t="str">
            <v>0393ILC00054412</v>
          </cell>
          <cell r="H1037">
            <v>40870</v>
          </cell>
          <cell r="M1037">
            <v>344799</v>
          </cell>
        </row>
        <row r="1038">
          <cell r="G1038" t="str">
            <v>0173LCO-0002472</v>
          </cell>
          <cell r="H1038">
            <v>40889</v>
          </cell>
          <cell r="M1038">
            <v>4677492</v>
          </cell>
        </row>
        <row r="1039">
          <cell r="G1039" t="str">
            <v>154ILCU120250001</v>
          </cell>
          <cell r="H1039">
            <v>40933</v>
          </cell>
          <cell r="M1039">
            <v>10751182</v>
          </cell>
        </row>
        <row r="1040">
          <cell r="G1040" t="str">
            <v>Total February 2012</v>
          </cell>
          <cell r="M1040">
            <v>166281910</v>
          </cell>
        </row>
        <row r="1041">
          <cell r="G1041" t="str">
            <v>120126ILCU00239</v>
          </cell>
          <cell r="H1041">
            <v>40933</v>
          </cell>
          <cell r="M1041">
            <v>10356334</v>
          </cell>
        </row>
        <row r="1042">
          <cell r="G1042" t="str">
            <v>0173LCO-0002472</v>
          </cell>
          <cell r="H1042">
            <v>40889</v>
          </cell>
          <cell r="M1042">
            <v>2356144</v>
          </cell>
        </row>
        <row r="1043">
          <cell r="G1043" t="str">
            <v>0173LCO-0002573</v>
          </cell>
          <cell r="H1043">
            <v>40932</v>
          </cell>
          <cell r="M1043">
            <v>1819908</v>
          </cell>
        </row>
        <row r="1044">
          <cell r="G1044" t="str">
            <v>12012ILCU00460</v>
          </cell>
          <cell r="H1044">
            <v>40949</v>
          </cell>
          <cell r="M1044">
            <v>9354531</v>
          </cell>
        </row>
        <row r="1045">
          <cell r="G1045" t="str">
            <v>12012ILCU00460</v>
          </cell>
          <cell r="H1045">
            <v>40949</v>
          </cell>
          <cell r="M1045">
            <v>622035</v>
          </cell>
        </row>
        <row r="1046">
          <cell r="G1046" t="str">
            <v>12012ILCU00460</v>
          </cell>
          <cell r="H1046">
            <v>40949</v>
          </cell>
          <cell r="M1046">
            <v>4593342</v>
          </cell>
        </row>
        <row r="1047">
          <cell r="G1047" t="str">
            <v>12012ILCU00460</v>
          </cell>
          <cell r="H1047">
            <v>40949</v>
          </cell>
          <cell r="M1047">
            <v>4601743</v>
          </cell>
        </row>
        <row r="1048">
          <cell r="G1048" t="str">
            <v>12012ILCU00460</v>
          </cell>
          <cell r="H1048">
            <v>40949</v>
          </cell>
          <cell r="M1048">
            <v>9100836</v>
          </cell>
        </row>
        <row r="1049">
          <cell r="G1049" t="str">
            <v>12012ILCU00543</v>
          </cell>
          <cell r="H1049">
            <v>40961</v>
          </cell>
          <cell r="M1049">
            <v>1891022</v>
          </cell>
        </row>
        <row r="1050">
          <cell r="G1050" t="str">
            <v>12012ILCU00543</v>
          </cell>
          <cell r="H1050">
            <v>40961</v>
          </cell>
          <cell r="M1050">
            <v>1885533</v>
          </cell>
        </row>
        <row r="1051">
          <cell r="G1051" t="str">
            <v>12012ILCU00543</v>
          </cell>
          <cell r="H1051">
            <v>40961</v>
          </cell>
          <cell r="M1051">
            <v>1996078</v>
          </cell>
        </row>
        <row r="1052">
          <cell r="G1052" t="str">
            <v>12012ILCU00543</v>
          </cell>
          <cell r="H1052">
            <v>40961</v>
          </cell>
          <cell r="M1052">
            <v>1882025</v>
          </cell>
        </row>
        <row r="1053">
          <cell r="G1053" t="str">
            <v>12012ILCU00460</v>
          </cell>
          <cell r="H1053">
            <v>40949</v>
          </cell>
          <cell r="M1053">
            <v>4550595</v>
          </cell>
        </row>
        <row r="1054">
          <cell r="G1054" t="str">
            <v>12012ILCU00460</v>
          </cell>
          <cell r="H1054">
            <v>40949</v>
          </cell>
          <cell r="M1054">
            <v>13901974</v>
          </cell>
        </row>
        <row r="1055">
          <cell r="G1055" t="str">
            <v>0173LCO-0002572</v>
          </cell>
          <cell r="H1055">
            <v>40932</v>
          </cell>
          <cell r="M1055">
            <v>3494713</v>
          </cell>
        </row>
        <row r="1056">
          <cell r="G1056" t="str">
            <v>0173LCO-0002632</v>
          </cell>
          <cell r="H1056">
            <v>40969</v>
          </cell>
          <cell r="M1056">
            <v>4860204</v>
          </cell>
        </row>
        <row r="1057">
          <cell r="G1057" t="str">
            <v>12012ILCU00460</v>
          </cell>
          <cell r="H1057">
            <v>40949</v>
          </cell>
          <cell r="M1057">
            <v>7010485</v>
          </cell>
        </row>
        <row r="1058">
          <cell r="G1058" t="str">
            <v>12012ILCU00460</v>
          </cell>
          <cell r="H1058">
            <v>40949</v>
          </cell>
          <cell r="M1058">
            <v>11761188</v>
          </cell>
        </row>
        <row r="1059">
          <cell r="G1059" t="str">
            <v>0393ILC00103212</v>
          </cell>
          <cell r="H1059">
            <v>40978</v>
          </cell>
          <cell r="M1059">
            <v>2393053</v>
          </cell>
        </row>
        <row r="1060">
          <cell r="G1060" t="str">
            <v>0393ILC00103212</v>
          </cell>
          <cell r="H1060">
            <v>40978</v>
          </cell>
          <cell r="M1060">
            <v>2242617</v>
          </cell>
        </row>
        <row r="1061">
          <cell r="G1061" t="str">
            <v>Total March 2012</v>
          </cell>
          <cell r="M1061">
            <v>266956270</v>
          </cell>
        </row>
        <row r="1062">
          <cell r="G1062" t="str">
            <v>0393ILC00103212</v>
          </cell>
          <cell r="H1062">
            <v>40978</v>
          </cell>
          <cell r="M1062">
            <v>7165934</v>
          </cell>
        </row>
        <row r="1063">
          <cell r="G1063" t="str">
            <v>0393ILC00103212</v>
          </cell>
          <cell r="H1063">
            <v>40978</v>
          </cell>
          <cell r="M1063">
            <v>9524317</v>
          </cell>
        </row>
        <row r="1064">
          <cell r="G1064" t="str">
            <v>0393ILC00103212</v>
          </cell>
          <cell r="H1064">
            <v>40978</v>
          </cell>
          <cell r="M1064">
            <v>4804677</v>
          </cell>
        </row>
        <row r="1065">
          <cell r="G1065" t="str">
            <v>0393ILC00103212</v>
          </cell>
          <cell r="H1065">
            <v>40978</v>
          </cell>
          <cell r="M1065">
            <v>7056768</v>
          </cell>
        </row>
        <row r="1066">
          <cell r="G1066" t="str">
            <v>0393ILC00103112</v>
          </cell>
          <cell r="H1066">
            <v>40978</v>
          </cell>
          <cell r="M1066">
            <v>4996491</v>
          </cell>
        </row>
        <row r="1067">
          <cell r="G1067" t="str">
            <v>12012ILCU00460</v>
          </cell>
          <cell r="H1067">
            <v>40949</v>
          </cell>
          <cell r="M1067">
            <v>2478739</v>
          </cell>
        </row>
        <row r="1068">
          <cell r="G1068" t="str">
            <v>12012ILCU00460</v>
          </cell>
          <cell r="H1068">
            <v>40949</v>
          </cell>
          <cell r="M1068">
            <v>2380844</v>
          </cell>
        </row>
        <row r="1069">
          <cell r="G1069" t="str">
            <v>12012ILCU00460</v>
          </cell>
          <cell r="H1069">
            <v>40949</v>
          </cell>
          <cell r="M1069">
            <v>4532536</v>
          </cell>
        </row>
        <row r="1070">
          <cell r="G1070" t="str">
            <v>12012ILCU00460</v>
          </cell>
          <cell r="H1070">
            <v>40949</v>
          </cell>
          <cell r="M1070">
            <v>1739712</v>
          </cell>
        </row>
        <row r="1071">
          <cell r="G1071" t="str">
            <v>12012ILCU00460</v>
          </cell>
          <cell r="H1071">
            <v>40949</v>
          </cell>
          <cell r="M1071">
            <v>4866785</v>
          </cell>
        </row>
        <row r="1072">
          <cell r="G1072" t="str">
            <v>0393ILC00103212</v>
          </cell>
          <cell r="H1072">
            <v>40978</v>
          </cell>
          <cell r="M1072">
            <v>2471987</v>
          </cell>
        </row>
        <row r="1073">
          <cell r="G1073" t="str">
            <v>0393ILC00103212</v>
          </cell>
          <cell r="H1073">
            <v>40978</v>
          </cell>
          <cell r="M1073">
            <v>4772413</v>
          </cell>
        </row>
        <row r="1074">
          <cell r="G1074" t="str">
            <v>Total April 2012</v>
          </cell>
          <cell r="M1074">
            <v>56791203</v>
          </cell>
        </row>
        <row r="1075">
          <cell r="G1075" t="str">
            <v>0958IDC110000363</v>
          </cell>
          <cell r="H1075">
            <v>40864</v>
          </cell>
          <cell r="M1075">
            <v>61258428</v>
          </cell>
        </row>
        <row r="1076">
          <cell r="G1076" t="str">
            <v>0393ILC00103212</v>
          </cell>
          <cell r="H1076">
            <v>40978</v>
          </cell>
          <cell r="M1076">
            <v>2425903</v>
          </cell>
        </row>
        <row r="1077">
          <cell r="G1077" t="str">
            <v>0393ILC00103212</v>
          </cell>
          <cell r="H1077">
            <v>40978</v>
          </cell>
          <cell r="M1077">
            <v>2474982</v>
          </cell>
        </row>
        <row r="1078">
          <cell r="G1078" t="str">
            <v>0393ILC00103212</v>
          </cell>
          <cell r="H1078">
            <v>40978</v>
          </cell>
          <cell r="M1078">
            <v>4803563</v>
          </cell>
        </row>
        <row r="1079">
          <cell r="G1079" t="str">
            <v>0393ILC00103212</v>
          </cell>
          <cell r="H1079">
            <v>40978</v>
          </cell>
          <cell r="M1079">
            <v>14207180</v>
          </cell>
        </row>
        <row r="1080">
          <cell r="G1080" t="str">
            <v>0393ILC00103212</v>
          </cell>
          <cell r="H1080">
            <v>40978</v>
          </cell>
          <cell r="M1080">
            <v>12076009</v>
          </cell>
        </row>
        <row r="1081">
          <cell r="G1081" t="str">
            <v>0393ILC00103112</v>
          </cell>
          <cell r="H1081">
            <v>40978</v>
          </cell>
          <cell r="M1081">
            <v>6226079</v>
          </cell>
        </row>
        <row r="1082">
          <cell r="G1082" t="str">
            <v>0393ILC00103112</v>
          </cell>
          <cell r="H1082">
            <v>40978</v>
          </cell>
          <cell r="M1082">
            <v>1430463</v>
          </cell>
        </row>
        <row r="1083">
          <cell r="G1083" t="str">
            <v>0173LCO-0002731</v>
          </cell>
          <cell r="H1083">
            <v>41024</v>
          </cell>
          <cell r="M1083">
            <v>4628908</v>
          </cell>
        </row>
        <row r="1084">
          <cell r="G1084" t="str">
            <v>0173LCO-0002731</v>
          </cell>
          <cell r="H1084">
            <v>41024</v>
          </cell>
          <cell r="M1084">
            <v>9127089</v>
          </cell>
        </row>
        <row r="1085">
          <cell r="G1085" t="str">
            <v>0173LCO-0002731</v>
          </cell>
          <cell r="H1085">
            <v>41024</v>
          </cell>
          <cell r="M1085">
            <v>2296115</v>
          </cell>
        </row>
        <row r="1086">
          <cell r="G1086" t="str">
            <v>0173LCO-0002731</v>
          </cell>
          <cell r="H1086">
            <v>41024</v>
          </cell>
          <cell r="M1086">
            <v>2360571</v>
          </cell>
        </row>
        <row r="1087">
          <cell r="G1087" t="str">
            <v>0173LCO-0002731</v>
          </cell>
          <cell r="H1087">
            <v>41024</v>
          </cell>
          <cell r="M1087">
            <v>2372368</v>
          </cell>
        </row>
        <row r="1088">
          <cell r="G1088" t="str">
            <v>0173LCO-0002731</v>
          </cell>
          <cell r="H1088">
            <v>41024</v>
          </cell>
          <cell r="M1088">
            <v>2488991</v>
          </cell>
        </row>
        <row r="1089">
          <cell r="G1089" t="str">
            <v>0173LCO-0002731</v>
          </cell>
          <cell r="H1089">
            <v>41024</v>
          </cell>
          <cell r="M1089">
            <v>2378253</v>
          </cell>
        </row>
        <row r="1090">
          <cell r="G1090" t="str">
            <v>0393ILC00103212</v>
          </cell>
          <cell r="H1090">
            <v>40978</v>
          </cell>
          <cell r="M1090">
            <v>13887659</v>
          </cell>
        </row>
        <row r="1091">
          <cell r="G1091" t="str">
            <v>0173LCO-0002731</v>
          </cell>
          <cell r="H1091">
            <v>41024</v>
          </cell>
          <cell r="M1091">
            <v>4950657</v>
          </cell>
        </row>
        <row r="1092">
          <cell r="G1092" t="str">
            <v>0393ILC00103112</v>
          </cell>
          <cell r="H1092">
            <v>40978</v>
          </cell>
          <cell r="M1092">
            <v>2317435</v>
          </cell>
        </row>
        <row r="1093">
          <cell r="G1093" t="str">
            <v>0173LCO-0002735</v>
          </cell>
          <cell r="H1093">
            <v>41026</v>
          </cell>
          <cell r="M1093">
            <v>3330095</v>
          </cell>
        </row>
        <row r="1094">
          <cell r="G1094" t="str">
            <v>0173LCO-0002731</v>
          </cell>
          <cell r="H1094">
            <v>41024</v>
          </cell>
          <cell r="M1094">
            <v>2386183</v>
          </cell>
        </row>
        <row r="1095">
          <cell r="G1095" t="str">
            <v>0393ILC00013113</v>
          </cell>
          <cell r="H1095">
            <v>41041</v>
          </cell>
          <cell r="M1095">
            <v>2474794</v>
          </cell>
        </row>
        <row r="1096">
          <cell r="G1096" t="str">
            <v>0173LCO-0002731</v>
          </cell>
          <cell r="H1096">
            <v>41024</v>
          </cell>
          <cell r="M1096">
            <v>2298869</v>
          </cell>
        </row>
        <row r="1097">
          <cell r="G1097" t="str">
            <v>Total May 2012</v>
          </cell>
          <cell r="M1097">
            <v>162200594</v>
          </cell>
        </row>
        <row r="1098">
          <cell r="G1098" t="str">
            <v>120126ILCU01285</v>
          </cell>
          <cell r="H1098">
            <v>41044</v>
          </cell>
          <cell r="M1098">
            <v>4875678</v>
          </cell>
        </row>
        <row r="1099">
          <cell r="G1099" t="str">
            <v>120126ILCU01285</v>
          </cell>
          <cell r="H1099">
            <v>41044</v>
          </cell>
          <cell r="M1099">
            <v>11012636</v>
          </cell>
        </row>
        <row r="1100">
          <cell r="G1100" t="str">
            <v>120126ILCU01285</v>
          </cell>
          <cell r="H1100">
            <v>41044</v>
          </cell>
          <cell r="M1100">
            <v>8164937</v>
          </cell>
        </row>
        <row r="1101">
          <cell r="G1101" t="str">
            <v>120126ILCU01285</v>
          </cell>
          <cell r="H1101">
            <v>41044</v>
          </cell>
          <cell r="M1101">
            <v>13721789</v>
          </cell>
        </row>
        <row r="1102">
          <cell r="G1102" t="str">
            <v>0173LCO-0002731</v>
          </cell>
          <cell r="H1102">
            <v>41024</v>
          </cell>
          <cell r="M1102">
            <v>2500654</v>
          </cell>
        </row>
        <row r="1103">
          <cell r="G1103" t="str">
            <v>0173LCO-0002735</v>
          </cell>
          <cell r="H1103">
            <v>41026</v>
          </cell>
          <cell r="M1103">
            <v>2569316</v>
          </cell>
        </row>
        <row r="1104">
          <cell r="G1104" t="str">
            <v>12012ILCU01284</v>
          </cell>
          <cell r="H1104">
            <v>41044</v>
          </cell>
          <cell r="M1104">
            <v>2567960</v>
          </cell>
        </row>
        <row r="1105">
          <cell r="G1105" t="str">
            <v>0393ILC00013113</v>
          </cell>
          <cell r="H1105">
            <v>41041</v>
          </cell>
          <cell r="M1105">
            <v>4816205</v>
          </cell>
        </row>
        <row r="1106">
          <cell r="G1106" t="str">
            <v>0173LCO-0002731</v>
          </cell>
          <cell r="H1106">
            <v>41024</v>
          </cell>
          <cell r="M1106">
            <v>4886252</v>
          </cell>
        </row>
        <row r="1107">
          <cell r="G1107" t="str">
            <v>0173LCO-0002735</v>
          </cell>
          <cell r="H1107">
            <v>41026</v>
          </cell>
          <cell r="M1107">
            <v>1853271</v>
          </cell>
        </row>
        <row r="1108">
          <cell r="G1108" t="str">
            <v>12012ILCU01283</v>
          </cell>
          <cell r="H1108">
            <v>41044</v>
          </cell>
          <cell r="M1108">
            <v>9605463</v>
          </cell>
        </row>
        <row r="1109">
          <cell r="G1109" t="str">
            <v>12012ILCU01283</v>
          </cell>
          <cell r="H1109">
            <v>41044</v>
          </cell>
          <cell r="M1109">
            <v>4892909</v>
          </cell>
        </row>
        <row r="1110">
          <cell r="G1110" t="str">
            <v>12012ILCU01283</v>
          </cell>
          <cell r="H1110">
            <v>41044</v>
          </cell>
          <cell r="M1110">
            <v>5004711</v>
          </cell>
        </row>
        <row r="1111">
          <cell r="G1111" t="str">
            <v>120126ILCU01285</v>
          </cell>
          <cell r="H1111">
            <v>41044</v>
          </cell>
          <cell r="M1111">
            <v>13582717</v>
          </cell>
        </row>
        <row r="1112">
          <cell r="G1112" t="str">
            <v>120126ILCU01285</v>
          </cell>
          <cell r="H1112">
            <v>41044</v>
          </cell>
          <cell r="M1112">
            <v>3344427</v>
          </cell>
        </row>
        <row r="1113">
          <cell r="G1113" t="str">
            <v>120126ILCU01285</v>
          </cell>
          <cell r="H1113">
            <v>41044</v>
          </cell>
          <cell r="M1113">
            <v>5376026</v>
          </cell>
        </row>
        <row r="1114">
          <cell r="G1114" t="str">
            <v>120126ILCU01285</v>
          </cell>
          <cell r="H1114">
            <v>41044</v>
          </cell>
          <cell r="M1114">
            <v>5212356</v>
          </cell>
        </row>
        <row r="1115">
          <cell r="G1115" t="str">
            <v>120126ILCU01285</v>
          </cell>
          <cell r="H1115">
            <v>41044</v>
          </cell>
          <cell r="M1115">
            <v>8852917</v>
          </cell>
        </row>
        <row r="1116">
          <cell r="G1116" t="str">
            <v>120126ILCU01285</v>
          </cell>
          <cell r="H1116">
            <v>41044</v>
          </cell>
          <cell r="M1116">
            <v>4732580</v>
          </cell>
        </row>
      </sheetData>
      <sheetData sheetId="17">
        <row r="1">
          <cell r="G1" t="str">
            <v>LC No.</v>
          </cell>
          <cell r="H1" t="str">
            <v>LC Date</v>
          </cell>
          <cell r="M1" t="str">
            <v>Total B/E Amount</v>
          </cell>
        </row>
        <row r="2">
          <cell r="G2" t="str">
            <v>393ILC118608</v>
          </cell>
          <cell r="H2">
            <v>39505</v>
          </cell>
          <cell r="M2">
            <v>7208091</v>
          </cell>
        </row>
        <row r="3">
          <cell r="G3" t="str">
            <v>001LM02080590001</v>
          </cell>
          <cell r="H3">
            <v>39506</v>
          </cell>
          <cell r="M3">
            <v>792642.35</v>
          </cell>
        </row>
        <row r="4">
          <cell r="G4" t="str">
            <v>393ILC118708</v>
          </cell>
          <cell r="H4">
            <v>39506</v>
          </cell>
          <cell r="M4">
            <v>3757194</v>
          </cell>
        </row>
        <row r="5">
          <cell r="G5" t="str">
            <v>Total for March 2008</v>
          </cell>
          <cell r="M5">
            <v>11757927.35</v>
          </cell>
        </row>
        <row r="6">
          <cell r="G6" t="str">
            <v>001LM02080590001</v>
          </cell>
          <cell r="H6">
            <v>39506</v>
          </cell>
          <cell r="M6">
            <v>1460617.91</v>
          </cell>
        </row>
        <row r="7">
          <cell r="G7" t="str">
            <v>001LM02080590001</v>
          </cell>
          <cell r="H7">
            <v>39506</v>
          </cell>
          <cell r="M7">
            <v>772980.67</v>
          </cell>
        </row>
        <row r="8">
          <cell r="G8" t="str">
            <v>001LM02080590001</v>
          </cell>
          <cell r="H8">
            <v>39506</v>
          </cell>
          <cell r="M8">
            <v>809802.63</v>
          </cell>
        </row>
        <row r="9">
          <cell r="G9" t="str">
            <v>001LM02080590001</v>
          </cell>
          <cell r="H9">
            <v>39506</v>
          </cell>
          <cell r="M9">
            <v>1476731.43</v>
          </cell>
        </row>
        <row r="10">
          <cell r="G10" t="str">
            <v>001LM02080590001</v>
          </cell>
          <cell r="H10">
            <v>39506</v>
          </cell>
          <cell r="M10">
            <v>2105757.9</v>
          </cell>
        </row>
        <row r="11">
          <cell r="G11" t="str">
            <v>393ILC118608</v>
          </cell>
          <cell r="H11">
            <v>39505</v>
          </cell>
          <cell r="M11">
            <v>4101706</v>
          </cell>
        </row>
        <row r="12">
          <cell r="G12" t="str">
            <v>393ILC118608</v>
          </cell>
          <cell r="H12">
            <v>39505</v>
          </cell>
          <cell r="M12">
            <v>7060970</v>
          </cell>
        </row>
        <row r="13">
          <cell r="G13" t="str">
            <v>001LM02080590001</v>
          </cell>
          <cell r="H13">
            <v>39506</v>
          </cell>
          <cell r="M13">
            <v>620163.31999999995</v>
          </cell>
        </row>
        <row r="14">
          <cell r="G14" t="str">
            <v>Total for April 2008</v>
          </cell>
          <cell r="M14">
            <v>15365328.65</v>
          </cell>
        </row>
        <row r="15">
          <cell r="G15" t="str">
            <v>001LM02080980001</v>
          </cell>
          <cell r="H15">
            <v>39545</v>
          </cell>
          <cell r="M15">
            <v>2400032</v>
          </cell>
        </row>
        <row r="16">
          <cell r="G16" t="str">
            <v>001LM02080980001</v>
          </cell>
          <cell r="H16">
            <v>39545</v>
          </cell>
          <cell r="M16">
            <v>1813240</v>
          </cell>
        </row>
        <row r="17">
          <cell r="G17" t="str">
            <v>001LM02081020001</v>
          </cell>
          <cell r="H17">
            <v>39548</v>
          </cell>
          <cell r="M17">
            <v>15312108</v>
          </cell>
        </row>
        <row r="18">
          <cell r="G18" t="str">
            <v>0177508LCU000001</v>
          </cell>
          <cell r="H18">
            <v>39589</v>
          </cell>
          <cell r="M18">
            <v>7431716</v>
          </cell>
        </row>
        <row r="19">
          <cell r="G19" t="str">
            <v>001LM02081020001</v>
          </cell>
          <cell r="H19">
            <v>39548</v>
          </cell>
          <cell r="M19">
            <v>5231424</v>
          </cell>
        </row>
        <row r="20">
          <cell r="G20" t="str">
            <v>001LM02080980001</v>
          </cell>
          <cell r="H20">
            <v>39545</v>
          </cell>
          <cell r="M20">
            <v>3548915</v>
          </cell>
        </row>
        <row r="21">
          <cell r="G21" t="str">
            <v>0177508LCU000004</v>
          </cell>
          <cell r="H21">
            <v>39580</v>
          </cell>
          <cell r="M21">
            <v>4426647</v>
          </cell>
        </row>
        <row r="22">
          <cell r="G22" t="str">
            <v>0177508LCU000004</v>
          </cell>
          <cell r="H22">
            <v>39580</v>
          </cell>
          <cell r="M22">
            <v>1315224</v>
          </cell>
        </row>
        <row r="23">
          <cell r="G23" t="str">
            <v>0177508LCU000004</v>
          </cell>
          <cell r="H23">
            <v>39580</v>
          </cell>
          <cell r="M23">
            <v>4188106</v>
          </cell>
        </row>
        <row r="24">
          <cell r="G24" t="str">
            <v>0177508LCU000004</v>
          </cell>
          <cell r="H24">
            <v>39580</v>
          </cell>
          <cell r="M24">
            <v>690817</v>
          </cell>
        </row>
        <row r="25">
          <cell r="G25" t="str">
            <v>Total for May 2008</v>
          </cell>
          <cell r="M25">
            <v>46358229</v>
          </cell>
        </row>
        <row r="26">
          <cell r="G26" t="str">
            <v>393ILC143808</v>
          </cell>
          <cell r="H26">
            <v>39584</v>
          </cell>
          <cell r="M26">
            <v>728843.73</v>
          </cell>
        </row>
        <row r="27">
          <cell r="G27" t="str">
            <v>393ILC143508</v>
          </cell>
          <cell r="H27">
            <v>39584</v>
          </cell>
          <cell r="M27">
            <v>1608154.18</v>
          </cell>
        </row>
        <row r="28">
          <cell r="G28" t="str">
            <v>393ILC143508</v>
          </cell>
          <cell r="H28">
            <v>39584</v>
          </cell>
          <cell r="M28">
            <v>1416907.28</v>
          </cell>
        </row>
        <row r="29">
          <cell r="G29" t="str">
            <v>393ILC143808</v>
          </cell>
          <cell r="H29">
            <v>39584</v>
          </cell>
          <cell r="M29">
            <v>803163</v>
          </cell>
        </row>
        <row r="30">
          <cell r="G30" t="str">
            <v>001LM02080980001</v>
          </cell>
          <cell r="H30">
            <v>39545</v>
          </cell>
          <cell r="M30">
            <v>617819</v>
          </cell>
        </row>
        <row r="31">
          <cell r="G31" t="str">
            <v>0177508LCU000001</v>
          </cell>
          <cell r="H31">
            <v>39568</v>
          </cell>
          <cell r="M31">
            <v>2621567</v>
          </cell>
        </row>
        <row r="32">
          <cell r="G32" t="str">
            <v>0177508LCU000001</v>
          </cell>
          <cell r="H32">
            <v>39568</v>
          </cell>
          <cell r="M32">
            <v>5544824</v>
          </cell>
        </row>
        <row r="33">
          <cell r="G33" t="str">
            <v>0177508LCU000001</v>
          </cell>
          <cell r="H33">
            <v>39568</v>
          </cell>
          <cell r="M33">
            <v>3353318</v>
          </cell>
        </row>
        <row r="34">
          <cell r="G34" t="str">
            <v>0177508LCU000001</v>
          </cell>
          <cell r="H34">
            <v>39568</v>
          </cell>
          <cell r="M34">
            <v>2039813</v>
          </cell>
        </row>
        <row r="35">
          <cell r="G35" t="str">
            <v>0062ILC003208</v>
          </cell>
          <cell r="H35">
            <v>39574</v>
          </cell>
          <cell r="M35">
            <v>735127</v>
          </cell>
        </row>
        <row r="36">
          <cell r="G36" t="str">
            <v>Total for June 2008</v>
          </cell>
          <cell r="M36">
            <v>19469536.190000001</v>
          </cell>
        </row>
        <row r="37">
          <cell r="G37" t="str">
            <v>001LM02081480002</v>
          </cell>
          <cell r="H37">
            <v>39595</v>
          </cell>
          <cell r="M37">
            <v>18183170</v>
          </cell>
        </row>
        <row r="38">
          <cell r="G38" t="str">
            <v>0062ILC002808</v>
          </cell>
          <cell r="H38">
            <v>39562</v>
          </cell>
          <cell r="M38">
            <v>5574490</v>
          </cell>
        </row>
        <row r="39">
          <cell r="G39" t="str">
            <v>0062ILC002808</v>
          </cell>
          <cell r="H39">
            <v>39562</v>
          </cell>
          <cell r="M39">
            <v>5531260</v>
          </cell>
        </row>
        <row r="40">
          <cell r="G40" t="str">
            <v>0062ILC002808</v>
          </cell>
          <cell r="H40">
            <v>39562</v>
          </cell>
          <cell r="M40">
            <v>1618539</v>
          </cell>
        </row>
        <row r="41">
          <cell r="G41" t="str">
            <v>393ILC143808</v>
          </cell>
          <cell r="H41">
            <v>39584</v>
          </cell>
          <cell r="M41">
            <v>721057.12</v>
          </cell>
        </row>
        <row r="42">
          <cell r="G42" t="str">
            <v>393ILC143808</v>
          </cell>
          <cell r="H42">
            <v>39584</v>
          </cell>
          <cell r="M42">
            <v>739810.87</v>
          </cell>
        </row>
        <row r="43">
          <cell r="G43" t="str">
            <v>393ILC143808</v>
          </cell>
          <cell r="H43">
            <v>39584</v>
          </cell>
          <cell r="M43">
            <v>567892.31000000006</v>
          </cell>
        </row>
        <row r="44">
          <cell r="G44" t="str">
            <v>001LM02081480002</v>
          </cell>
          <cell r="H44">
            <v>39595</v>
          </cell>
          <cell r="M44">
            <v>12118663</v>
          </cell>
        </row>
        <row r="45">
          <cell r="G45" t="str">
            <v>Total for July 2008</v>
          </cell>
          <cell r="M45">
            <v>45054882.299999997</v>
          </cell>
        </row>
        <row r="46">
          <cell r="G46" t="str">
            <v>075IOUU082000001</v>
          </cell>
          <cell r="H46">
            <v>39647</v>
          </cell>
          <cell r="M46">
            <v>1199037.78</v>
          </cell>
        </row>
        <row r="47">
          <cell r="G47" t="str">
            <v>001LM02081830003</v>
          </cell>
          <cell r="H47">
            <v>39630</v>
          </cell>
          <cell r="M47">
            <v>812229</v>
          </cell>
        </row>
        <row r="48">
          <cell r="G48" t="str">
            <v>075IOUU082000001</v>
          </cell>
          <cell r="H48">
            <v>39647</v>
          </cell>
          <cell r="M48">
            <v>3638038.55</v>
          </cell>
        </row>
        <row r="49">
          <cell r="G49" t="str">
            <v>001LM02081920001</v>
          </cell>
          <cell r="H49">
            <v>39639</v>
          </cell>
          <cell r="M49">
            <v>662212.28</v>
          </cell>
        </row>
        <row r="50">
          <cell r="G50" t="str">
            <v>0062ILC002808</v>
          </cell>
          <cell r="H50">
            <v>39562</v>
          </cell>
          <cell r="M50">
            <v>4418675</v>
          </cell>
        </row>
        <row r="51">
          <cell r="G51" t="str">
            <v>075IOUU081850001</v>
          </cell>
          <cell r="H51">
            <v>39598</v>
          </cell>
          <cell r="M51">
            <v>4870661</v>
          </cell>
        </row>
        <row r="52">
          <cell r="G52" t="str">
            <v>001LM02081920001</v>
          </cell>
          <cell r="H52">
            <v>39639</v>
          </cell>
          <cell r="M52">
            <v>625537.43999999994</v>
          </cell>
        </row>
        <row r="53">
          <cell r="G53" t="str">
            <v>0062ILC002808</v>
          </cell>
          <cell r="H53">
            <v>39566</v>
          </cell>
          <cell r="M53">
            <v>5317916</v>
          </cell>
        </row>
        <row r="54">
          <cell r="G54" t="str">
            <v>0062ILC002808</v>
          </cell>
          <cell r="H54">
            <v>39566</v>
          </cell>
          <cell r="M54">
            <v>5180638</v>
          </cell>
        </row>
        <row r="55">
          <cell r="G55" t="str">
            <v>0062ILC002808</v>
          </cell>
          <cell r="H55">
            <v>39566</v>
          </cell>
          <cell r="M55">
            <v>5450723</v>
          </cell>
        </row>
        <row r="56">
          <cell r="G56" t="str">
            <v>0751OUU082140001</v>
          </cell>
          <cell r="H56">
            <v>39661</v>
          </cell>
          <cell r="M56">
            <v>2765856.55</v>
          </cell>
        </row>
        <row r="57">
          <cell r="G57" t="str">
            <v>Total for August 2008</v>
          </cell>
          <cell r="M57">
            <v>34941524.599999994</v>
          </cell>
        </row>
        <row r="58">
          <cell r="G58" t="str">
            <v>075IOUU081910002</v>
          </cell>
          <cell r="H58">
            <v>39638</v>
          </cell>
          <cell r="M58">
            <v>2683138</v>
          </cell>
        </row>
        <row r="59">
          <cell r="G59" t="str">
            <v>075IOUU082260001</v>
          </cell>
          <cell r="H59">
            <v>39673</v>
          </cell>
          <cell r="M59">
            <v>4346935</v>
          </cell>
        </row>
        <row r="60">
          <cell r="G60" t="str">
            <v>075IOUU082260001</v>
          </cell>
          <cell r="H60">
            <v>39673</v>
          </cell>
          <cell r="M60">
            <v>4041258</v>
          </cell>
        </row>
        <row r="61">
          <cell r="G61" t="str">
            <v>075IOUU082260001</v>
          </cell>
          <cell r="H61">
            <v>39673</v>
          </cell>
          <cell r="M61">
            <v>3699009</v>
          </cell>
        </row>
        <row r="62">
          <cell r="G62" t="str">
            <v>0751OUU082250001</v>
          </cell>
          <cell r="H62">
            <v>39672</v>
          </cell>
          <cell r="M62">
            <v>10596967</v>
          </cell>
        </row>
        <row r="63">
          <cell r="G63" t="str">
            <v>0751OUU082140001</v>
          </cell>
          <cell r="H63">
            <v>39661</v>
          </cell>
          <cell r="M63">
            <v>1903841.64</v>
          </cell>
        </row>
        <row r="64">
          <cell r="G64" t="str">
            <v>0751OUU082140001</v>
          </cell>
          <cell r="H64">
            <v>39661</v>
          </cell>
          <cell r="M64">
            <v>1306608.1100000001</v>
          </cell>
        </row>
        <row r="65">
          <cell r="G65" t="str">
            <v>075IOUU081910002</v>
          </cell>
          <cell r="H65">
            <v>39638</v>
          </cell>
          <cell r="M65">
            <v>2913829</v>
          </cell>
        </row>
        <row r="66">
          <cell r="G66" t="str">
            <v>075IOUU081910002</v>
          </cell>
          <cell r="H66">
            <v>39638</v>
          </cell>
          <cell r="M66">
            <v>2645092</v>
          </cell>
        </row>
        <row r="67">
          <cell r="G67" t="str">
            <v>075IOUU082000001</v>
          </cell>
          <cell r="H67">
            <v>39647</v>
          </cell>
          <cell r="M67">
            <v>1709996.53</v>
          </cell>
        </row>
        <row r="68">
          <cell r="G68" t="str">
            <v>0751OUU082140001</v>
          </cell>
          <cell r="H68">
            <v>39661</v>
          </cell>
          <cell r="M68">
            <v>2705075.82</v>
          </cell>
        </row>
        <row r="69">
          <cell r="G69" t="str">
            <v>075IOUU082000001</v>
          </cell>
          <cell r="H69">
            <v>39647</v>
          </cell>
          <cell r="M69">
            <v>1400142.41</v>
          </cell>
        </row>
        <row r="70">
          <cell r="G70" t="str">
            <v>0751OUU082140001</v>
          </cell>
          <cell r="H70">
            <v>39661</v>
          </cell>
          <cell r="M70">
            <v>3512469.66</v>
          </cell>
        </row>
        <row r="71">
          <cell r="G71" t="str">
            <v>001LM02081920001</v>
          </cell>
          <cell r="H71">
            <v>39639</v>
          </cell>
          <cell r="M71">
            <v>107292.23</v>
          </cell>
        </row>
        <row r="72">
          <cell r="G72" t="str">
            <v>075IOUU082260001</v>
          </cell>
          <cell r="H72">
            <v>39673</v>
          </cell>
          <cell r="M72">
            <v>2467746</v>
          </cell>
        </row>
        <row r="73">
          <cell r="G73" t="str">
            <v>Total for September 2008</v>
          </cell>
          <cell r="M73">
            <v>46039400.399999999</v>
          </cell>
        </row>
        <row r="74">
          <cell r="G74" t="str">
            <v>0751OUU082250001</v>
          </cell>
          <cell r="H74">
            <v>39672</v>
          </cell>
          <cell r="M74">
            <v>1326571</v>
          </cell>
        </row>
        <row r="75">
          <cell r="G75" t="str">
            <v>075IOUU081910002</v>
          </cell>
          <cell r="H75">
            <v>39638</v>
          </cell>
          <cell r="M75">
            <v>1051393</v>
          </cell>
        </row>
        <row r="76">
          <cell r="G76" t="str">
            <v>075IOUU082000001</v>
          </cell>
          <cell r="H76">
            <v>39647</v>
          </cell>
          <cell r="M76">
            <v>589894.77</v>
          </cell>
        </row>
        <row r="77">
          <cell r="G77" t="str">
            <v>0062ILC002808</v>
          </cell>
          <cell r="H77">
            <v>39562</v>
          </cell>
          <cell r="M77">
            <v>3790712</v>
          </cell>
        </row>
        <row r="78">
          <cell r="G78" t="str">
            <v>075IOUU082260001</v>
          </cell>
          <cell r="H78">
            <v>39673</v>
          </cell>
          <cell r="M78">
            <v>487276</v>
          </cell>
        </row>
        <row r="79">
          <cell r="G79" t="str">
            <v>075IOUU082260001</v>
          </cell>
          <cell r="H79">
            <v>39673</v>
          </cell>
          <cell r="M79">
            <v>2613654</v>
          </cell>
        </row>
        <row r="80">
          <cell r="G80" t="str">
            <v>Total for October 2008</v>
          </cell>
          <cell r="M80">
            <v>9859500.7699999996</v>
          </cell>
        </row>
        <row r="81">
          <cell r="G81" t="str">
            <v>0751OUU082140001</v>
          </cell>
          <cell r="H81">
            <v>39661</v>
          </cell>
          <cell r="M81">
            <v>3248159.63</v>
          </cell>
        </row>
        <row r="82">
          <cell r="G82" t="str">
            <v>075IOUU082050001</v>
          </cell>
          <cell r="H82">
            <v>39652</v>
          </cell>
          <cell r="M82">
            <v>2511149.71</v>
          </cell>
        </row>
        <row r="83">
          <cell r="G83" t="str">
            <v>001LM02082560004</v>
          </cell>
          <cell r="H83">
            <v>39703</v>
          </cell>
          <cell r="M83">
            <v>2804877.98</v>
          </cell>
        </row>
        <row r="84">
          <cell r="G84" t="str">
            <v>0751OUU082920007</v>
          </cell>
          <cell r="H84">
            <v>39739</v>
          </cell>
          <cell r="M84">
            <v>117344</v>
          </cell>
        </row>
        <row r="85">
          <cell r="G85" t="str">
            <v>0751OUU082920007</v>
          </cell>
          <cell r="H85">
            <v>39739</v>
          </cell>
          <cell r="M85">
            <v>2523161</v>
          </cell>
        </row>
        <row r="86">
          <cell r="G86" t="str">
            <v>0751OUU082920007</v>
          </cell>
          <cell r="H86">
            <v>39739</v>
          </cell>
          <cell r="M86">
            <v>1054162</v>
          </cell>
        </row>
        <row r="87">
          <cell r="G87" t="str">
            <v>001LM02082640002</v>
          </cell>
          <cell r="H87">
            <v>39711</v>
          </cell>
          <cell r="M87">
            <v>1061858</v>
          </cell>
        </row>
        <row r="88">
          <cell r="G88" t="str">
            <v>001LM02082640002</v>
          </cell>
          <cell r="H88">
            <v>39711</v>
          </cell>
          <cell r="M88">
            <v>1334375</v>
          </cell>
        </row>
        <row r="89">
          <cell r="G89" t="str">
            <v>0751OUU082920011</v>
          </cell>
          <cell r="H89">
            <v>39739</v>
          </cell>
          <cell r="M89">
            <v>10197880</v>
          </cell>
        </row>
        <row r="90">
          <cell r="G90" t="str">
            <v>001LM02082640002</v>
          </cell>
          <cell r="H90">
            <v>39711</v>
          </cell>
          <cell r="M90">
            <v>937016</v>
          </cell>
        </row>
        <row r="91">
          <cell r="G91" t="str">
            <v>001LM02082640002</v>
          </cell>
          <cell r="H91">
            <v>39711</v>
          </cell>
          <cell r="M91">
            <v>3545511</v>
          </cell>
        </row>
        <row r="92">
          <cell r="G92" t="str">
            <v>0751OUU082920007</v>
          </cell>
          <cell r="H92">
            <v>39739</v>
          </cell>
          <cell r="M92">
            <v>3446032</v>
          </cell>
        </row>
        <row r="93">
          <cell r="G93" t="str">
            <v>0751OUU082920003</v>
          </cell>
          <cell r="H93">
            <v>39739</v>
          </cell>
          <cell r="M93">
            <v>5587511</v>
          </cell>
        </row>
        <row r="94">
          <cell r="G94" t="str">
            <v>0751OUU082920013</v>
          </cell>
          <cell r="H94">
            <v>39739</v>
          </cell>
          <cell r="M94">
            <v>4566070</v>
          </cell>
        </row>
        <row r="95">
          <cell r="G95" t="str">
            <v>0751OUU082920013</v>
          </cell>
          <cell r="H95">
            <v>39739</v>
          </cell>
          <cell r="M95">
            <v>55222416</v>
          </cell>
        </row>
        <row r="96">
          <cell r="G96" t="str">
            <v>0751OUU082920013</v>
          </cell>
          <cell r="H96">
            <v>39739</v>
          </cell>
          <cell r="M96">
            <v>28875537</v>
          </cell>
        </row>
        <row r="97">
          <cell r="G97" t="str">
            <v>0751OUU082920013</v>
          </cell>
          <cell r="H97">
            <v>39739</v>
          </cell>
          <cell r="M97">
            <v>60324974</v>
          </cell>
        </row>
        <row r="98">
          <cell r="G98" t="str">
            <v>0751OUU082920010</v>
          </cell>
          <cell r="H98">
            <v>39739</v>
          </cell>
          <cell r="M98">
            <v>2656426</v>
          </cell>
        </row>
        <row r="99">
          <cell r="G99" t="str">
            <v>0751OUU082920010</v>
          </cell>
          <cell r="H99">
            <v>39739</v>
          </cell>
          <cell r="M99">
            <v>14497061</v>
          </cell>
        </row>
        <row r="100">
          <cell r="G100" t="str">
            <v>0751OUU082920007</v>
          </cell>
          <cell r="H100">
            <v>39739</v>
          </cell>
          <cell r="M100">
            <v>2544447</v>
          </cell>
        </row>
        <row r="101">
          <cell r="G101" t="str">
            <v>0751OUU082920007</v>
          </cell>
          <cell r="H101">
            <v>39739</v>
          </cell>
          <cell r="M101">
            <v>2437259</v>
          </cell>
        </row>
        <row r="102">
          <cell r="G102" t="str">
            <v>0751OUU082920001</v>
          </cell>
          <cell r="H102">
            <v>39739</v>
          </cell>
          <cell r="M102">
            <v>1069754</v>
          </cell>
        </row>
        <row r="103">
          <cell r="G103" t="str">
            <v>Total for November 2008</v>
          </cell>
          <cell r="M103">
            <v>12258854.32</v>
          </cell>
        </row>
        <row r="104">
          <cell r="G104" t="str">
            <v>0751OUU082920007</v>
          </cell>
          <cell r="H104">
            <v>39739</v>
          </cell>
          <cell r="M104">
            <v>962735</v>
          </cell>
        </row>
        <row r="105">
          <cell r="G105" t="str">
            <v>0751OUU082920001</v>
          </cell>
          <cell r="H105">
            <v>39739</v>
          </cell>
          <cell r="M105">
            <v>1015167.66</v>
          </cell>
        </row>
        <row r="106">
          <cell r="G106" t="str">
            <v>0751OUU082920007</v>
          </cell>
          <cell r="H106">
            <v>39739</v>
          </cell>
          <cell r="M106">
            <v>862598</v>
          </cell>
        </row>
        <row r="107">
          <cell r="G107" t="str">
            <v>0751OUU082920003</v>
          </cell>
          <cell r="H107">
            <v>39739</v>
          </cell>
          <cell r="M107">
            <v>5907056</v>
          </cell>
        </row>
        <row r="108">
          <cell r="G108" t="str">
            <v>0751OUU082920012</v>
          </cell>
          <cell r="H108">
            <v>39739</v>
          </cell>
          <cell r="M108">
            <v>5171502</v>
          </cell>
        </row>
        <row r="109">
          <cell r="G109" t="str">
            <v>0751OUU082920012</v>
          </cell>
          <cell r="H109">
            <v>39739</v>
          </cell>
          <cell r="M109">
            <v>5160833</v>
          </cell>
        </row>
        <row r="110">
          <cell r="G110" t="str">
            <v>0751OUU082920012</v>
          </cell>
          <cell r="H110">
            <v>39739</v>
          </cell>
          <cell r="M110">
            <v>2550478</v>
          </cell>
        </row>
        <row r="111">
          <cell r="G111" t="str">
            <v>0751OUU082920012</v>
          </cell>
          <cell r="H111">
            <v>39739</v>
          </cell>
          <cell r="M111">
            <v>5478474</v>
          </cell>
        </row>
        <row r="112">
          <cell r="G112" t="str">
            <v>0751OUU082920012</v>
          </cell>
          <cell r="H112">
            <v>39739</v>
          </cell>
          <cell r="M112">
            <v>4041657</v>
          </cell>
        </row>
        <row r="113">
          <cell r="G113" t="str">
            <v>0751OUU082920012</v>
          </cell>
          <cell r="H113">
            <v>39739</v>
          </cell>
          <cell r="M113">
            <v>4925623</v>
          </cell>
        </row>
        <row r="114">
          <cell r="G114" t="str">
            <v>0751OUU082920012</v>
          </cell>
          <cell r="H114">
            <v>39739</v>
          </cell>
          <cell r="M114">
            <v>4270428</v>
          </cell>
        </row>
        <row r="115">
          <cell r="G115" t="str">
            <v>0751OUU082920012</v>
          </cell>
          <cell r="H115">
            <v>39739</v>
          </cell>
          <cell r="M115">
            <v>5145510</v>
          </cell>
        </row>
        <row r="116">
          <cell r="G116" t="str">
            <v>0751OUU082920012</v>
          </cell>
          <cell r="H116">
            <v>39739</v>
          </cell>
          <cell r="M116">
            <v>4862373</v>
          </cell>
        </row>
        <row r="117">
          <cell r="G117" t="str">
            <v>0751OUU082920012</v>
          </cell>
          <cell r="H117">
            <v>39739</v>
          </cell>
          <cell r="M117">
            <v>5054735</v>
          </cell>
        </row>
        <row r="118">
          <cell r="G118" t="str">
            <v>0751OUU082920012</v>
          </cell>
          <cell r="H118">
            <v>39739</v>
          </cell>
          <cell r="M118">
            <v>5161301</v>
          </cell>
        </row>
        <row r="119">
          <cell r="G119" t="str">
            <v>0751OUU082920012</v>
          </cell>
          <cell r="H119">
            <v>39739</v>
          </cell>
          <cell r="M119">
            <v>5031666</v>
          </cell>
        </row>
        <row r="120">
          <cell r="G120" t="str">
            <v>0751OUU082920012</v>
          </cell>
          <cell r="H120">
            <v>39739</v>
          </cell>
          <cell r="M120">
            <v>2676392</v>
          </cell>
        </row>
        <row r="121">
          <cell r="G121" t="str">
            <v>0751OUU082920012</v>
          </cell>
          <cell r="H121">
            <v>39739</v>
          </cell>
          <cell r="M121">
            <v>5281764</v>
          </cell>
        </row>
        <row r="122">
          <cell r="G122" t="str">
            <v>0751OUU082920012</v>
          </cell>
          <cell r="H122">
            <v>39739</v>
          </cell>
          <cell r="M122">
            <v>5097211</v>
          </cell>
        </row>
        <row r="123">
          <cell r="G123" t="str">
            <v>0751OUU082920012</v>
          </cell>
          <cell r="H123">
            <v>39739</v>
          </cell>
          <cell r="M123">
            <v>1565738</v>
          </cell>
        </row>
        <row r="124">
          <cell r="G124" t="str">
            <v>0751OUU082920012</v>
          </cell>
          <cell r="H124">
            <v>39739</v>
          </cell>
          <cell r="M124">
            <v>5168604</v>
          </cell>
        </row>
        <row r="125">
          <cell r="G125" t="str">
            <v>0751OUU082920013</v>
          </cell>
          <cell r="H125">
            <v>39739</v>
          </cell>
          <cell r="M125">
            <v>20454311</v>
          </cell>
        </row>
        <row r="126">
          <cell r="G126" t="str">
            <v>Total for December 2008</v>
          </cell>
          <cell r="M126">
            <v>85391845.659999996</v>
          </cell>
        </row>
        <row r="127">
          <cell r="G127" t="str">
            <v>001LM02083460005</v>
          </cell>
          <cell r="H127">
            <v>39793</v>
          </cell>
          <cell r="M127">
            <v>78721</v>
          </cell>
        </row>
        <row r="128">
          <cell r="G128" t="str">
            <v>001LM02083460005</v>
          </cell>
          <cell r="H128">
            <v>39793</v>
          </cell>
          <cell r="M128">
            <v>700206</v>
          </cell>
        </row>
        <row r="129">
          <cell r="G129" t="str">
            <v>1128/ILC/2008/23</v>
          </cell>
          <cell r="H129">
            <v>39785</v>
          </cell>
          <cell r="M129">
            <v>5517210</v>
          </cell>
        </row>
        <row r="130">
          <cell r="G130" t="str">
            <v>1128/ILC/2008/23</v>
          </cell>
          <cell r="H130">
            <v>39785</v>
          </cell>
          <cell r="M130">
            <v>5408544</v>
          </cell>
        </row>
        <row r="131">
          <cell r="G131" t="str">
            <v>1128/ILC/2008/23</v>
          </cell>
          <cell r="H131">
            <v>39785</v>
          </cell>
          <cell r="M131">
            <v>5478366</v>
          </cell>
        </row>
        <row r="132">
          <cell r="G132" t="str">
            <v>1128/ILC/2008/23</v>
          </cell>
          <cell r="H132">
            <v>39785</v>
          </cell>
          <cell r="M132">
            <v>5710018</v>
          </cell>
        </row>
        <row r="133">
          <cell r="G133" t="str">
            <v>1128/ILC/2008/23</v>
          </cell>
          <cell r="H133">
            <v>39785</v>
          </cell>
          <cell r="M133">
            <v>5751741</v>
          </cell>
        </row>
        <row r="134">
          <cell r="G134" t="str">
            <v>1128/ILC/2008/23</v>
          </cell>
          <cell r="H134">
            <v>39785</v>
          </cell>
          <cell r="M134">
            <v>5083676</v>
          </cell>
        </row>
        <row r="135">
          <cell r="G135" t="str">
            <v>1128/ILC/2008/23</v>
          </cell>
          <cell r="H135">
            <v>39785</v>
          </cell>
          <cell r="M135">
            <v>4716324</v>
          </cell>
        </row>
        <row r="136">
          <cell r="G136" t="str">
            <v>1128/ILC/2008/23</v>
          </cell>
          <cell r="H136">
            <v>39785</v>
          </cell>
          <cell r="M136">
            <v>4263083</v>
          </cell>
        </row>
        <row r="137">
          <cell r="G137" t="str">
            <v>001LM02083460006</v>
          </cell>
          <cell r="H137">
            <v>39793</v>
          </cell>
          <cell r="M137">
            <v>853914.18</v>
          </cell>
        </row>
        <row r="138">
          <cell r="G138" t="str">
            <v>1128/ILC/2008/23</v>
          </cell>
          <cell r="H138">
            <v>39785</v>
          </cell>
          <cell r="M138">
            <v>4264464</v>
          </cell>
        </row>
        <row r="139">
          <cell r="G139" t="str">
            <v>0751OUU082920007</v>
          </cell>
          <cell r="H139">
            <v>39739</v>
          </cell>
          <cell r="M139">
            <v>637119</v>
          </cell>
        </row>
        <row r="140">
          <cell r="G140" t="str">
            <v>0751OUU082920007</v>
          </cell>
          <cell r="H140">
            <v>39739</v>
          </cell>
          <cell r="M140">
            <v>166114</v>
          </cell>
        </row>
        <row r="141">
          <cell r="G141" t="str">
            <v>0751OUU082920007</v>
          </cell>
          <cell r="H141">
            <v>39739</v>
          </cell>
          <cell r="M141">
            <v>213155</v>
          </cell>
        </row>
        <row r="142">
          <cell r="G142" t="str">
            <v>001LM02083460005</v>
          </cell>
          <cell r="H142">
            <v>39793</v>
          </cell>
          <cell r="M142">
            <v>1163761</v>
          </cell>
        </row>
        <row r="143">
          <cell r="G143" t="str">
            <v>Total for January 2009</v>
          </cell>
          <cell r="M143">
            <v>50006416.18</v>
          </cell>
        </row>
        <row r="144">
          <cell r="G144" t="str">
            <v>001LM02083590005</v>
          </cell>
          <cell r="H144">
            <v>39806</v>
          </cell>
          <cell r="M144">
            <v>2751277.54</v>
          </cell>
        </row>
        <row r="145">
          <cell r="G145" t="str">
            <v>001LM02083590005</v>
          </cell>
          <cell r="H145">
            <v>39806</v>
          </cell>
          <cell r="M145">
            <v>3974063.7</v>
          </cell>
        </row>
        <row r="146">
          <cell r="G146" t="str">
            <v>001LM02083590005</v>
          </cell>
          <cell r="H146">
            <v>39806</v>
          </cell>
          <cell r="M146">
            <v>3279865.28</v>
          </cell>
        </row>
        <row r="147">
          <cell r="G147" t="str">
            <v>001LM02083590005</v>
          </cell>
          <cell r="H147">
            <v>39806</v>
          </cell>
          <cell r="M147">
            <v>14964882.85</v>
          </cell>
        </row>
        <row r="148">
          <cell r="G148" t="str">
            <v>001LM02083590005</v>
          </cell>
          <cell r="H148">
            <v>39806</v>
          </cell>
          <cell r="M148">
            <v>8765581.8800000008</v>
          </cell>
        </row>
        <row r="149">
          <cell r="G149" t="str">
            <v>001LM02090020001</v>
          </cell>
          <cell r="H149">
            <v>39815</v>
          </cell>
          <cell r="M149">
            <v>7591754.2893863013</v>
          </cell>
        </row>
        <row r="150">
          <cell r="G150" t="str">
            <v>112809ILCOW0005</v>
          </cell>
          <cell r="H150">
            <v>39835</v>
          </cell>
          <cell r="M150">
            <v>1551871</v>
          </cell>
        </row>
        <row r="151">
          <cell r="G151" t="str">
            <v>112809ILCOW0005</v>
          </cell>
          <cell r="H151">
            <v>39835</v>
          </cell>
          <cell r="M151">
            <v>1220189</v>
          </cell>
        </row>
        <row r="152">
          <cell r="G152" t="str">
            <v>112809ILCOW0005</v>
          </cell>
          <cell r="H152">
            <v>39835</v>
          </cell>
          <cell r="M152">
            <v>643504</v>
          </cell>
        </row>
        <row r="153">
          <cell r="G153" t="str">
            <v>112809ILCOW0005</v>
          </cell>
          <cell r="H153">
            <v>39835</v>
          </cell>
          <cell r="M153">
            <v>1687524</v>
          </cell>
        </row>
        <row r="154">
          <cell r="G154" t="str">
            <v>112809ILCOW0001</v>
          </cell>
          <cell r="H154">
            <v>39833</v>
          </cell>
          <cell r="M154">
            <v>1065244.7674150686</v>
          </cell>
        </row>
        <row r="155">
          <cell r="G155" t="str">
            <v>112809ILCOW0005</v>
          </cell>
          <cell r="H155">
            <v>39835</v>
          </cell>
          <cell r="M155">
            <v>503085</v>
          </cell>
        </row>
        <row r="156">
          <cell r="G156" t="str">
            <v>0062ILC009108</v>
          </cell>
          <cell r="H156">
            <v>40177</v>
          </cell>
          <cell r="M156">
            <v>4406755</v>
          </cell>
        </row>
        <row r="157">
          <cell r="G157" t="str">
            <v>0062ILC009108</v>
          </cell>
          <cell r="H157">
            <v>40177</v>
          </cell>
          <cell r="M157">
            <v>3503414</v>
          </cell>
        </row>
        <row r="158">
          <cell r="G158" t="str">
            <v>0062ILC009108</v>
          </cell>
          <cell r="H158">
            <v>40177</v>
          </cell>
          <cell r="M158">
            <v>5015757</v>
          </cell>
        </row>
        <row r="159">
          <cell r="G159" t="str">
            <v>0062ILC009108</v>
          </cell>
          <cell r="H159">
            <v>40177</v>
          </cell>
          <cell r="M159">
            <v>3349199</v>
          </cell>
        </row>
        <row r="160">
          <cell r="G160" t="str">
            <v>0062ILC009108</v>
          </cell>
          <cell r="H160">
            <v>40177</v>
          </cell>
          <cell r="M160">
            <v>5065680</v>
          </cell>
        </row>
        <row r="161">
          <cell r="G161" t="str">
            <v>0062ILC009108</v>
          </cell>
          <cell r="H161">
            <v>40177</v>
          </cell>
          <cell r="M161">
            <v>5489578</v>
          </cell>
        </row>
        <row r="162">
          <cell r="G162" t="str">
            <v>0062ILC009108</v>
          </cell>
          <cell r="H162">
            <v>40177</v>
          </cell>
          <cell r="M162">
            <v>4975264</v>
          </cell>
        </row>
        <row r="163">
          <cell r="G163" t="str">
            <v>0062ILC009108</v>
          </cell>
          <cell r="H163">
            <v>40177</v>
          </cell>
          <cell r="M163">
            <v>287432</v>
          </cell>
        </row>
        <row r="164">
          <cell r="G164" t="str">
            <v>0751OUU082920007</v>
          </cell>
          <cell r="H164">
            <v>39739</v>
          </cell>
          <cell r="M164">
            <v>1232446</v>
          </cell>
        </row>
        <row r="165">
          <cell r="G165" t="str">
            <v>0751OUU082920007</v>
          </cell>
          <cell r="H165">
            <v>39739</v>
          </cell>
          <cell r="M165">
            <v>886436</v>
          </cell>
        </row>
        <row r="166">
          <cell r="G166" t="str">
            <v>0751OUU082920007</v>
          </cell>
          <cell r="H166">
            <v>39739</v>
          </cell>
          <cell r="M166">
            <v>45038</v>
          </cell>
        </row>
        <row r="167">
          <cell r="G167" t="str">
            <v>Total for February 2009</v>
          </cell>
          <cell r="M167">
            <v>82255842.306801379</v>
          </cell>
        </row>
        <row r="168">
          <cell r="G168" t="str">
            <v>0300709LC00020</v>
          </cell>
          <cell r="H168">
            <v>39843</v>
          </cell>
          <cell r="M168">
            <v>63957665</v>
          </cell>
        </row>
        <row r="169">
          <cell r="G169" t="str">
            <v>0300709LC00020</v>
          </cell>
          <cell r="H169">
            <v>39843</v>
          </cell>
          <cell r="M169">
            <v>2703730</v>
          </cell>
        </row>
        <row r="170">
          <cell r="G170" t="str">
            <v>0300709LC00020</v>
          </cell>
          <cell r="H170">
            <v>39843</v>
          </cell>
          <cell r="M170">
            <v>674283</v>
          </cell>
        </row>
        <row r="171">
          <cell r="G171" t="str">
            <v>0300709LC00020</v>
          </cell>
          <cell r="H171">
            <v>39843</v>
          </cell>
          <cell r="M171">
            <v>1678347</v>
          </cell>
        </row>
        <row r="172">
          <cell r="G172" t="str">
            <v>0300909LC0000035</v>
          </cell>
          <cell r="H172">
            <v>39856</v>
          </cell>
          <cell r="M172">
            <v>841139</v>
          </cell>
        </row>
        <row r="173">
          <cell r="G173" t="str">
            <v>112809ILCOW0005</v>
          </cell>
          <cell r="H173">
            <v>39835</v>
          </cell>
          <cell r="M173">
            <v>441184</v>
          </cell>
        </row>
        <row r="174">
          <cell r="G174" t="str">
            <v>0300709LC0000036</v>
          </cell>
          <cell r="H174">
            <v>39856</v>
          </cell>
          <cell r="M174">
            <v>749713.82169863011</v>
          </cell>
        </row>
        <row r="175">
          <cell r="G175" t="str">
            <v>0300709LC0000036</v>
          </cell>
          <cell r="H175">
            <v>39856</v>
          </cell>
          <cell r="M175">
            <v>793957.73479452054</v>
          </cell>
        </row>
        <row r="176">
          <cell r="G176" t="str">
            <v>0300909LC0000034</v>
          </cell>
          <cell r="H176">
            <v>39856</v>
          </cell>
          <cell r="M176">
            <v>985088.21375616442</v>
          </cell>
        </row>
        <row r="177">
          <cell r="G177" t="str">
            <v>1908ILCAD0001909</v>
          </cell>
          <cell r="H177">
            <v>39864</v>
          </cell>
          <cell r="M177">
            <v>5116431</v>
          </cell>
        </row>
        <row r="178">
          <cell r="G178" t="str">
            <v>1908ILCAD0001909</v>
          </cell>
          <cell r="H178">
            <v>39864</v>
          </cell>
          <cell r="M178">
            <v>3060111</v>
          </cell>
        </row>
        <row r="179">
          <cell r="G179" t="str">
            <v>1908ILCAD0001909</v>
          </cell>
          <cell r="H179">
            <v>39864</v>
          </cell>
          <cell r="M179">
            <v>5647281</v>
          </cell>
        </row>
        <row r="180">
          <cell r="G180" t="str">
            <v>1908ILCAD0001909</v>
          </cell>
          <cell r="H180">
            <v>39864</v>
          </cell>
          <cell r="M180">
            <v>4934952</v>
          </cell>
        </row>
        <row r="181">
          <cell r="G181" t="str">
            <v>1908ILCAD0001909</v>
          </cell>
          <cell r="H181">
            <v>39864</v>
          </cell>
          <cell r="M181">
            <v>5137979</v>
          </cell>
        </row>
        <row r="182">
          <cell r="G182" t="str">
            <v>1908ILCAD0001909</v>
          </cell>
          <cell r="H182">
            <v>39864</v>
          </cell>
          <cell r="M182">
            <v>5182897</v>
          </cell>
        </row>
        <row r="183">
          <cell r="G183" t="str">
            <v>1908ILCAD0001909</v>
          </cell>
          <cell r="H183">
            <v>39864</v>
          </cell>
          <cell r="M183">
            <v>5248066</v>
          </cell>
        </row>
        <row r="184">
          <cell r="G184" t="str">
            <v>1908ILCAD0001909</v>
          </cell>
          <cell r="H184">
            <v>39864</v>
          </cell>
          <cell r="M184">
            <v>5187986</v>
          </cell>
        </row>
        <row r="185">
          <cell r="G185" t="str">
            <v>1908ILCAD0001909</v>
          </cell>
          <cell r="H185">
            <v>39864</v>
          </cell>
          <cell r="M185">
            <v>5239503</v>
          </cell>
        </row>
        <row r="186">
          <cell r="G186" t="str">
            <v>001LM02090020001</v>
          </cell>
          <cell r="H186">
            <v>39815</v>
          </cell>
          <cell r="M186">
            <v>742046.36092054797</v>
          </cell>
        </row>
        <row r="187">
          <cell r="G187" t="str">
            <v>1908ILCAD0001909</v>
          </cell>
          <cell r="H187">
            <v>39864</v>
          </cell>
          <cell r="M187">
            <v>1816130</v>
          </cell>
        </row>
        <row r="188">
          <cell r="G188" t="str">
            <v>1908ILCAD0001909</v>
          </cell>
          <cell r="H188">
            <v>39864</v>
          </cell>
          <cell r="M188">
            <v>6528511</v>
          </cell>
        </row>
        <row r="189">
          <cell r="G189" t="str">
            <v>0300709LC0000036</v>
          </cell>
          <cell r="H189">
            <v>39856</v>
          </cell>
          <cell r="M189">
            <v>570352.54115068493</v>
          </cell>
        </row>
        <row r="190">
          <cell r="G190" t="str">
            <v>0300709LC0000040</v>
          </cell>
          <cell r="H190">
            <v>39868</v>
          </cell>
          <cell r="M190">
            <v>75289670</v>
          </cell>
        </row>
        <row r="191">
          <cell r="G191" t="str">
            <v>Total for March 2009</v>
          </cell>
          <cell r="M191">
            <v>202527023.67232054</v>
          </cell>
        </row>
        <row r="192">
          <cell r="G192" t="str">
            <v>1908ILCAD0002609</v>
          </cell>
          <cell r="H192">
            <v>39877</v>
          </cell>
          <cell r="M192">
            <v>12508740</v>
          </cell>
        </row>
        <row r="193">
          <cell r="G193" t="str">
            <v>0300709LC0000040</v>
          </cell>
          <cell r="H193">
            <v>39868</v>
          </cell>
          <cell r="M193">
            <v>5597580</v>
          </cell>
        </row>
        <row r="194">
          <cell r="G194" t="str">
            <v>0300709LC0000040</v>
          </cell>
          <cell r="H194">
            <v>39868</v>
          </cell>
          <cell r="M194">
            <v>1316411</v>
          </cell>
        </row>
        <row r="195">
          <cell r="G195" t="str">
            <v>0300709IC0000069</v>
          </cell>
          <cell r="H195">
            <v>39890</v>
          </cell>
          <cell r="M195">
            <v>754452</v>
          </cell>
        </row>
        <row r="196">
          <cell r="G196" t="str">
            <v>0300709IC0000069</v>
          </cell>
          <cell r="H196">
            <v>39890</v>
          </cell>
          <cell r="M196">
            <v>1222929</v>
          </cell>
        </row>
        <row r="197">
          <cell r="G197" t="str">
            <v>0300709LC0000073</v>
          </cell>
          <cell r="H197">
            <v>39896</v>
          </cell>
          <cell r="M197">
            <v>742427.16582465754</v>
          </cell>
        </row>
        <row r="198">
          <cell r="G198" t="str">
            <v>0300709IC0000069</v>
          </cell>
          <cell r="H198">
            <v>39890</v>
          </cell>
          <cell r="M198">
            <v>2155823</v>
          </cell>
        </row>
        <row r="199">
          <cell r="G199" t="str">
            <v>0300709IC0000069</v>
          </cell>
          <cell r="H199">
            <v>39890</v>
          </cell>
          <cell r="M199">
            <v>1325570</v>
          </cell>
        </row>
        <row r="200">
          <cell r="G200" t="str">
            <v>0300709IC0000069</v>
          </cell>
          <cell r="H200">
            <v>39890</v>
          </cell>
          <cell r="M200">
            <v>721331</v>
          </cell>
        </row>
        <row r="201">
          <cell r="G201" t="str">
            <v>001LM02090020001</v>
          </cell>
          <cell r="H201">
            <v>39815</v>
          </cell>
          <cell r="M201">
            <v>1153895.1152109588</v>
          </cell>
        </row>
        <row r="202">
          <cell r="G202" t="str">
            <v>0300709IC0000069</v>
          </cell>
          <cell r="H202">
            <v>39890</v>
          </cell>
          <cell r="M202">
            <v>828485</v>
          </cell>
        </row>
        <row r="203">
          <cell r="G203" t="str">
            <v>0300709IC0000069</v>
          </cell>
          <cell r="H203">
            <v>39890</v>
          </cell>
          <cell r="M203">
            <v>1326156</v>
          </cell>
        </row>
        <row r="204">
          <cell r="G204" t="str">
            <v>0300709LC0000073</v>
          </cell>
          <cell r="H204">
            <v>39896</v>
          </cell>
          <cell r="M204">
            <v>2249204.0109726028</v>
          </cell>
        </row>
        <row r="205">
          <cell r="G205" t="str">
            <v>001LM02083590004</v>
          </cell>
          <cell r="H205">
            <v>39806</v>
          </cell>
          <cell r="M205">
            <v>633620</v>
          </cell>
        </row>
        <row r="206">
          <cell r="G206" t="str">
            <v>0300709LC0000073</v>
          </cell>
          <cell r="H206">
            <v>39896</v>
          </cell>
          <cell r="M206">
            <v>3780485.0708945207</v>
          </cell>
        </row>
        <row r="207">
          <cell r="G207" t="str">
            <v>0300709LC0000073</v>
          </cell>
          <cell r="H207">
            <v>39896</v>
          </cell>
          <cell r="M207">
            <v>1352518.3492232875</v>
          </cell>
        </row>
        <row r="208">
          <cell r="G208" t="str">
            <v>0300709LC0000073</v>
          </cell>
          <cell r="H208">
            <v>39896</v>
          </cell>
          <cell r="M208">
            <v>727951.3562246575</v>
          </cell>
        </row>
        <row r="209">
          <cell r="G209" t="str">
            <v>0300709LC0000073</v>
          </cell>
          <cell r="H209">
            <v>39896</v>
          </cell>
          <cell r="M209">
            <v>772852.96683835622</v>
          </cell>
        </row>
        <row r="210">
          <cell r="G210" t="str">
            <v>0300709LC0000073</v>
          </cell>
          <cell r="H210">
            <v>39896</v>
          </cell>
          <cell r="M210">
            <v>2261460.0943643837</v>
          </cell>
        </row>
        <row r="211">
          <cell r="G211" t="str">
            <v>0300709LC0000048</v>
          </cell>
          <cell r="H211">
            <v>39872</v>
          </cell>
          <cell r="M211">
            <v>296513.75575342466</v>
          </cell>
        </row>
        <row r="212">
          <cell r="G212" t="str">
            <v>Total for April 2009</v>
          </cell>
          <cell r="M212">
            <v>41728404.885306858</v>
          </cell>
        </row>
        <row r="213">
          <cell r="G213" t="str">
            <v>0300709IC0000069</v>
          </cell>
          <cell r="H213">
            <v>39890</v>
          </cell>
          <cell r="M213">
            <v>2392173</v>
          </cell>
        </row>
        <row r="214">
          <cell r="G214" t="str">
            <v>0300709LC0000073</v>
          </cell>
          <cell r="H214">
            <v>39896</v>
          </cell>
          <cell r="M214">
            <v>532794.11937808222</v>
          </cell>
        </row>
        <row r="215">
          <cell r="G215" t="str">
            <v>0300709LC0000073</v>
          </cell>
          <cell r="H215">
            <v>39896</v>
          </cell>
          <cell r="M215">
            <v>775636.72284383571</v>
          </cell>
        </row>
        <row r="216">
          <cell r="G216" t="str">
            <v>0300709IC0000069</v>
          </cell>
          <cell r="H216">
            <v>39890</v>
          </cell>
          <cell r="M216">
            <v>598190</v>
          </cell>
        </row>
        <row r="217">
          <cell r="G217" t="str">
            <v>0300709LC0000099</v>
          </cell>
          <cell r="H217">
            <v>39918</v>
          </cell>
          <cell r="M217">
            <v>3589802.9320328766</v>
          </cell>
        </row>
        <row r="218">
          <cell r="G218" t="str">
            <v>0300709LC0000073</v>
          </cell>
          <cell r="H218">
            <v>39896</v>
          </cell>
          <cell r="M218">
            <v>747630.64568493154</v>
          </cell>
        </row>
        <row r="219">
          <cell r="G219" t="str">
            <v>0300709LC0000099</v>
          </cell>
          <cell r="H219">
            <v>39918</v>
          </cell>
          <cell r="M219">
            <v>1430063.6786301369</v>
          </cell>
        </row>
        <row r="220">
          <cell r="G220" t="str">
            <v>0300709LC0000099</v>
          </cell>
          <cell r="H220">
            <v>39918</v>
          </cell>
          <cell r="M220">
            <v>483199.13185753423</v>
          </cell>
        </row>
        <row r="221">
          <cell r="G221" t="str">
            <v>0300709IC0000069</v>
          </cell>
          <cell r="H221">
            <v>39890</v>
          </cell>
          <cell r="M221">
            <v>5240549</v>
          </cell>
        </row>
        <row r="222">
          <cell r="G222" t="str">
            <v>0300709LC0000099</v>
          </cell>
          <cell r="H222">
            <v>39918</v>
          </cell>
          <cell r="M222">
            <v>688994.2227287672</v>
          </cell>
        </row>
        <row r="223">
          <cell r="G223" t="str">
            <v>1908ILCAD0004809</v>
          </cell>
          <cell r="H223">
            <v>39896</v>
          </cell>
          <cell r="M223">
            <v>5266014</v>
          </cell>
        </row>
        <row r="224">
          <cell r="G224" t="str">
            <v>1908ILCAD0004809</v>
          </cell>
          <cell r="H224">
            <v>39896</v>
          </cell>
          <cell r="M224">
            <v>6334318</v>
          </cell>
        </row>
        <row r="225">
          <cell r="G225" t="str">
            <v>1908ILCAD0004809</v>
          </cell>
          <cell r="H225">
            <v>39896</v>
          </cell>
          <cell r="M225">
            <v>5184566</v>
          </cell>
        </row>
        <row r="226">
          <cell r="G226" t="str">
            <v>1908ILCAD0004809</v>
          </cell>
          <cell r="H226">
            <v>39896</v>
          </cell>
          <cell r="M226">
            <v>5406675</v>
          </cell>
        </row>
        <row r="227">
          <cell r="G227" t="str">
            <v>0300709LC0000099</v>
          </cell>
          <cell r="H227">
            <v>39918</v>
          </cell>
          <cell r="M227">
            <v>653834.87334794516</v>
          </cell>
        </row>
        <row r="228">
          <cell r="G228" t="str">
            <v>Total for May 2009</v>
          </cell>
          <cell r="M228">
            <v>39324441.326504111</v>
          </cell>
        </row>
        <row r="229">
          <cell r="G229" t="str">
            <v>0300709LC0000099</v>
          </cell>
          <cell r="H229">
            <v>39918</v>
          </cell>
          <cell r="M229">
            <v>490680.67616438353</v>
          </cell>
        </row>
        <row r="230">
          <cell r="G230" t="str">
            <v>0300709LC0000109</v>
          </cell>
          <cell r="H230">
            <v>39930</v>
          </cell>
          <cell r="M230">
            <v>1099368.3024876711</v>
          </cell>
        </row>
        <row r="231">
          <cell r="G231" t="str">
            <v>0300709LC0000109</v>
          </cell>
          <cell r="H231">
            <v>39930</v>
          </cell>
          <cell r="M231">
            <v>850714.82050410961</v>
          </cell>
        </row>
        <row r="232">
          <cell r="G232" t="str">
            <v>0300709LC0000099</v>
          </cell>
          <cell r="H232">
            <v>39918</v>
          </cell>
          <cell r="M232">
            <v>545345.61176986306</v>
          </cell>
        </row>
        <row r="233">
          <cell r="G233" t="str">
            <v>0300709LC0000073</v>
          </cell>
          <cell r="H233">
            <v>39896</v>
          </cell>
          <cell r="M233">
            <v>636718.75871506846</v>
          </cell>
        </row>
        <row r="234">
          <cell r="G234" t="str">
            <v>0300709LC0000040</v>
          </cell>
          <cell r="H234">
            <v>39868</v>
          </cell>
          <cell r="M234">
            <v>658205</v>
          </cell>
        </row>
        <row r="235">
          <cell r="G235" t="str">
            <v>0300709IC0000069</v>
          </cell>
          <cell r="H235">
            <v>39890</v>
          </cell>
          <cell r="M235">
            <v>704506</v>
          </cell>
        </row>
        <row r="236">
          <cell r="G236" t="str">
            <v>0300709LC0000109</v>
          </cell>
          <cell r="H236">
            <v>39930</v>
          </cell>
          <cell r="M236">
            <v>993199.35379178077</v>
          </cell>
        </row>
        <row r="237">
          <cell r="G237" t="str">
            <v>0300709LC0000073</v>
          </cell>
          <cell r="H237">
            <v>39896</v>
          </cell>
          <cell r="M237">
            <v>718316.73</v>
          </cell>
        </row>
        <row r="238">
          <cell r="G238" t="str">
            <v>0300709LC0000109</v>
          </cell>
          <cell r="H238">
            <v>39930</v>
          </cell>
          <cell r="M238">
            <v>3087189.43610411</v>
          </cell>
        </row>
        <row r="239">
          <cell r="G239" t="str">
            <v>0300709LC0000109</v>
          </cell>
          <cell r="H239">
            <v>39930</v>
          </cell>
          <cell r="M239">
            <v>565162.63379726023</v>
          </cell>
        </row>
        <row r="240">
          <cell r="G240" t="str">
            <v>0300709IC0000069</v>
          </cell>
          <cell r="H240">
            <v>39890</v>
          </cell>
          <cell r="M240">
            <v>1314427</v>
          </cell>
        </row>
        <row r="241">
          <cell r="G241" t="str">
            <v>Total for June 2009</v>
          </cell>
          <cell r="M241">
            <v>11663834.323334247</v>
          </cell>
        </row>
        <row r="242">
          <cell r="G242" t="str">
            <v>001INLU091470005</v>
          </cell>
          <cell r="H242">
            <v>39960</v>
          </cell>
          <cell r="M242">
            <v>476669</v>
          </cell>
        </row>
        <row r="243">
          <cell r="G243" t="str">
            <v>0300709LC0000124</v>
          </cell>
          <cell r="H243">
            <v>39949</v>
          </cell>
          <cell r="M243">
            <v>2788592</v>
          </cell>
        </row>
        <row r="244">
          <cell r="G244" t="str">
            <v>0300709LC0000108</v>
          </cell>
          <cell r="H244">
            <v>39930</v>
          </cell>
          <cell r="M244">
            <v>1113966.2210246574</v>
          </cell>
        </row>
        <row r="245">
          <cell r="G245" t="str">
            <v>0300709LC0000108</v>
          </cell>
          <cell r="H245">
            <v>39930</v>
          </cell>
          <cell r="M245">
            <v>1864609.6363890411</v>
          </cell>
        </row>
        <row r="246">
          <cell r="G246" t="str">
            <v>0300709LC0000108</v>
          </cell>
          <cell r="H246">
            <v>39930</v>
          </cell>
          <cell r="M246">
            <v>1910542.8485863013</v>
          </cell>
        </row>
        <row r="247">
          <cell r="G247" t="str">
            <v>0300709LC0000109</v>
          </cell>
          <cell r="H247">
            <v>39930</v>
          </cell>
          <cell r="M247">
            <v>623452.6004712329</v>
          </cell>
        </row>
        <row r="248">
          <cell r="G248" t="str">
            <v>0300709LC0000108</v>
          </cell>
          <cell r="H248">
            <v>39930</v>
          </cell>
          <cell r="M248">
            <v>251857.67530410958</v>
          </cell>
        </row>
        <row r="249">
          <cell r="G249" t="str">
            <v>Total for July 2009</v>
          </cell>
          <cell r="M249">
            <v>9029689.9817753416</v>
          </cell>
        </row>
        <row r="250">
          <cell r="G250" t="str">
            <v>001INLU091470005</v>
          </cell>
          <cell r="H250">
            <v>39960</v>
          </cell>
          <cell r="M250">
            <v>5042631</v>
          </cell>
        </row>
        <row r="251">
          <cell r="G251" t="str">
            <v>001INLU091470005</v>
          </cell>
          <cell r="H251">
            <v>39960</v>
          </cell>
          <cell r="M251">
            <v>5702356</v>
          </cell>
        </row>
        <row r="252">
          <cell r="G252" t="str">
            <v>001INLU091470005</v>
          </cell>
          <cell r="H252">
            <v>39960</v>
          </cell>
          <cell r="M252">
            <v>356882</v>
          </cell>
        </row>
        <row r="253">
          <cell r="G253" t="str">
            <v>112809ILCOW0049</v>
          </cell>
          <cell r="H253">
            <v>39987</v>
          </cell>
          <cell r="M253">
            <v>591750.97023561643</v>
          </cell>
        </row>
        <row r="254">
          <cell r="G254" t="str">
            <v>112809ILCOW0040</v>
          </cell>
          <cell r="H254">
            <v>39966</v>
          </cell>
          <cell r="M254">
            <v>1852268.300169863</v>
          </cell>
        </row>
        <row r="255">
          <cell r="G255" t="str">
            <v>173LCO-00000718</v>
          </cell>
          <cell r="H255">
            <v>39931</v>
          </cell>
          <cell r="M255">
            <v>841918</v>
          </cell>
        </row>
        <row r="256">
          <cell r="G256" t="str">
            <v>173LCO-00000718</v>
          </cell>
          <cell r="H256">
            <v>39931</v>
          </cell>
          <cell r="M256">
            <v>1798311</v>
          </cell>
        </row>
        <row r="257">
          <cell r="G257" t="str">
            <v>173LCO-0000873</v>
          </cell>
          <cell r="H257">
            <v>40016</v>
          </cell>
          <cell r="M257">
            <v>1785904.7421506848</v>
          </cell>
        </row>
        <row r="258">
          <cell r="G258" t="str">
            <v>173LCO-00000858</v>
          </cell>
          <cell r="H258">
            <v>40003</v>
          </cell>
          <cell r="M258">
            <v>290268.88865753426</v>
          </cell>
        </row>
        <row r="259">
          <cell r="G259" t="str">
            <v>Total for August 2009</v>
          </cell>
          <cell r="M259">
            <v>18262290.901213698</v>
          </cell>
        </row>
        <row r="260">
          <cell r="G260" t="str">
            <v>173LCO-0000873</v>
          </cell>
          <cell r="H260">
            <v>40016</v>
          </cell>
          <cell r="M260">
            <v>1402143.1635479452</v>
          </cell>
        </row>
        <row r="261">
          <cell r="G261" t="str">
            <v>173LCO-0000873</v>
          </cell>
          <cell r="H261">
            <v>40016</v>
          </cell>
          <cell r="M261">
            <v>2326209.0337465755</v>
          </cell>
        </row>
        <row r="262">
          <cell r="G262" t="str">
            <v>173LCO-0000944</v>
          </cell>
          <cell r="H262">
            <v>40047</v>
          </cell>
          <cell r="M262">
            <v>1638632.7364219178</v>
          </cell>
        </row>
        <row r="263">
          <cell r="G263" t="str">
            <v>173LCO-0000872</v>
          </cell>
          <cell r="H263">
            <v>40016</v>
          </cell>
          <cell r="M263">
            <v>1088741.4139589041</v>
          </cell>
        </row>
        <row r="264">
          <cell r="G264" t="str">
            <v>173LCO-0000957</v>
          </cell>
          <cell r="H264">
            <v>40052</v>
          </cell>
          <cell r="M264">
            <v>2536776</v>
          </cell>
        </row>
        <row r="265">
          <cell r="G265" t="str">
            <v>173LCO-0000957</v>
          </cell>
          <cell r="H265">
            <v>40052</v>
          </cell>
          <cell r="M265">
            <v>2958893</v>
          </cell>
        </row>
        <row r="266">
          <cell r="G266" t="str">
            <v>173LCO-0000957</v>
          </cell>
          <cell r="H266">
            <v>40052</v>
          </cell>
          <cell r="M266">
            <v>2906562</v>
          </cell>
        </row>
        <row r="267">
          <cell r="G267" t="str">
            <v>Total for September 2009</v>
          </cell>
          <cell r="M267">
            <v>14857957.347675342</v>
          </cell>
        </row>
        <row r="268">
          <cell r="G268" t="str">
            <v>393ILC194809</v>
          </cell>
          <cell r="H268">
            <v>40059</v>
          </cell>
          <cell r="M268">
            <v>7115798</v>
          </cell>
        </row>
        <row r="269">
          <cell r="G269" t="str">
            <v>393ILC194809</v>
          </cell>
          <cell r="H269">
            <v>40059</v>
          </cell>
          <cell r="M269">
            <v>1373410</v>
          </cell>
        </row>
        <row r="270">
          <cell r="G270" t="str">
            <v>0062ILC014309</v>
          </cell>
          <cell r="H270">
            <v>40053</v>
          </cell>
          <cell r="M270">
            <v>556184</v>
          </cell>
        </row>
        <row r="271">
          <cell r="G271" t="str">
            <v>0062ILC014309</v>
          </cell>
          <cell r="H271">
            <v>40053</v>
          </cell>
          <cell r="M271">
            <v>570606</v>
          </cell>
        </row>
        <row r="272">
          <cell r="G272" t="str">
            <v>0062ILC014309</v>
          </cell>
          <cell r="H272">
            <v>40053</v>
          </cell>
          <cell r="M272">
            <v>1134714</v>
          </cell>
        </row>
        <row r="273">
          <cell r="G273" t="str">
            <v>0062ILC014309</v>
          </cell>
          <cell r="H273">
            <v>40053</v>
          </cell>
          <cell r="M273">
            <v>1332045</v>
          </cell>
        </row>
        <row r="274">
          <cell r="G274" t="str">
            <v>173LCO-0000944</v>
          </cell>
          <cell r="H274">
            <v>40047</v>
          </cell>
          <cell r="M274">
            <v>2677158.6431424655</v>
          </cell>
        </row>
        <row r="275">
          <cell r="G275" t="str">
            <v>173LCO-0000957</v>
          </cell>
          <cell r="H275">
            <v>40052</v>
          </cell>
          <cell r="M275">
            <v>2719345</v>
          </cell>
        </row>
        <row r="276">
          <cell r="G276" t="str">
            <v>173LCO-0000957</v>
          </cell>
          <cell r="H276">
            <v>40052</v>
          </cell>
          <cell r="M276">
            <v>1245422</v>
          </cell>
        </row>
        <row r="277">
          <cell r="G277" t="str">
            <v>173LCO-0000957</v>
          </cell>
          <cell r="H277">
            <v>40052</v>
          </cell>
          <cell r="M277">
            <v>737253</v>
          </cell>
        </row>
        <row r="278">
          <cell r="G278" t="str">
            <v>173LCO-0000957</v>
          </cell>
          <cell r="H278">
            <v>40052</v>
          </cell>
          <cell r="M278">
            <v>644222</v>
          </cell>
        </row>
        <row r="279">
          <cell r="G279" t="str">
            <v>393ILC194809</v>
          </cell>
          <cell r="H279">
            <v>40059</v>
          </cell>
          <cell r="M279">
            <v>570085</v>
          </cell>
        </row>
        <row r="280">
          <cell r="G280" t="str">
            <v>393ILC194809</v>
          </cell>
          <cell r="H280">
            <v>40059</v>
          </cell>
          <cell r="M280">
            <v>2642651</v>
          </cell>
        </row>
        <row r="281">
          <cell r="G281" t="str">
            <v>393ILC194809</v>
          </cell>
          <cell r="H281">
            <v>40059</v>
          </cell>
          <cell r="M281">
            <v>736231</v>
          </cell>
        </row>
        <row r="282">
          <cell r="G282" t="str">
            <v>393ILC194809</v>
          </cell>
          <cell r="H282">
            <v>40059</v>
          </cell>
          <cell r="M282">
            <v>701731</v>
          </cell>
        </row>
        <row r="283">
          <cell r="G283" t="str">
            <v>393ILC194809</v>
          </cell>
          <cell r="H283">
            <v>40059</v>
          </cell>
          <cell r="M283">
            <v>2791897</v>
          </cell>
        </row>
        <row r="284">
          <cell r="G284" t="str">
            <v>393ILC194809</v>
          </cell>
          <cell r="H284">
            <v>40059</v>
          </cell>
          <cell r="M284">
            <v>1368959</v>
          </cell>
        </row>
        <row r="285">
          <cell r="G285" t="str">
            <v>393ILC194809</v>
          </cell>
          <cell r="H285">
            <v>40059</v>
          </cell>
          <cell r="M285">
            <v>1232618</v>
          </cell>
        </row>
        <row r="286">
          <cell r="G286" t="str">
            <v>393ILC194809</v>
          </cell>
          <cell r="H286">
            <v>40059</v>
          </cell>
          <cell r="M286">
            <v>4262812</v>
          </cell>
        </row>
        <row r="287">
          <cell r="G287" t="str">
            <v>393ILC194809</v>
          </cell>
          <cell r="H287">
            <v>40059</v>
          </cell>
          <cell r="M287">
            <v>1260940</v>
          </cell>
        </row>
        <row r="288">
          <cell r="G288" t="str">
            <v>393ILC194809</v>
          </cell>
          <cell r="H288">
            <v>40059</v>
          </cell>
          <cell r="M288">
            <v>3463993</v>
          </cell>
        </row>
        <row r="289">
          <cell r="G289" t="str">
            <v>393ILC194809</v>
          </cell>
          <cell r="H289">
            <v>40059</v>
          </cell>
          <cell r="M289">
            <v>1267079</v>
          </cell>
        </row>
        <row r="290">
          <cell r="G290" t="str">
            <v>393ILC194809</v>
          </cell>
          <cell r="H290">
            <v>40059</v>
          </cell>
          <cell r="M290">
            <v>1080804</v>
          </cell>
        </row>
        <row r="291">
          <cell r="G291" t="str">
            <v>Total for October 2009</v>
          </cell>
          <cell r="M291">
            <v>41485957.643142462</v>
          </cell>
        </row>
        <row r="292">
          <cell r="G292" t="str">
            <v>393ILC194809</v>
          </cell>
          <cell r="H292">
            <v>40059</v>
          </cell>
          <cell r="M292">
            <v>705696</v>
          </cell>
        </row>
        <row r="293">
          <cell r="G293" t="str">
            <v>393ILC194809</v>
          </cell>
          <cell r="H293">
            <v>40059</v>
          </cell>
          <cell r="M293">
            <v>5139450</v>
          </cell>
        </row>
        <row r="294">
          <cell r="G294" t="str">
            <v>393ILC194809</v>
          </cell>
          <cell r="H294">
            <v>40059</v>
          </cell>
          <cell r="M294">
            <v>2228647</v>
          </cell>
        </row>
        <row r="295">
          <cell r="G295" t="str">
            <v>393ILC194809</v>
          </cell>
          <cell r="H295">
            <v>40059</v>
          </cell>
          <cell r="M295">
            <v>2436926</v>
          </cell>
        </row>
        <row r="296">
          <cell r="G296" t="str">
            <v>173LCO-0000873</v>
          </cell>
          <cell r="H296">
            <v>40016</v>
          </cell>
          <cell r="M296">
            <v>1299904.835020548</v>
          </cell>
        </row>
        <row r="297">
          <cell r="G297" t="str">
            <v>393ILC194809</v>
          </cell>
          <cell r="H297">
            <v>40059</v>
          </cell>
          <cell r="M297">
            <v>2357379</v>
          </cell>
        </row>
        <row r="298">
          <cell r="G298" t="str">
            <v>393ILC194809</v>
          </cell>
          <cell r="H298">
            <v>40059</v>
          </cell>
          <cell r="M298">
            <v>717870</v>
          </cell>
        </row>
        <row r="299">
          <cell r="G299" t="str">
            <v>393ILC194809</v>
          </cell>
          <cell r="H299">
            <v>40059</v>
          </cell>
          <cell r="M299">
            <v>705627</v>
          </cell>
        </row>
        <row r="300">
          <cell r="G300" t="str">
            <v>393ILC194809</v>
          </cell>
          <cell r="H300">
            <v>40059</v>
          </cell>
          <cell r="M300">
            <v>2076253</v>
          </cell>
        </row>
        <row r="301">
          <cell r="G301" t="str">
            <v>001INLU092850001</v>
          </cell>
          <cell r="H301">
            <v>40098</v>
          </cell>
          <cell r="M301">
            <v>12998486</v>
          </cell>
        </row>
        <row r="302">
          <cell r="G302" t="str">
            <v>393ILC194809</v>
          </cell>
          <cell r="H302">
            <v>40059</v>
          </cell>
          <cell r="M302">
            <v>1400866</v>
          </cell>
        </row>
        <row r="303">
          <cell r="G303" t="str">
            <v>Total for November 2009</v>
          </cell>
          <cell r="M303">
            <v>32067104.83502055</v>
          </cell>
        </row>
        <row r="304">
          <cell r="G304" t="str">
            <v>112809ILCOW0076</v>
          </cell>
          <cell r="H304">
            <v>40114</v>
          </cell>
          <cell r="M304">
            <v>655797</v>
          </cell>
        </row>
        <row r="305">
          <cell r="G305" t="str">
            <v>112809ILCOW0076</v>
          </cell>
          <cell r="H305">
            <v>40114</v>
          </cell>
          <cell r="M305">
            <v>1285914</v>
          </cell>
        </row>
        <row r="306">
          <cell r="G306" t="str">
            <v>112809ILCOW0076</v>
          </cell>
          <cell r="H306">
            <v>40114</v>
          </cell>
          <cell r="M306">
            <v>2558000</v>
          </cell>
        </row>
        <row r="307">
          <cell r="G307" t="str">
            <v>112809ILCOW0076</v>
          </cell>
          <cell r="H307">
            <v>40114</v>
          </cell>
          <cell r="M307">
            <v>633278</v>
          </cell>
        </row>
        <row r="308">
          <cell r="G308" t="str">
            <v>393ILC194809</v>
          </cell>
          <cell r="H308">
            <v>40059</v>
          </cell>
          <cell r="M308">
            <v>4459131</v>
          </cell>
        </row>
        <row r="309">
          <cell r="G309" t="str">
            <v>112809ILCOW0076</v>
          </cell>
          <cell r="H309">
            <v>40114</v>
          </cell>
          <cell r="M309">
            <v>1313886</v>
          </cell>
        </row>
        <row r="310">
          <cell r="G310" t="str">
            <v>112809ILCOW0076</v>
          </cell>
          <cell r="H310">
            <v>40114</v>
          </cell>
          <cell r="M310">
            <v>643158</v>
          </cell>
        </row>
        <row r="311">
          <cell r="G311" t="str">
            <v>112809ILCOW0076</v>
          </cell>
          <cell r="H311">
            <v>40114</v>
          </cell>
          <cell r="M311">
            <v>177381</v>
          </cell>
        </row>
        <row r="312">
          <cell r="G312" t="str">
            <v>112809ILCOW0076</v>
          </cell>
          <cell r="H312">
            <v>40114</v>
          </cell>
          <cell r="M312">
            <v>596048</v>
          </cell>
        </row>
        <row r="313">
          <cell r="G313" t="str">
            <v>112809ILCOW0076</v>
          </cell>
          <cell r="H313">
            <v>40114</v>
          </cell>
          <cell r="M313">
            <v>616413</v>
          </cell>
        </row>
        <row r="314">
          <cell r="G314" t="str">
            <v>001INLU093420003</v>
          </cell>
          <cell r="H314">
            <v>40155</v>
          </cell>
          <cell r="M314">
            <v>1981126</v>
          </cell>
        </row>
        <row r="315">
          <cell r="G315" t="str">
            <v>393ILC224809</v>
          </cell>
          <cell r="H315">
            <v>40136</v>
          </cell>
          <cell r="M315">
            <v>1938375</v>
          </cell>
        </row>
        <row r="316">
          <cell r="G316" t="str">
            <v>393ILC224809</v>
          </cell>
          <cell r="H316">
            <v>40136</v>
          </cell>
          <cell r="M316">
            <v>2799753</v>
          </cell>
        </row>
        <row r="317">
          <cell r="G317" t="str">
            <v>393ILC224809</v>
          </cell>
          <cell r="H317">
            <v>40136</v>
          </cell>
          <cell r="M317">
            <v>2432792</v>
          </cell>
        </row>
        <row r="318">
          <cell r="G318" t="str">
            <v>393ILC224809</v>
          </cell>
          <cell r="H318">
            <v>40136</v>
          </cell>
          <cell r="M318">
            <v>6065657</v>
          </cell>
        </row>
        <row r="319">
          <cell r="G319" t="str">
            <v>393ILC224809</v>
          </cell>
          <cell r="H319">
            <v>40136</v>
          </cell>
          <cell r="M319">
            <v>1314561</v>
          </cell>
        </row>
        <row r="320">
          <cell r="G320" t="str">
            <v>393ILC224809</v>
          </cell>
          <cell r="H320">
            <v>40136</v>
          </cell>
          <cell r="M320">
            <v>2068328</v>
          </cell>
        </row>
        <row r="321">
          <cell r="G321" t="str">
            <v>393ILC224809</v>
          </cell>
          <cell r="H321">
            <v>40136</v>
          </cell>
          <cell r="M321">
            <v>11857591</v>
          </cell>
        </row>
        <row r="322">
          <cell r="G322" t="str">
            <v>393ILC224809</v>
          </cell>
          <cell r="H322">
            <v>40136</v>
          </cell>
          <cell r="M322">
            <v>5972464</v>
          </cell>
        </row>
        <row r="323">
          <cell r="G323" t="str">
            <v>393ILC224809</v>
          </cell>
          <cell r="H323">
            <v>40136</v>
          </cell>
          <cell r="M323">
            <v>4342135</v>
          </cell>
        </row>
        <row r="324">
          <cell r="G324" t="str">
            <v>393ILC224809</v>
          </cell>
          <cell r="H324">
            <v>40136</v>
          </cell>
          <cell r="M324">
            <v>7383529</v>
          </cell>
        </row>
        <row r="325">
          <cell r="G325" t="str">
            <v>393ILC224809</v>
          </cell>
          <cell r="H325">
            <v>40136</v>
          </cell>
          <cell r="M325">
            <v>3977075</v>
          </cell>
        </row>
        <row r="326">
          <cell r="G326" t="str">
            <v>393ILC224809</v>
          </cell>
          <cell r="H326">
            <v>40136</v>
          </cell>
          <cell r="M326">
            <v>2156385</v>
          </cell>
        </row>
        <row r="327">
          <cell r="G327" t="str">
            <v>393ILC224809</v>
          </cell>
          <cell r="H327">
            <v>40136</v>
          </cell>
          <cell r="M327">
            <v>2554777</v>
          </cell>
        </row>
        <row r="328">
          <cell r="G328" t="str">
            <v>173LCO-0000873</v>
          </cell>
          <cell r="H328">
            <v>40016</v>
          </cell>
          <cell r="M328">
            <v>691635.17143835616</v>
          </cell>
        </row>
        <row r="329">
          <cell r="G329" t="str">
            <v>0173LCO-0001169</v>
          </cell>
          <cell r="H329">
            <v>40152</v>
          </cell>
          <cell r="M329">
            <v>6465322</v>
          </cell>
        </row>
        <row r="330">
          <cell r="G330" t="str">
            <v>0173LCO-0001169</v>
          </cell>
          <cell r="H330">
            <v>40152</v>
          </cell>
          <cell r="M330">
            <v>14575029</v>
          </cell>
        </row>
        <row r="331">
          <cell r="G331" t="str">
            <v>0173LCO-0001169</v>
          </cell>
          <cell r="H331">
            <v>40152</v>
          </cell>
          <cell r="M331">
            <v>15680002</v>
          </cell>
        </row>
        <row r="332">
          <cell r="G332" t="str">
            <v>Total for December 2009</v>
          </cell>
          <cell r="M332">
            <v>107195542.17143835</v>
          </cell>
        </row>
        <row r="333">
          <cell r="G333" t="str">
            <v>001INLU093420003</v>
          </cell>
          <cell r="H333">
            <v>40155</v>
          </cell>
          <cell r="M333">
            <v>1877216</v>
          </cell>
        </row>
        <row r="334">
          <cell r="G334" t="str">
            <v>393ILC238709</v>
          </cell>
          <cell r="H334">
            <v>40170</v>
          </cell>
          <cell r="M334">
            <v>1289090</v>
          </cell>
        </row>
        <row r="335">
          <cell r="G335" t="str">
            <v>393ILC238709</v>
          </cell>
          <cell r="H335">
            <v>40170</v>
          </cell>
          <cell r="M335">
            <v>9051950</v>
          </cell>
        </row>
        <row r="336">
          <cell r="G336" t="str">
            <v>001INLU093420003</v>
          </cell>
          <cell r="H336">
            <v>40155</v>
          </cell>
          <cell r="M336">
            <v>2112973</v>
          </cell>
        </row>
        <row r="337">
          <cell r="G337" t="str">
            <v>393ILC238709</v>
          </cell>
          <cell r="H337">
            <v>40170</v>
          </cell>
          <cell r="M337">
            <v>2578706</v>
          </cell>
        </row>
        <row r="338">
          <cell r="G338" t="str">
            <v>393ILC238809</v>
          </cell>
          <cell r="H338">
            <v>40170</v>
          </cell>
          <cell r="M338">
            <v>6471667</v>
          </cell>
        </row>
        <row r="339">
          <cell r="G339" t="str">
            <v>393ILC238809</v>
          </cell>
          <cell r="H339">
            <v>40170</v>
          </cell>
          <cell r="M339">
            <v>1103960</v>
          </cell>
        </row>
        <row r="340">
          <cell r="G340" t="str">
            <v>Total for January 2010</v>
          </cell>
          <cell r="M340">
            <v>24485562</v>
          </cell>
        </row>
        <row r="341">
          <cell r="G341" t="str">
            <v>393ILC194809</v>
          </cell>
          <cell r="H341">
            <v>40059</v>
          </cell>
          <cell r="M341">
            <v>1380090</v>
          </cell>
        </row>
        <row r="342">
          <cell r="G342" t="str">
            <v>393ILC238809</v>
          </cell>
          <cell r="H342">
            <v>40170</v>
          </cell>
          <cell r="M342">
            <v>1387685</v>
          </cell>
        </row>
        <row r="343">
          <cell r="G343" t="str">
            <v>0173LCO-0001146</v>
          </cell>
          <cell r="H343">
            <v>40142</v>
          </cell>
          <cell r="M343">
            <v>1452231.8152328767</v>
          </cell>
        </row>
        <row r="344">
          <cell r="G344" t="str">
            <v>112810ILCOW0002</v>
          </cell>
          <cell r="H344">
            <v>40182</v>
          </cell>
          <cell r="M344">
            <v>497058.38</v>
          </cell>
        </row>
        <row r="345">
          <cell r="G345" t="str">
            <v>112810ILCOW0002</v>
          </cell>
          <cell r="H345">
            <v>40182</v>
          </cell>
          <cell r="M345">
            <v>2100251.4500000002</v>
          </cell>
        </row>
        <row r="346">
          <cell r="G346" t="str">
            <v>1908ILCAD0001610</v>
          </cell>
          <cell r="H346">
            <v>40190</v>
          </cell>
          <cell r="M346">
            <v>12748208</v>
          </cell>
        </row>
        <row r="347">
          <cell r="G347" t="str">
            <v>0173ILC-0001243</v>
          </cell>
          <cell r="H347">
            <v>40198</v>
          </cell>
          <cell r="M347">
            <v>7583831.1053589042</v>
          </cell>
        </row>
        <row r="348">
          <cell r="G348" t="str">
            <v>Total for February 2010</v>
          </cell>
          <cell r="M348">
            <v>27149355.750591785</v>
          </cell>
        </row>
        <row r="349">
          <cell r="G349" t="str">
            <v>393ILC224809</v>
          </cell>
          <cell r="H349">
            <v>40136</v>
          </cell>
          <cell r="M349">
            <v>2236426</v>
          </cell>
        </row>
        <row r="350">
          <cell r="G350" t="str">
            <v>393ILC224809</v>
          </cell>
          <cell r="H350">
            <v>40136</v>
          </cell>
          <cell r="M350">
            <v>648930</v>
          </cell>
        </row>
        <row r="351">
          <cell r="G351" t="str">
            <v>11281ILCOW0048</v>
          </cell>
          <cell r="H351">
            <v>40219</v>
          </cell>
          <cell r="M351">
            <v>638569.18999999994</v>
          </cell>
        </row>
        <row r="352">
          <cell r="G352" t="str">
            <v>11281ILCOW0048</v>
          </cell>
          <cell r="H352">
            <v>40219</v>
          </cell>
          <cell r="M352">
            <v>581600.1</v>
          </cell>
        </row>
        <row r="353">
          <cell r="G353" t="str">
            <v>11281ILCOW0048</v>
          </cell>
          <cell r="H353">
            <v>40219</v>
          </cell>
          <cell r="M353">
            <v>2510208.2599999998</v>
          </cell>
        </row>
        <row r="354">
          <cell r="G354" t="str">
            <v>11281ILCOW0048</v>
          </cell>
          <cell r="H354">
            <v>40219</v>
          </cell>
          <cell r="M354">
            <v>1203190.98</v>
          </cell>
        </row>
        <row r="355">
          <cell r="G355" t="str">
            <v>0173ILC-0001243</v>
          </cell>
          <cell r="H355">
            <v>40198</v>
          </cell>
          <cell r="M355">
            <v>2193412.2488657534</v>
          </cell>
        </row>
        <row r="356">
          <cell r="G356" t="str">
            <v>0173ILC-0001244</v>
          </cell>
          <cell r="H356">
            <v>40198</v>
          </cell>
          <cell r="M356">
            <v>682774.88259726018</v>
          </cell>
        </row>
        <row r="357">
          <cell r="G357" t="str">
            <v>0173ILC-0001243</v>
          </cell>
          <cell r="H357">
            <v>40198</v>
          </cell>
          <cell r="M357">
            <v>2430907.8139178082</v>
          </cell>
        </row>
        <row r="358">
          <cell r="G358" t="str">
            <v>001INLU093420003</v>
          </cell>
          <cell r="H358">
            <v>40155</v>
          </cell>
          <cell r="M358">
            <v>1798263</v>
          </cell>
        </row>
        <row r="359">
          <cell r="G359" t="str">
            <v>001INLU093420003</v>
          </cell>
          <cell r="H359">
            <v>40155</v>
          </cell>
          <cell r="M359">
            <v>2218760</v>
          </cell>
        </row>
        <row r="360">
          <cell r="G360" t="str">
            <v>001INLU093420003</v>
          </cell>
          <cell r="H360">
            <v>40155</v>
          </cell>
          <cell r="M360">
            <v>362610</v>
          </cell>
        </row>
        <row r="361">
          <cell r="G361" t="str">
            <v>0173LCO-0001398</v>
          </cell>
          <cell r="H361">
            <v>40239</v>
          </cell>
          <cell r="M361">
            <v>3725240.0723479455</v>
          </cell>
        </row>
        <row r="362">
          <cell r="G362" t="str">
            <v>1908ILCAD0002510</v>
          </cell>
          <cell r="H362">
            <v>40197</v>
          </cell>
          <cell r="M362">
            <v>1803502</v>
          </cell>
        </row>
        <row r="363">
          <cell r="G363" t="str">
            <v>1908ILCAD0002510</v>
          </cell>
          <cell r="H363">
            <v>40197</v>
          </cell>
          <cell r="M363">
            <v>3590824</v>
          </cell>
        </row>
        <row r="364">
          <cell r="G364" t="str">
            <v>1908ILCAD0002510</v>
          </cell>
          <cell r="H364">
            <v>40197</v>
          </cell>
          <cell r="M364">
            <v>1784124</v>
          </cell>
        </row>
        <row r="365">
          <cell r="G365" t="str">
            <v>1908ILCAD0002510</v>
          </cell>
          <cell r="H365">
            <v>40197</v>
          </cell>
          <cell r="M365">
            <v>1326813</v>
          </cell>
        </row>
        <row r="366">
          <cell r="G366" t="str">
            <v>1908ILCAD0002510</v>
          </cell>
          <cell r="H366">
            <v>40197</v>
          </cell>
          <cell r="M366">
            <v>3625845</v>
          </cell>
        </row>
        <row r="367">
          <cell r="G367" t="str">
            <v>1908ILCAD0002510</v>
          </cell>
          <cell r="H367">
            <v>40197</v>
          </cell>
          <cell r="M367">
            <v>3456112</v>
          </cell>
        </row>
        <row r="368">
          <cell r="G368" t="str">
            <v>1908ILCAD0002510</v>
          </cell>
          <cell r="H368">
            <v>40197</v>
          </cell>
          <cell r="M368">
            <v>8858384</v>
          </cell>
        </row>
        <row r="369">
          <cell r="G369" t="str">
            <v>1908ILCAD0002510</v>
          </cell>
          <cell r="H369">
            <v>40197</v>
          </cell>
          <cell r="M369">
            <v>10619767</v>
          </cell>
        </row>
        <row r="370">
          <cell r="G370" t="str">
            <v>1908ILCAD0002510</v>
          </cell>
          <cell r="H370">
            <v>40197</v>
          </cell>
          <cell r="M370">
            <v>7015359</v>
          </cell>
        </row>
        <row r="371">
          <cell r="G371" t="str">
            <v>0173LCO-0001417</v>
          </cell>
          <cell r="H371">
            <v>40242</v>
          </cell>
          <cell r="M371">
            <v>1479178</v>
          </cell>
        </row>
        <row r="372">
          <cell r="G372" t="str">
            <v>0173LCO-0001417</v>
          </cell>
          <cell r="H372">
            <v>40242</v>
          </cell>
          <cell r="M372">
            <v>4660897</v>
          </cell>
        </row>
        <row r="373">
          <cell r="G373" t="str">
            <v>0173LCO-0001417</v>
          </cell>
          <cell r="H373">
            <v>40242</v>
          </cell>
          <cell r="M373">
            <v>6390653</v>
          </cell>
        </row>
        <row r="374">
          <cell r="G374" t="str">
            <v>11281ILCOW0048</v>
          </cell>
          <cell r="H374">
            <v>40219</v>
          </cell>
          <cell r="M374">
            <v>1801345.93</v>
          </cell>
        </row>
        <row r="375">
          <cell r="G375" t="str">
            <v>11281ILCOW0048</v>
          </cell>
          <cell r="H375">
            <v>40219</v>
          </cell>
          <cell r="M375">
            <v>581796.31000000006</v>
          </cell>
        </row>
        <row r="376">
          <cell r="G376" t="str">
            <v>1908ILCAD0004510</v>
          </cell>
          <cell r="H376">
            <v>40218</v>
          </cell>
          <cell r="M376">
            <v>13073630</v>
          </cell>
        </row>
        <row r="377">
          <cell r="G377" t="str">
            <v>1908ILCAD0004510</v>
          </cell>
          <cell r="H377">
            <v>40218</v>
          </cell>
          <cell r="M377">
            <v>14185782</v>
          </cell>
        </row>
        <row r="378">
          <cell r="G378" t="str">
            <v>1908ILCAD0004510</v>
          </cell>
          <cell r="H378">
            <v>40218</v>
          </cell>
          <cell r="M378">
            <v>13444811</v>
          </cell>
        </row>
        <row r="379">
          <cell r="G379" t="str">
            <v>Total for March 2010</v>
          </cell>
          <cell r="M379">
            <v>118929715.78772879</v>
          </cell>
        </row>
        <row r="380">
          <cell r="G380" t="str">
            <v>1908ILCAD0004510</v>
          </cell>
          <cell r="H380">
            <v>40218</v>
          </cell>
          <cell r="M380">
            <v>10986332</v>
          </cell>
        </row>
        <row r="381">
          <cell r="G381" t="str">
            <v>1908ILCAD0004510</v>
          </cell>
          <cell r="H381">
            <v>40218</v>
          </cell>
          <cell r="M381">
            <v>5724712</v>
          </cell>
        </row>
        <row r="382">
          <cell r="G382" t="str">
            <v>11281ILCOW0048</v>
          </cell>
          <cell r="H382">
            <v>40219</v>
          </cell>
          <cell r="M382">
            <v>472809.78</v>
          </cell>
        </row>
        <row r="383">
          <cell r="G383" t="str">
            <v>0173LCO-0001350</v>
          </cell>
          <cell r="H383">
            <v>40232</v>
          </cell>
          <cell r="M383">
            <v>1484181.346079452</v>
          </cell>
        </row>
        <row r="384">
          <cell r="G384" t="str">
            <v>1908ILCAD0004510</v>
          </cell>
          <cell r="H384">
            <v>40218</v>
          </cell>
          <cell r="M384">
            <v>5506940</v>
          </cell>
        </row>
        <row r="385">
          <cell r="G385" t="str">
            <v>Total for April 2010</v>
          </cell>
          <cell r="M385">
            <v>24174975.126079455</v>
          </cell>
        </row>
        <row r="386">
          <cell r="G386" t="str">
            <v>0173LCO-0001457</v>
          </cell>
          <cell r="H386">
            <v>40255</v>
          </cell>
          <cell r="M386">
            <v>1546673</v>
          </cell>
        </row>
        <row r="387">
          <cell r="G387" t="str">
            <v>0173LCO-0001457</v>
          </cell>
          <cell r="H387">
            <v>40267</v>
          </cell>
          <cell r="M387">
            <v>1582426</v>
          </cell>
        </row>
        <row r="388">
          <cell r="G388" t="str">
            <v>0173LCO-0001398</v>
          </cell>
          <cell r="H388">
            <v>40239</v>
          </cell>
          <cell r="M388">
            <v>1831323.04</v>
          </cell>
        </row>
        <row r="389">
          <cell r="G389" t="str">
            <v>0173LCO-0001457</v>
          </cell>
          <cell r="H389">
            <v>40255</v>
          </cell>
          <cell r="M389">
            <v>1577310</v>
          </cell>
        </row>
        <row r="390">
          <cell r="G390" t="str">
            <v>0173LCO-0001457</v>
          </cell>
          <cell r="H390">
            <v>40255</v>
          </cell>
          <cell r="M390">
            <v>9342380</v>
          </cell>
        </row>
        <row r="391">
          <cell r="G391" t="str">
            <v>Collection Basis</v>
          </cell>
          <cell r="M391">
            <v>11413723</v>
          </cell>
        </row>
        <row r="392">
          <cell r="G392" t="str">
            <v>0173LCO-0001398</v>
          </cell>
          <cell r="H392">
            <v>40239</v>
          </cell>
          <cell r="M392">
            <v>1014384.5402136986</v>
          </cell>
        </row>
        <row r="393">
          <cell r="G393" t="str">
            <v>1908ILCAD0009110</v>
          </cell>
          <cell r="H393">
            <v>40284</v>
          </cell>
          <cell r="M393">
            <v>2159896.9231397263</v>
          </cell>
        </row>
        <row r="394">
          <cell r="G394" t="str">
            <v>0173LCO-0001457</v>
          </cell>
          <cell r="H394">
            <v>40255</v>
          </cell>
          <cell r="M394">
            <v>1574113</v>
          </cell>
        </row>
        <row r="395">
          <cell r="G395" t="str">
            <v>0173LCO-0001457</v>
          </cell>
          <cell r="H395">
            <v>40255</v>
          </cell>
          <cell r="M395">
            <v>3118174</v>
          </cell>
        </row>
        <row r="396">
          <cell r="G396" t="str">
            <v>0173LCO-0001457</v>
          </cell>
          <cell r="H396">
            <v>40255</v>
          </cell>
          <cell r="M396">
            <v>4687815</v>
          </cell>
        </row>
        <row r="397">
          <cell r="G397" t="str">
            <v>0173LCO-0001457</v>
          </cell>
          <cell r="H397">
            <v>40255</v>
          </cell>
          <cell r="M397">
            <v>3364344</v>
          </cell>
        </row>
        <row r="398">
          <cell r="G398" t="str">
            <v>0173LCO-0001457</v>
          </cell>
          <cell r="H398">
            <v>40255</v>
          </cell>
          <cell r="M398">
            <v>6556228</v>
          </cell>
        </row>
        <row r="399">
          <cell r="G399" t="str">
            <v>Total for May 2010</v>
          </cell>
          <cell r="M399">
            <v>49768790.503353424</v>
          </cell>
        </row>
        <row r="400">
          <cell r="G400" t="str">
            <v>0173LCO-0001554</v>
          </cell>
          <cell r="H400">
            <v>40304</v>
          </cell>
          <cell r="M400">
            <v>2148091.1280095894</v>
          </cell>
        </row>
        <row r="401">
          <cell r="G401" t="str">
            <v>0173LCO-0001545</v>
          </cell>
          <cell r="H401">
            <v>40302</v>
          </cell>
          <cell r="M401">
            <v>4466988.9103315072</v>
          </cell>
        </row>
        <row r="402">
          <cell r="G402" t="str">
            <v>0173LCO-0001398</v>
          </cell>
          <cell r="H402">
            <v>40239</v>
          </cell>
          <cell r="M402">
            <v>2193483.9555424657</v>
          </cell>
        </row>
        <row r="403">
          <cell r="G403" t="str">
            <v>0173LCO-0001398</v>
          </cell>
          <cell r="H403">
            <v>40239</v>
          </cell>
          <cell r="M403">
            <v>2137397.3408547947</v>
          </cell>
        </row>
        <row r="404">
          <cell r="G404" t="str">
            <v>1908ILCAD0009010</v>
          </cell>
          <cell r="H404">
            <v>40284</v>
          </cell>
          <cell r="M404">
            <v>1043282.850920548</v>
          </cell>
        </row>
        <row r="405">
          <cell r="G405" t="str">
            <v>0173LCO-0001457</v>
          </cell>
          <cell r="H405">
            <v>40255</v>
          </cell>
          <cell r="M405">
            <v>1512448</v>
          </cell>
        </row>
        <row r="406">
          <cell r="G406" t="str">
            <v>2010004ILCU0707</v>
          </cell>
          <cell r="H406">
            <v>40292</v>
          </cell>
          <cell r="M406">
            <v>9005924</v>
          </cell>
        </row>
        <row r="407">
          <cell r="G407" t="str">
            <v>0173LCO-0001554</v>
          </cell>
          <cell r="H407">
            <v>40304</v>
          </cell>
          <cell r="M407">
            <v>1301090.8512191779</v>
          </cell>
        </row>
        <row r="408">
          <cell r="G408" t="str">
            <v>112810ILCOW0086</v>
          </cell>
          <cell r="H408">
            <v>40326</v>
          </cell>
          <cell r="M408">
            <v>1008441.39</v>
          </cell>
        </row>
        <row r="409">
          <cell r="G409" t="str">
            <v>112810ILCOW0086</v>
          </cell>
          <cell r="H409">
            <v>40326</v>
          </cell>
          <cell r="M409">
            <v>769283.04</v>
          </cell>
        </row>
        <row r="410">
          <cell r="G410" t="str">
            <v>2010004ILCU0707</v>
          </cell>
          <cell r="H410">
            <v>40292</v>
          </cell>
          <cell r="M410">
            <v>1819701</v>
          </cell>
        </row>
        <row r="411">
          <cell r="G411" t="str">
            <v>0173LCO-0001554</v>
          </cell>
          <cell r="H411">
            <v>40304</v>
          </cell>
          <cell r="M411">
            <v>2497035.3436383563</v>
          </cell>
        </row>
        <row r="412">
          <cell r="G412" t="str">
            <v>Total for June 2010</v>
          </cell>
          <cell r="M412">
            <v>79671958.313869879</v>
          </cell>
        </row>
        <row r="413">
          <cell r="G413" t="str">
            <v>2010004ILCU0707</v>
          </cell>
          <cell r="H413">
            <v>40292</v>
          </cell>
          <cell r="M413">
            <v>1765071</v>
          </cell>
        </row>
        <row r="414">
          <cell r="G414" t="str">
            <v>2010004ILCU0707</v>
          </cell>
          <cell r="H414">
            <v>40292</v>
          </cell>
          <cell r="M414">
            <v>1962696</v>
          </cell>
        </row>
        <row r="415">
          <cell r="G415" t="str">
            <v>2010004ILCU0707</v>
          </cell>
          <cell r="H415">
            <v>40292</v>
          </cell>
          <cell r="M415">
            <v>3856064</v>
          </cell>
        </row>
        <row r="416">
          <cell r="G416" t="str">
            <v>2010004ILCS0095</v>
          </cell>
          <cell r="H416">
            <v>40351</v>
          </cell>
          <cell r="M416">
            <v>337605.36</v>
          </cell>
        </row>
        <row r="417">
          <cell r="G417" t="str">
            <v>2010004ILCS0095</v>
          </cell>
          <cell r="H417">
            <v>40351</v>
          </cell>
          <cell r="M417">
            <v>882273.3</v>
          </cell>
        </row>
        <row r="418">
          <cell r="G418" t="str">
            <v>Total for July 2010</v>
          </cell>
          <cell r="M418">
            <v>8803709.6600000001</v>
          </cell>
        </row>
        <row r="419">
          <cell r="G419" t="str">
            <v>0173LCO0001790</v>
          </cell>
          <cell r="H419">
            <v>40392</v>
          </cell>
          <cell r="M419">
            <v>4150900.6</v>
          </cell>
        </row>
        <row r="420">
          <cell r="G420" t="str">
            <v>0173LCO0001790</v>
          </cell>
          <cell r="H420">
            <v>40392</v>
          </cell>
          <cell r="M420">
            <v>745494.15</v>
          </cell>
        </row>
        <row r="421">
          <cell r="G421" t="str">
            <v>0173LCO0001790</v>
          </cell>
          <cell r="H421">
            <v>40392</v>
          </cell>
          <cell r="M421">
            <v>624094.30000000005</v>
          </cell>
        </row>
        <row r="422">
          <cell r="G422" t="str">
            <v>0173LCO0001790</v>
          </cell>
          <cell r="H422">
            <v>40392</v>
          </cell>
          <cell r="M422">
            <v>599020.4</v>
          </cell>
        </row>
        <row r="423">
          <cell r="G423" t="str">
            <v>0173LCO0001790</v>
          </cell>
          <cell r="H423">
            <v>40392</v>
          </cell>
          <cell r="M423">
            <v>769925.86</v>
          </cell>
        </row>
        <row r="424">
          <cell r="G424" t="str">
            <v>0173LCO0001790</v>
          </cell>
          <cell r="H424">
            <v>40392</v>
          </cell>
          <cell r="M424">
            <v>2831781.68</v>
          </cell>
        </row>
        <row r="425">
          <cell r="G425" t="str">
            <v>Total for August 2010</v>
          </cell>
          <cell r="M425">
            <v>9721216.9900000002</v>
          </cell>
        </row>
        <row r="426">
          <cell r="G426" t="str">
            <v>0173LCO0001863</v>
          </cell>
          <cell r="H426">
            <v>40429</v>
          </cell>
          <cell r="M426">
            <v>578080</v>
          </cell>
        </row>
        <row r="427">
          <cell r="G427" t="str">
            <v>0173LCO0001863</v>
          </cell>
          <cell r="H427">
            <v>40429</v>
          </cell>
          <cell r="M427">
            <v>1884159</v>
          </cell>
        </row>
        <row r="428">
          <cell r="G428" t="str">
            <v>0173LCO0001863</v>
          </cell>
          <cell r="H428">
            <v>40429</v>
          </cell>
          <cell r="M428">
            <v>937956</v>
          </cell>
        </row>
        <row r="429">
          <cell r="G429" t="str">
            <v>0173LCO0001850</v>
          </cell>
          <cell r="H429">
            <v>40422</v>
          </cell>
          <cell r="M429">
            <v>1516814</v>
          </cell>
        </row>
        <row r="430">
          <cell r="G430" t="str">
            <v>0173LCO0001850</v>
          </cell>
          <cell r="H430">
            <v>40422</v>
          </cell>
          <cell r="M430">
            <v>3927902</v>
          </cell>
        </row>
        <row r="431">
          <cell r="G431" t="str">
            <v>Total forOctober 2010</v>
          </cell>
          <cell r="M431">
            <v>16723119.530000001</v>
          </cell>
        </row>
        <row r="432">
          <cell r="G432" t="str">
            <v>0173LCO-0001936</v>
          </cell>
          <cell r="H432">
            <v>40450</v>
          </cell>
          <cell r="M432">
            <v>3262139</v>
          </cell>
        </row>
        <row r="433">
          <cell r="G433" t="str">
            <v>0173LCO-0001936</v>
          </cell>
          <cell r="H433">
            <v>40450</v>
          </cell>
          <cell r="M433">
            <v>6639846</v>
          </cell>
        </row>
        <row r="434">
          <cell r="G434" t="str">
            <v>0173LCO-0001936</v>
          </cell>
          <cell r="H434">
            <v>40450</v>
          </cell>
          <cell r="M434">
            <v>3291588</v>
          </cell>
        </row>
        <row r="435">
          <cell r="G435" t="str">
            <v>0173LCO-0001936</v>
          </cell>
          <cell r="H435">
            <v>40450</v>
          </cell>
          <cell r="M435">
            <v>3481608</v>
          </cell>
        </row>
        <row r="436">
          <cell r="G436" t="str">
            <v>0173LCO-0002024</v>
          </cell>
          <cell r="H436">
            <v>40481</v>
          </cell>
          <cell r="M436">
            <v>5050921</v>
          </cell>
        </row>
        <row r="437">
          <cell r="G437" t="str">
            <v>0173LCO-0002024</v>
          </cell>
          <cell r="H437">
            <v>40481</v>
          </cell>
          <cell r="M437">
            <v>2365320</v>
          </cell>
        </row>
        <row r="438">
          <cell r="G438" t="str">
            <v>0173LCO-0002024</v>
          </cell>
          <cell r="H438">
            <v>40481</v>
          </cell>
          <cell r="M438">
            <v>7280107</v>
          </cell>
        </row>
        <row r="439">
          <cell r="G439" t="str">
            <v>0173LCO-0002024</v>
          </cell>
          <cell r="H439">
            <v>40481</v>
          </cell>
          <cell r="M439">
            <v>1793195</v>
          </cell>
        </row>
        <row r="440">
          <cell r="G440" t="str">
            <v>0173LCO-0001997</v>
          </cell>
          <cell r="H440">
            <v>40473</v>
          </cell>
          <cell r="M440">
            <v>7561904</v>
          </cell>
        </row>
        <row r="441">
          <cell r="G441" t="str">
            <v>0173LCO-0001997</v>
          </cell>
          <cell r="H441">
            <v>40473</v>
          </cell>
          <cell r="M441">
            <v>5067752</v>
          </cell>
        </row>
        <row r="442">
          <cell r="G442" t="str">
            <v>0173LCO-0001997</v>
          </cell>
          <cell r="H442">
            <v>40473</v>
          </cell>
          <cell r="M442">
            <v>8917993</v>
          </cell>
        </row>
        <row r="443">
          <cell r="G443" t="str">
            <v>0173LCO-0001997</v>
          </cell>
          <cell r="H443">
            <v>40473</v>
          </cell>
          <cell r="M443">
            <v>13129541</v>
          </cell>
        </row>
        <row r="444">
          <cell r="G444" t="str">
            <v>0173LCO-0001997</v>
          </cell>
          <cell r="H444">
            <v>40473</v>
          </cell>
          <cell r="M444">
            <v>11273038</v>
          </cell>
        </row>
        <row r="445">
          <cell r="G445" t="str">
            <v>0479110LC0000308</v>
          </cell>
          <cell r="H445">
            <v>40505</v>
          </cell>
          <cell r="M445">
            <v>906844.31770684931</v>
          </cell>
        </row>
        <row r="446">
          <cell r="G446" t="str">
            <v>0479110LC0000308</v>
          </cell>
          <cell r="H446">
            <v>40505</v>
          </cell>
          <cell r="M446">
            <v>2828082.4626849312</v>
          </cell>
        </row>
        <row r="447">
          <cell r="G447" t="str">
            <v>0479110LC0000308</v>
          </cell>
          <cell r="H447">
            <v>40505</v>
          </cell>
          <cell r="M447">
            <v>973230.24603287678</v>
          </cell>
        </row>
        <row r="448">
          <cell r="G448" t="str">
            <v>0479110LC0000308</v>
          </cell>
          <cell r="H448">
            <v>40505</v>
          </cell>
          <cell r="M448">
            <v>2077874.8678109588</v>
          </cell>
        </row>
        <row r="449">
          <cell r="G449" t="str">
            <v>0173-LCO0002114</v>
          </cell>
          <cell r="H449">
            <v>40533</v>
          </cell>
          <cell r="M449">
            <v>894560</v>
          </cell>
        </row>
        <row r="450">
          <cell r="G450" t="str">
            <v>Total for December 2010</v>
          </cell>
          <cell r="M450">
            <v>86795543.894235626</v>
          </cell>
        </row>
        <row r="451">
          <cell r="G451" t="str">
            <v>958C303103650003</v>
          </cell>
          <cell r="H451">
            <v>40543</v>
          </cell>
          <cell r="M451">
            <v>1556698</v>
          </cell>
        </row>
        <row r="452">
          <cell r="G452" t="str">
            <v>Total for February 2011</v>
          </cell>
          <cell r="M452">
            <v>228961959.95847124</v>
          </cell>
        </row>
        <row r="453">
          <cell r="G453" t="str">
            <v>0300711LC0000011</v>
          </cell>
          <cell r="H453">
            <v>40554</v>
          </cell>
          <cell r="M453">
            <v>986121.47877465747</v>
          </cell>
        </row>
        <row r="454">
          <cell r="G454" t="str">
            <v>0300711LC0000011</v>
          </cell>
          <cell r="H454">
            <v>40554</v>
          </cell>
          <cell r="M454">
            <v>1002495.4350794521</v>
          </cell>
        </row>
        <row r="455">
          <cell r="G455" t="str">
            <v>001INLU110390003</v>
          </cell>
          <cell r="H455">
            <v>40582</v>
          </cell>
          <cell r="M455">
            <v>1179951.3528356163</v>
          </cell>
        </row>
        <row r="456">
          <cell r="G456" t="str">
            <v>001INLU110600003</v>
          </cell>
          <cell r="H456">
            <v>40615</v>
          </cell>
          <cell r="M456">
            <v>4037125</v>
          </cell>
        </row>
        <row r="457">
          <cell r="G457" t="str">
            <v>0300711LC0000011</v>
          </cell>
          <cell r="H457">
            <v>40554</v>
          </cell>
          <cell r="M457">
            <v>3883355.2698589042</v>
          </cell>
        </row>
        <row r="458">
          <cell r="G458" t="str">
            <v>Total for March 2011</v>
          </cell>
          <cell r="M458">
            <v>440766824.81349111</v>
          </cell>
        </row>
        <row r="459">
          <cell r="G459" t="str">
            <v>001INLU110970007</v>
          </cell>
          <cell r="H459">
            <v>40640</v>
          </cell>
          <cell r="M459">
            <v>5399118</v>
          </cell>
        </row>
        <row r="460">
          <cell r="G460" t="str">
            <v>001INLU110970007</v>
          </cell>
          <cell r="H460">
            <v>40640</v>
          </cell>
          <cell r="M460">
            <v>2783601</v>
          </cell>
        </row>
        <row r="461">
          <cell r="G461" t="str">
            <v>0300711LC0000115</v>
          </cell>
          <cell r="H461">
            <v>40603</v>
          </cell>
          <cell r="M461">
            <v>641692.41610958904</v>
          </cell>
        </row>
        <row r="462">
          <cell r="G462" t="str">
            <v>0300711LC0000115</v>
          </cell>
          <cell r="H462">
            <v>40603</v>
          </cell>
          <cell r="M462">
            <v>1160364.0285479452</v>
          </cell>
        </row>
        <row r="463">
          <cell r="G463" t="str">
            <v>0300711LC0000115</v>
          </cell>
          <cell r="H463">
            <v>40603</v>
          </cell>
          <cell r="M463">
            <v>317735.21457534248</v>
          </cell>
        </row>
        <row r="464">
          <cell r="G464" t="str">
            <v>0300711LC0000115</v>
          </cell>
          <cell r="H464">
            <v>40603</v>
          </cell>
          <cell r="M464">
            <v>305247.71320547943</v>
          </cell>
        </row>
        <row r="465">
          <cell r="G465" t="str">
            <v>0300711LC0000115</v>
          </cell>
          <cell r="H465">
            <v>40603</v>
          </cell>
          <cell r="M465">
            <v>641430.75956164382</v>
          </cell>
        </row>
        <row r="466">
          <cell r="G466" t="str">
            <v>001INLU110600003</v>
          </cell>
          <cell r="H466">
            <v>40603</v>
          </cell>
          <cell r="M466">
            <v>1058221</v>
          </cell>
        </row>
        <row r="467">
          <cell r="G467" t="str">
            <v>001INLU110600003</v>
          </cell>
          <cell r="H467">
            <v>40603</v>
          </cell>
          <cell r="M467">
            <v>3506820</v>
          </cell>
        </row>
        <row r="468">
          <cell r="G468" t="str">
            <v>001INLU110600003</v>
          </cell>
          <cell r="H468">
            <v>40603</v>
          </cell>
          <cell r="M468">
            <v>1334824</v>
          </cell>
        </row>
        <row r="469">
          <cell r="G469" t="str">
            <v>Total for May 2011</v>
          </cell>
          <cell r="M469">
            <v>851388571.22898221</v>
          </cell>
        </row>
        <row r="470">
          <cell r="G470" t="str">
            <v>001INLU110970007</v>
          </cell>
          <cell r="H470">
            <v>40640</v>
          </cell>
          <cell r="M470">
            <v>705481</v>
          </cell>
        </row>
        <row r="471">
          <cell r="G471" t="str">
            <v>001INLU110970007</v>
          </cell>
          <cell r="H471">
            <v>40640</v>
          </cell>
          <cell r="M471">
            <v>1193098</v>
          </cell>
        </row>
        <row r="472">
          <cell r="G472" t="str">
            <v>0300711LC0000115</v>
          </cell>
          <cell r="H472">
            <v>40603</v>
          </cell>
          <cell r="M472">
            <v>1271430.3372054794</v>
          </cell>
        </row>
        <row r="473">
          <cell r="G473" t="str">
            <v>0300711LC0000115</v>
          </cell>
          <cell r="H473">
            <v>40603</v>
          </cell>
          <cell r="M473">
            <v>272014.41134246573</v>
          </cell>
        </row>
        <row r="474">
          <cell r="G474" t="str">
            <v>0173LCO-0002313</v>
          </cell>
          <cell r="H474">
            <v>40684</v>
          </cell>
          <cell r="M474">
            <v>5800751</v>
          </cell>
        </row>
        <row r="475">
          <cell r="G475" t="str">
            <v>Total for June 2011</v>
          </cell>
          <cell r="M475">
            <v>9242774.7485479452</v>
          </cell>
        </row>
        <row r="476">
          <cell r="G476" t="str">
            <v>0173LCO-0002313</v>
          </cell>
          <cell r="H476">
            <v>40684</v>
          </cell>
          <cell r="M476">
            <v>8971255</v>
          </cell>
        </row>
        <row r="477">
          <cell r="G477" t="str">
            <v>001INLU111600004</v>
          </cell>
          <cell r="H477">
            <v>40703</v>
          </cell>
          <cell r="M477">
            <v>2906161</v>
          </cell>
        </row>
        <row r="478">
          <cell r="G478" t="str">
            <v>958C303111310001</v>
          </cell>
          <cell r="H478">
            <v>40674</v>
          </cell>
          <cell r="M478">
            <v>11866955</v>
          </cell>
        </row>
        <row r="479">
          <cell r="G479" t="str">
            <v>001INLU111600004</v>
          </cell>
          <cell r="H479">
            <v>40703</v>
          </cell>
          <cell r="M479">
            <v>1958114</v>
          </cell>
        </row>
        <row r="480">
          <cell r="G480" t="str">
            <v>001INLU111600005</v>
          </cell>
          <cell r="H480">
            <v>40703</v>
          </cell>
          <cell r="M480">
            <v>5547310</v>
          </cell>
        </row>
        <row r="481">
          <cell r="G481" t="str">
            <v>0173LCO-0002313</v>
          </cell>
          <cell r="H481">
            <v>40684</v>
          </cell>
          <cell r="M481">
            <v>212760</v>
          </cell>
        </row>
        <row r="482">
          <cell r="G482" t="str">
            <v>001INLU111600005</v>
          </cell>
          <cell r="H482">
            <v>40703</v>
          </cell>
          <cell r="M482">
            <v>1616443</v>
          </cell>
        </row>
        <row r="483">
          <cell r="G483" t="str">
            <v>001INLU111600005</v>
          </cell>
          <cell r="H483">
            <v>40703</v>
          </cell>
          <cell r="M483">
            <v>2223570</v>
          </cell>
        </row>
        <row r="484">
          <cell r="G484" t="str">
            <v>Total for July 2011</v>
          </cell>
          <cell r="M484">
            <v>35302568</v>
          </cell>
        </row>
        <row r="485">
          <cell r="G485" t="str">
            <v>001INLU111600005</v>
          </cell>
          <cell r="H485">
            <v>40703</v>
          </cell>
          <cell r="M485">
            <v>2328925</v>
          </cell>
        </row>
        <row r="486">
          <cell r="G486" t="str">
            <v>001INLU111600005</v>
          </cell>
          <cell r="H486">
            <v>40703</v>
          </cell>
          <cell r="M486">
            <v>4842541</v>
          </cell>
        </row>
        <row r="487">
          <cell r="G487" t="str">
            <v>Total for August 2011</v>
          </cell>
          <cell r="M487">
            <v>7171466</v>
          </cell>
        </row>
        <row r="488">
          <cell r="G488" t="str">
            <v>393ILC00028712</v>
          </cell>
          <cell r="H488">
            <v>40758</v>
          </cell>
          <cell r="M488">
            <v>15453118</v>
          </cell>
        </row>
        <row r="489">
          <cell r="G489" t="str">
            <v>393ILC00027712</v>
          </cell>
          <cell r="H489">
            <v>40754</v>
          </cell>
          <cell r="M489">
            <v>11398577</v>
          </cell>
        </row>
        <row r="490">
          <cell r="G490" t="str">
            <v>393ILC00027712</v>
          </cell>
          <cell r="H490">
            <v>40754</v>
          </cell>
          <cell r="M490">
            <v>5566795</v>
          </cell>
        </row>
        <row r="491">
          <cell r="G491" t="str">
            <v>Total for September 2011</v>
          </cell>
          <cell r="M491">
            <v>32418490</v>
          </cell>
        </row>
        <row r="492">
          <cell r="G492" t="str">
            <v>001INLU112640007</v>
          </cell>
          <cell r="H492">
            <v>40807</v>
          </cell>
          <cell r="M492">
            <v>6801545</v>
          </cell>
        </row>
        <row r="493">
          <cell r="G493" t="str">
            <v>001INLU112640010</v>
          </cell>
          <cell r="H493">
            <v>40807</v>
          </cell>
          <cell r="M493">
            <v>3115770</v>
          </cell>
        </row>
        <row r="494">
          <cell r="G494" t="str">
            <v>001INLU112640010</v>
          </cell>
          <cell r="H494">
            <v>40807</v>
          </cell>
          <cell r="M494">
            <v>5654524</v>
          </cell>
        </row>
        <row r="495">
          <cell r="G495" t="str">
            <v>393ILC00035412</v>
          </cell>
          <cell r="H495">
            <v>40785</v>
          </cell>
          <cell r="M495">
            <v>5605095</v>
          </cell>
        </row>
        <row r="496">
          <cell r="G496" t="str">
            <v>393ILC00035412</v>
          </cell>
          <cell r="H496">
            <v>40785</v>
          </cell>
          <cell r="M496">
            <v>3795920</v>
          </cell>
        </row>
        <row r="497">
          <cell r="G497" t="str">
            <v>001INLU112640007</v>
          </cell>
          <cell r="H497">
            <v>40807</v>
          </cell>
          <cell r="M497">
            <v>5310576</v>
          </cell>
        </row>
        <row r="498">
          <cell r="G498" t="str">
            <v>001INLU112640007</v>
          </cell>
          <cell r="H498">
            <v>40807</v>
          </cell>
          <cell r="M498">
            <v>12003745</v>
          </cell>
        </row>
        <row r="499">
          <cell r="G499" t="str">
            <v>393ILC00028712</v>
          </cell>
          <cell r="H499">
            <v>40758</v>
          </cell>
          <cell r="M499">
            <v>1061385.758520548</v>
          </cell>
        </row>
        <row r="500">
          <cell r="G500" t="str">
            <v>Total October 2011</v>
          </cell>
          <cell r="M500">
            <v>43348560.758520551</v>
          </cell>
        </row>
        <row r="501">
          <cell r="G501" t="str">
            <v>393ILC00028712</v>
          </cell>
          <cell r="H501">
            <v>40758</v>
          </cell>
          <cell r="M501">
            <v>6104021.6310684932</v>
          </cell>
        </row>
        <row r="502">
          <cell r="G502" t="str">
            <v>001INLU112640010</v>
          </cell>
          <cell r="H502">
            <v>40807</v>
          </cell>
          <cell r="M502">
            <v>2701430</v>
          </cell>
        </row>
        <row r="503">
          <cell r="G503" t="str">
            <v>001INLU112640010</v>
          </cell>
          <cell r="H503">
            <v>40807</v>
          </cell>
          <cell r="M503">
            <v>5035776</v>
          </cell>
        </row>
        <row r="504">
          <cell r="G504" t="str">
            <v>001INLU112640007</v>
          </cell>
          <cell r="H504">
            <v>40807</v>
          </cell>
          <cell r="M504">
            <v>2218514</v>
          </cell>
        </row>
        <row r="505">
          <cell r="G505" t="str">
            <v>393ILC00035412</v>
          </cell>
          <cell r="H505">
            <v>40785</v>
          </cell>
          <cell r="M505">
            <v>2672876</v>
          </cell>
        </row>
        <row r="506">
          <cell r="G506" t="str">
            <v>393ILC00035412</v>
          </cell>
          <cell r="H506">
            <v>40785</v>
          </cell>
          <cell r="M506">
            <v>2065896</v>
          </cell>
        </row>
        <row r="507">
          <cell r="G507" t="str">
            <v>393ILC00035412</v>
          </cell>
          <cell r="H507">
            <v>40785</v>
          </cell>
          <cell r="M507">
            <v>986901</v>
          </cell>
        </row>
        <row r="508">
          <cell r="G508" t="str">
            <v>393ILC00035412</v>
          </cell>
          <cell r="H508">
            <v>40785</v>
          </cell>
          <cell r="M508">
            <v>1943909</v>
          </cell>
        </row>
        <row r="509">
          <cell r="G509" t="str">
            <v>393ILC00035412</v>
          </cell>
          <cell r="H509">
            <v>40785</v>
          </cell>
          <cell r="M509">
            <v>1850451</v>
          </cell>
        </row>
        <row r="510">
          <cell r="G510" t="str">
            <v>393ILC00028712</v>
          </cell>
          <cell r="H510">
            <v>40758</v>
          </cell>
          <cell r="M510">
            <v>1805186.7939178082</v>
          </cell>
        </row>
        <row r="511">
          <cell r="G511" t="str">
            <v>240LC03112920004</v>
          </cell>
          <cell r="H511">
            <v>40834</v>
          </cell>
          <cell r="M511">
            <v>25069961</v>
          </cell>
        </row>
        <row r="512">
          <cell r="G512" t="str">
            <v>240LC03112920004</v>
          </cell>
          <cell r="H512">
            <v>40834</v>
          </cell>
          <cell r="M512">
            <v>22135991</v>
          </cell>
        </row>
        <row r="513">
          <cell r="G513" t="str">
            <v>240LC03112920004</v>
          </cell>
          <cell r="H513">
            <v>40834</v>
          </cell>
          <cell r="M513">
            <v>26591556</v>
          </cell>
        </row>
        <row r="514">
          <cell r="G514" t="str">
            <v>0173LCO0002398</v>
          </cell>
          <cell r="H514">
            <v>40765</v>
          </cell>
          <cell r="M514">
            <v>2475289</v>
          </cell>
        </row>
        <row r="515">
          <cell r="G515" t="str">
            <v>0173LCO0002398</v>
          </cell>
          <cell r="H515">
            <v>40765</v>
          </cell>
          <cell r="M515">
            <v>4673275</v>
          </cell>
        </row>
        <row r="516">
          <cell r="G516" t="str">
            <v>0173LCO0002398</v>
          </cell>
          <cell r="H516">
            <v>40765</v>
          </cell>
          <cell r="M516">
            <v>3176348</v>
          </cell>
        </row>
        <row r="517">
          <cell r="G517" t="str">
            <v>0173LCO0002398</v>
          </cell>
          <cell r="H517">
            <v>40765</v>
          </cell>
          <cell r="M517">
            <v>2822595</v>
          </cell>
        </row>
        <row r="518">
          <cell r="G518" t="str">
            <v>0173LCO0002398</v>
          </cell>
          <cell r="H518">
            <v>40765</v>
          </cell>
          <cell r="M518">
            <v>2553775</v>
          </cell>
        </row>
        <row r="519">
          <cell r="G519" t="str">
            <v>393ILC00035212</v>
          </cell>
          <cell r="H519">
            <v>40784</v>
          </cell>
          <cell r="M519">
            <v>2442580</v>
          </cell>
        </row>
        <row r="520">
          <cell r="G520" t="str">
            <v>393ILC00035212</v>
          </cell>
          <cell r="H520">
            <v>40784</v>
          </cell>
          <cell r="M520">
            <v>1055503</v>
          </cell>
        </row>
        <row r="521">
          <cell r="G521" t="str">
            <v>393ILC00035212</v>
          </cell>
          <cell r="H521">
            <v>40784</v>
          </cell>
          <cell r="M521">
            <v>3036557</v>
          </cell>
        </row>
        <row r="522">
          <cell r="G522" t="str">
            <v>0173LCO0002398</v>
          </cell>
          <cell r="H522">
            <v>40765</v>
          </cell>
          <cell r="M522">
            <v>3165194</v>
          </cell>
        </row>
        <row r="523">
          <cell r="G523" t="str">
            <v>001INLU112640010</v>
          </cell>
          <cell r="H523">
            <v>40807</v>
          </cell>
          <cell r="M523">
            <v>3665755</v>
          </cell>
        </row>
        <row r="524">
          <cell r="G524" t="str">
            <v>001INLU112640010</v>
          </cell>
          <cell r="H524">
            <v>40807</v>
          </cell>
          <cell r="M524">
            <v>796761</v>
          </cell>
        </row>
        <row r="525">
          <cell r="G525" t="str">
            <v>0958IDC110000313</v>
          </cell>
          <cell r="H525">
            <v>40855</v>
          </cell>
          <cell r="M525">
            <v>3980942.2965320549</v>
          </cell>
        </row>
        <row r="526">
          <cell r="G526" t="str">
            <v>0958IDC110000313</v>
          </cell>
          <cell r="H526">
            <v>40855</v>
          </cell>
          <cell r="M526">
            <v>1705697.2161583561</v>
          </cell>
        </row>
        <row r="527">
          <cell r="G527" t="str">
            <v>Total November 2011</v>
          </cell>
          <cell r="M527">
            <v>136732740.93767673</v>
          </cell>
        </row>
        <row r="528">
          <cell r="G528" t="str">
            <v>0173LCO-0002444</v>
          </cell>
          <cell r="H528">
            <v>40864</v>
          </cell>
          <cell r="M528">
            <v>18479563</v>
          </cell>
        </row>
        <row r="529">
          <cell r="G529" t="str">
            <v>0958IDC110000313</v>
          </cell>
          <cell r="H529">
            <v>40855</v>
          </cell>
          <cell r="M529">
            <v>6789083.1133227395</v>
          </cell>
        </row>
        <row r="530">
          <cell r="G530" t="str">
            <v>0173LCO0002398</v>
          </cell>
          <cell r="H530">
            <v>40765</v>
          </cell>
          <cell r="M530">
            <v>1519368</v>
          </cell>
        </row>
        <row r="531">
          <cell r="G531" t="str">
            <v>0173LCO-0002444</v>
          </cell>
          <cell r="H531">
            <v>40864</v>
          </cell>
          <cell r="M531">
            <v>1356093</v>
          </cell>
        </row>
        <row r="532">
          <cell r="G532" t="str">
            <v>Total December 2011</v>
          </cell>
          <cell r="M532">
            <v>28144107.113322739</v>
          </cell>
        </row>
        <row r="533">
          <cell r="G533" t="str">
            <v>0958IDC110000313</v>
          </cell>
          <cell r="H533">
            <v>40855</v>
          </cell>
          <cell r="M533">
            <v>1878400.0470852053</v>
          </cell>
        </row>
        <row r="534">
          <cell r="G534" t="str">
            <v>0393ILC00056812</v>
          </cell>
          <cell r="H534">
            <v>40875</v>
          </cell>
          <cell r="M534">
            <v>7567637</v>
          </cell>
        </row>
        <row r="535">
          <cell r="G535" t="str">
            <v>0173LCO0002398</v>
          </cell>
          <cell r="H535">
            <v>40765</v>
          </cell>
          <cell r="M535">
            <v>1522748</v>
          </cell>
        </row>
        <row r="536">
          <cell r="G536" t="str">
            <v>0958IDC110000313</v>
          </cell>
          <cell r="H536">
            <v>40855</v>
          </cell>
          <cell r="M536">
            <v>2002531.4914443837</v>
          </cell>
        </row>
        <row r="537">
          <cell r="G537" t="str">
            <v>0393ILC00035212</v>
          </cell>
          <cell r="H537">
            <v>40784</v>
          </cell>
          <cell r="M537">
            <v>1208799</v>
          </cell>
        </row>
        <row r="538">
          <cell r="G538" t="str">
            <v>0393ILC00035212</v>
          </cell>
          <cell r="H538">
            <v>40784</v>
          </cell>
          <cell r="M538">
            <v>1031512</v>
          </cell>
        </row>
        <row r="539">
          <cell r="G539" t="str">
            <v>0300711LC0000708</v>
          </cell>
          <cell r="H539">
            <v>40873</v>
          </cell>
          <cell r="M539">
            <v>1056744.6091479452</v>
          </cell>
        </row>
        <row r="540">
          <cell r="G540" t="str">
            <v>0300711LC0000789</v>
          </cell>
          <cell r="H540">
            <v>40904</v>
          </cell>
          <cell r="M540">
            <v>1551387.5292410958</v>
          </cell>
        </row>
        <row r="541">
          <cell r="G541" t="str">
            <v>Total January 2012</v>
          </cell>
          <cell r="M541">
            <v>17819759.67691863</v>
          </cell>
        </row>
        <row r="542">
          <cell r="G542" t="str">
            <v>0393ILC00035212</v>
          </cell>
          <cell r="H542">
            <v>40784</v>
          </cell>
          <cell r="M542">
            <v>1208801</v>
          </cell>
        </row>
        <row r="543">
          <cell r="G543" t="str">
            <v>0393ILC00035212</v>
          </cell>
          <cell r="H543">
            <v>40784</v>
          </cell>
          <cell r="M543">
            <v>4294192</v>
          </cell>
        </row>
        <row r="544">
          <cell r="G544" t="str">
            <v>0173LCO-0002483</v>
          </cell>
          <cell r="H544">
            <v>40897</v>
          </cell>
          <cell r="M544">
            <v>12326799</v>
          </cell>
        </row>
        <row r="545">
          <cell r="G545" t="str">
            <v>0393ILC00056812</v>
          </cell>
          <cell r="H545">
            <v>40875</v>
          </cell>
          <cell r="M545">
            <v>8535565</v>
          </cell>
        </row>
        <row r="546">
          <cell r="G546" t="str">
            <v>0393ILC00056812</v>
          </cell>
          <cell r="H546">
            <v>40875</v>
          </cell>
          <cell r="M546">
            <v>5602300</v>
          </cell>
        </row>
        <row r="547">
          <cell r="G547" t="str">
            <v>0958IDC110000313</v>
          </cell>
          <cell r="H547">
            <v>40855</v>
          </cell>
          <cell r="M547">
            <v>2734719.9837794523</v>
          </cell>
        </row>
        <row r="548">
          <cell r="G548" t="str">
            <v>0393ILC00059612</v>
          </cell>
          <cell r="H548">
            <v>40880</v>
          </cell>
          <cell r="M548">
            <v>1134313.1502876712</v>
          </cell>
        </row>
        <row r="549">
          <cell r="G549" t="str">
            <v>0173LCO-0002444</v>
          </cell>
          <cell r="H549">
            <v>40864</v>
          </cell>
          <cell r="M549">
            <v>1494366</v>
          </cell>
        </row>
        <row r="550">
          <cell r="G550" t="str">
            <v>0393ILC00059612</v>
          </cell>
          <cell r="H550">
            <v>40880</v>
          </cell>
          <cell r="M550">
            <v>1055297.9955493151</v>
          </cell>
        </row>
        <row r="551">
          <cell r="G551" t="str">
            <v>0300711LC0000791</v>
          </cell>
          <cell r="H551">
            <v>40904</v>
          </cell>
          <cell r="M551">
            <v>4590096.2342452053</v>
          </cell>
        </row>
        <row r="552">
          <cell r="G552" t="str">
            <v>0300711LC0000791</v>
          </cell>
          <cell r="H552">
            <v>40904</v>
          </cell>
          <cell r="M552">
            <v>2478900.2202767124</v>
          </cell>
        </row>
        <row r="553">
          <cell r="G553" t="str">
            <v>240LC03112920004</v>
          </cell>
          <cell r="H553">
            <v>40834</v>
          </cell>
          <cell r="M553">
            <v>8298304</v>
          </cell>
        </row>
        <row r="554">
          <cell r="G554" t="str">
            <v>0173LCO-0002398</v>
          </cell>
          <cell r="H554">
            <v>40765</v>
          </cell>
          <cell r="M554">
            <v>1014986</v>
          </cell>
        </row>
        <row r="555">
          <cell r="G555" t="str">
            <v>0173LCO-0002483</v>
          </cell>
          <cell r="H555">
            <v>40897</v>
          </cell>
          <cell r="M555">
            <v>13035669</v>
          </cell>
        </row>
        <row r="556">
          <cell r="G556" t="str">
            <v>Total February 2012</v>
          </cell>
          <cell r="M556">
            <v>33101932.600358903</v>
          </cell>
        </row>
        <row r="557">
          <cell r="G557" t="str">
            <v>0300712LC0000092</v>
          </cell>
          <cell r="H557">
            <v>40953</v>
          </cell>
          <cell r="M557">
            <v>1610820.3299095891</v>
          </cell>
        </row>
        <row r="558">
          <cell r="G558" t="str">
            <v>120126ILCU00546</v>
          </cell>
          <cell r="H558">
            <v>40968</v>
          </cell>
          <cell r="M558">
            <v>1827698</v>
          </cell>
        </row>
        <row r="559">
          <cell r="G559" t="str">
            <v>120126ILCU00546</v>
          </cell>
          <cell r="H559">
            <v>40968</v>
          </cell>
          <cell r="M559">
            <v>2562533</v>
          </cell>
        </row>
        <row r="560">
          <cell r="G560" t="str">
            <v>120126ILCU00546</v>
          </cell>
          <cell r="H560">
            <v>40968</v>
          </cell>
          <cell r="M560">
            <v>7838133</v>
          </cell>
        </row>
        <row r="561">
          <cell r="G561" t="str">
            <v>120126ILCU00426</v>
          </cell>
          <cell r="H561">
            <v>40947</v>
          </cell>
          <cell r="M561">
            <v>2263454</v>
          </cell>
        </row>
        <row r="562">
          <cell r="G562" t="str">
            <v>0173LCO-0002398</v>
          </cell>
          <cell r="H562">
            <v>40765</v>
          </cell>
          <cell r="M562">
            <v>486128</v>
          </cell>
        </row>
        <row r="563">
          <cell r="G563" t="str">
            <v>0300711LC0000790</v>
          </cell>
          <cell r="H563">
            <v>40904</v>
          </cell>
          <cell r="M563">
            <v>151036.4457479452</v>
          </cell>
        </row>
        <row r="564">
          <cell r="G564" t="str">
            <v>0300711LC0000791</v>
          </cell>
          <cell r="H564">
            <v>40904</v>
          </cell>
          <cell r="M564">
            <v>3779524.2063972601</v>
          </cell>
        </row>
        <row r="565">
          <cell r="G565" t="str">
            <v>0393ILC00035212</v>
          </cell>
          <cell r="H565">
            <v>40765</v>
          </cell>
          <cell r="M565">
            <v>1599046</v>
          </cell>
        </row>
        <row r="566">
          <cell r="G566" t="str">
            <v>120126ILCU00426</v>
          </cell>
          <cell r="H566">
            <v>40947</v>
          </cell>
          <cell r="M566">
            <v>21162233</v>
          </cell>
        </row>
        <row r="567">
          <cell r="G567" t="str">
            <v>120126ILCU00426</v>
          </cell>
          <cell r="H567">
            <v>40947</v>
          </cell>
          <cell r="M567">
            <v>12126830</v>
          </cell>
        </row>
        <row r="568">
          <cell r="G568" t="str">
            <v>120126ILCU00546</v>
          </cell>
          <cell r="H568">
            <v>40968</v>
          </cell>
          <cell r="M568">
            <v>7965704</v>
          </cell>
        </row>
        <row r="569">
          <cell r="G569" t="str">
            <v>0173LCO-0002398</v>
          </cell>
          <cell r="H569">
            <v>40765</v>
          </cell>
          <cell r="M569">
            <v>4063086</v>
          </cell>
        </row>
        <row r="570">
          <cell r="G570" t="str">
            <v>0173LCO-0002398</v>
          </cell>
          <cell r="H570">
            <v>40765</v>
          </cell>
          <cell r="M570">
            <v>2720431</v>
          </cell>
        </row>
        <row r="571">
          <cell r="G571" t="str">
            <v>0173LCO-0002398</v>
          </cell>
          <cell r="H571">
            <v>40765</v>
          </cell>
          <cell r="M571">
            <v>281851</v>
          </cell>
        </row>
        <row r="572">
          <cell r="G572" t="str">
            <v>0393ILC00035212</v>
          </cell>
          <cell r="H572">
            <v>40784</v>
          </cell>
          <cell r="M572">
            <v>1242922</v>
          </cell>
        </row>
        <row r="573">
          <cell r="G573" t="str">
            <v>Total March 2012</v>
          </cell>
          <cell r="M573">
            <v>71681429.9820548</v>
          </cell>
        </row>
        <row r="574">
          <cell r="G574" t="str">
            <v>0393ILC00056812</v>
          </cell>
          <cell r="H574">
            <v>40875</v>
          </cell>
          <cell r="M574">
            <v>1285143</v>
          </cell>
        </row>
        <row r="575">
          <cell r="G575" t="str">
            <v>120126ILCU00452</v>
          </cell>
          <cell r="H575">
            <v>40949</v>
          </cell>
          <cell r="M575">
            <v>13777017</v>
          </cell>
        </row>
        <row r="576">
          <cell r="G576" t="str">
            <v>120126ILCU00452</v>
          </cell>
          <cell r="H576">
            <v>40949</v>
          </cell>
          <cell r="M576">
            <v>3658978</v>
          </cell>
        </row>
        <row r="577">
          <cell r="G577" t="str">
            <v>0300712LC0000092</v>
          </cell>
          <cell r="H577">
            <v>40953</v>
          </cell>
          <cell r="M577">
            <v>4169282.4358849316</v>
          </cell>
        </row>
        <row r="578">
          <cell r="G578" t="str">
            <v>0300712LC0000092</v>
          </cell>
          <cell r="H578">
            <v>40953</v>
          </cell>
          <cell r="M578">
            <v>1081669.9948520549</v>
          </cell>
        </row>
        <row r="579">
          <cell r="G579" t="str">
            <v>0300712LC0000137</v>
          </cell>
          <cell r="H579">
            <v>40969</v>
          </cell>
          <cell r="M579">
            <v>1808435.8165479454</v>
          </cell>
        </row>
        <row r="580">
          <cell r="G580" t="str">
            <v>0393ILC00059612</v>
          </cell>
          <cell r="H580">
            <v>40880</v>
          </cell>
          <cell r="M580">
            <v>3050272.3758246573</v>
          </cell>
        </row>
        <row r="581">
          <cell r="G581" t="str">
            <v>240LC03112920004</v>
          </cell>
          <cell r="H581">
            <v>40834</v>
          </cell>
          <cell r="M581">
            <v>7863994</v>
          </cell>
        </row>
        <row r="582">
          <cell r="G582" t="str">
            <v>Total April 2012</v>
          </cell>
          <cell r="M582">
            <v>36694792.623109587</v>
          </cell>
        </row>
        <row r="583">
          <cell r="G583" t="str">
            <v>120126ILCU00452</v>
          </cell>
          <cell r="H583">
            <v>40949</v>
          </cell>
          <cell r="M583">
            <v>3913497</v>
          </cell>
        </row>
        <row r="584">
          <cell r="G584" t="str">
            <v>120126ILCU00452</v>
          </cell>
          <cell r="H584">
            <v>40949</v>
          </cell>
          <cell r="M584">
            <v>3855336</v>
          </cell>
        </row>
        <row r="585">
          <cell r="G585" t="str">
            <v>120126ILCU00452</v>
          </cell>
          <cell r="H585">
            <v>40949</v>
          </cell>
          <cell r="M585">
            <v>3321695</v>
          </cell>
        </row>
        <row r="586">
          <cell r="G586" t="str">
            <v>120126ILCU00452</v>
          </cell>
          <cell r="H586">
            <v>40949</v>
          </cell>
          <cell r="M586">
            <v>3971744</v>
          </cell>
        </row>
        <row r="587">
          <cell r="G587" t="str">
            <v>0393ILC00112012</v>
          </cell>
          <cell r="H587">
            <v>40999</v>
          </cell>
          <cell r="M587">
            <v>5414829</v>
          </cell>
        </row>
        <row r="588">
          <cell r="G588" t="str">
            <v>0300711LC0000791</v>
          </cell>
          <cell r="H588">
            <v>40904</v>
          </cell>
          <cell r="M588">
            <v>5273354</v>
          </cell>
        </row>
        <row r="589">
          <cell r="G589" t="str">
            <v>0300712LC0000137</v>
          </cell>
          <cell r="H589">
            <v>40969</v>
          </cell>
          <cell r="M589">
            <v>1076968.3355753424</v>
          </cell>
        </row>
        <row r="590">
          <cell r="G590" t="str">
            <v>0393ILC00112012</v>
          </cell>
          <cell r="H590">
            <v>40999</v>
          </cell>
          <cell r="M590">
            <v>5595205.0984616438</v>
          </cell>
        </row>
        <row r="591">
          <cell r="G591" t="str">
            <v>0393ILC00112012</v>
          </cell>
          <cell r="H591">
            <v>40999</v>
          </cell>
          <cell r="M591">
            <v>1403816.6538945206</v>
          </cell>
        </row>
        <row r="592">
          <cell r="G592" t="str">
            <v>0173LCO-0002730</v>
          </cell>
          <cell r="H592">
            <v>41024</v>
          </cell>
          <cell r="M592">
            <v>56710190</v>
          </cell>
        </row>
        <row r="593">
          <cell r="G593" t="str">
            <v>0173LCO-0002751</v>
          </cell>
          <cell r="H593">
            <v>41050</v>
          </cell>
          <cell r="M593">
            <v>2313477.059669863</v>
          </cell>
        </row>
        <row r="594">
          <cell r="G594" t="str">
            <v>0173LCO-0002750</v>
          </cell>
          <cell r="H594">
            <v>41032</v>
          </cell>
          <cell r="M594">
            <v>3075992.828230137</v>
          </cell>
        </row>
        <row r="595">
          <cell r="G595" t="str">
            <v>120126ILCU00534</v>
          </cell>
          <cell r="H595">
            <v>40960</v>
          </cell>
          <cell r="M595">
            <v>4425245</v>
          </cell>
        </row>
        <row r="596">
          <cell r="G596" t="str">
            <v>0393ILC00112012</v>
          </cell>
          <cell r="H596">
            <v>40999</v>
          </cell>
          <cell r="M596">
            <v>14159070</v>
          </cell>
        </row>
        <row r="597">
          <cell r="G597" t="str">
            <v>0300712LC0000137</v>
          </cell>
          <cell r="H597">
            <v>40969</v>
          </cell>
          <cell r="M597">
            <v>1160288.3873424658</v>
          </cell>
        </row>
        <row r="598">
          <cell r="G598" t="str">
            <v>0300712LC0000137</v>
          </cell>
          <cell r="H598">
            <v>40969</v>
          </cell>
          <cell r="M598">
            <v>2912440.9627602738</v>
          </cell>
        </row>
        <row r="599">
          <cell r="G599" t="str">
            <v>0300712LC0000092</v>
          </cell>
          <cell r="H599">
            <v>40953</v>
          </cell>
          <cell r="M599">
            <v>3818482.6204684931</v>
          </cell>
        </row>
        <row r="600">
          <cell r="G600" t="str">
            <v>0300712LC0000092</v>
          </cell>
          <cell r="H600">
            <v>40953</v>
          </cell>
          <cell r="M600">
            <v>3126926.9920273973</v>
          </cell>
        </row>
        <row r="601">
          <cell r="G601" t="str">
            <v>0173LCO-0002730</v>
          </cell>
          <cell r="H601">
            <v>41024</v>
          </cell>
          <cell r="M601">
            <v>6783569</v>
          </cell>
        </row>
        <row r="602">
          <cell r="G602" t="str">
            <v>0173LCO-0002730</v>
          </cell>
          <cell r="H602">
            <v>41024</v>
          </cell>
          <cell r="M602">
            <v>12703338</v>
          </cell>
        </row>
        <row r="603">
          <cell r="G603" t="str">
            <v>0173LCO-0002730</v>
          </cell>
          <cell r="H603">
            <v>41024</v>
          </cell>
          <cell r="M603">
            <v>1522276</v>
          </cell>
        </row>
        <row r="604">
          <cell r="G604" t="str">
            <v>0173LCO-0002730</v>
          </cell>
          <cell r="H604">
            <v>41024</v>
          </cell>
          <cell r="M604">
            <v>8108065</v>
          </cell>
        </row>
        <row r="605">
          <cell r="G605" t="str">
            <v>0393ILC00056812</v>
          </cell>
          <cell r="H605">
            <v>40875</v>
          </cell>
          <cell r="M605">
            <v>15644091</v>
          </cell>
        </row>
        <row r="606">
          <cell r="G606" t="str">
            <v>Total May 2012</v>
          </cell>
          <cell r="M606">
            <v>170289897.93843016</v>
          </cell>
        </row>
        <row r="607">
          <cell r="G607" t="str">
            <v>0173LCO-0002730</v>
          </cell>
          <cell r="H607">
            <v>41024</v>
          </cell>
          <cell r="M607">
            <v>2190591</v>
          </cell>
        </row>
        <row r="608">
          <cell r="G608" t="str">
            <v>0300712LC0000437</v>
          </cell>
          <cell r="H608">
            <v>41085</v>
          </cell>
          <cell r="M608">
            <v>1085284.8730931506</v>
          </cell>
        </row>
        <row r="609">
          <cell r="G609" t="str">
            <v>0300712LC0000437</v>
          </cell>
          <cell r="H609">
            <v>41085</v>
          </cell>
          <cell r="M609">
            <v>4083338.9013698632</v>
          </cell>
        </row>
        <row r="610">
          <cell r="G610" t="str">
            <v>0300712LC0000437</v>
          </cell>
          <cell r="H610">
            <v>41085</v>
          </cell>
          <cell r="M610">
            <v>2576266.0145342466</v>
          </cell>
        </row>
        <row r="611">
          <cell r="G611" t="str">
            <v>0300712LC0000437</v>
          </cell>
          <cell r="H611">
            <v>41085</v>
          </cell>
          <cell r="M611">
            <v>1280706.5207260274</v>
          </cell>
        </row>
        <row r="612">
          <cell r="G612" t="str">
            <v>0958IDC120000999</v>
          </cell>
          <cell r="H612">
            <v>41120</v>
          </cell>
          <cell r="M612">
            <v>10196330.235616438</v>
          </cell>
        </row>
        <row r="613">
          <cell r="G613" t="str">
            <v>0958IDC120000990</v>
          </cell>
          <cell r="H613">
            <v>41115</v>
          </cell>
          <cell r="M613">
            <v>3589823</v>
          </cell>
        </row>
        <row r="614">
          <cell r="G614" t="str">
            <v>0300712LC0000437</v>
          </cell>
          <cell r="H614">
            <v>41085</v>
          </cell>
          <cell r="M614">
            <v>905075.4216273973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Tbang1"/>
      <sheetName val="trabang2"/>
      <sheetName val="XL4Poppy"/>
      <sheetName val="tong hop"/>
      <sheetName val="km108"/>
      <sheetName val="km109"/>
      <sheetName val="km115"/>
      <sheetName val="km110"/>
      <sheetName val="km116"/>
      <sheetName val="km117"/>
      <sheetName val="km118"/>
      <sheetName val="Sheet3"/>
      <sheetName val="00000000"/>
      <sheetName val="XL4Test5"/>
      <sheetName val="Sheet1"/>
      <sheetName val="IBASE"/>
      <sheetName val="tong_hop"/>
      <sheetName val="?????"/>
      <sheetName val="Section"/>
      <sheetName val="XREF"/>
      <sheetName val="WDV Wor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gVL"/>
      <sheetName val="IBASE"/>
      <sheetName val="COAT&amp;WRAP-QIOT-#3"/>
      <sheetName val="Pile径1m･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Computers"/>
      <sheetName val="Addition 2010-11"/>
      <sheetName val="CWIP P&amp;M"/>
      <sheetName val="CWIP-Building"/>
      <sheetName val="Sheet1"/>
      <sheetName val="Sheet2"/>
      <sheetName val="Sheet3"/>
    </sheetNames>
    <sheetDataSet>
      <sheetData sheetId="0"/>
      <sheetData sheetId="1"/>
      <sheetData sheetId="2">
        <row r="15">
          <cell r="D15">
            <v>4620987.45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pre.Entry"/>
      <sheetName val="Fixed Assets"/>
      <sheetName val="FA Schedule"/>
      <sheetName val="Addition 2010-11"/>
      <sheetName val="Sch-5 Cross Check"/>
      <sheetName val="FA - VAP"/>
      <sheetName val="Sch-5"/>
      <sheetName val="Schedule"/>
      <sheetName val="ADDITION SUMMARY"/>
      <sheetName val="Addition Details-Q4"/>
      <sheetName val="CWIP OTHERS"/>
      <sheetName val="CWIP-Building"/>
      <sheetName val="CWIP Computers"/>
      <sheetName val="CWIP E&amp;I"/>
      <sheetName val="XREF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nal - Anita"/>
      <sheetName val="Final"/>
      <sheetName val="Provfor Doubt Debts "/>
      <sheetName val="XREF"/>
      <sheetName val="CTbe tong"/>
      <sheetName val="CTDZ 0.4+cto"/>
      <sheetName val="TB 31 Mar 10 15 MTH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9"/>
      <sheetName val="CTbe tong"/>
      <sheetName val="CTDZ 0.4+cto"/>
      <sheetName val="合成単価作成・-BL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合成単価作成・-BL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Discount"/>
      <sheetName val="Declaration Of Bid"/>
      <sheetName val="02 Bid Price Schedule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Duong"/>
      <sheetName val="Kenh3"/>
      <sheetName val="Cau"/>
      <sheetName val="NhaQL"/>
      <sheetName val="Sheet5"/>
      <sheetName val="Sheet6"/>
      <sheetName val="Sheet7"/>
      <sheetName val="gvl"/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00000000"/>
      <sheetName val="10000000"/>
      <sheetName val="20000000"/>
      <sheetName val="XL4Poppy"/>
      <sheetName val="daywork"/>
      <sheetName val="VL"/>
      <sheetName val="TN"/>
      <sheetName val="ND"/>
      <sheetName val="Breadown-Nop"/>
      <sheetName val="chiet tinh"/>
      <sheetName val="BILLS-BOTOUT"/>
      <sheetName val="BILLS-BUB"/>
      <sheetName val="BILLS-GUR"/>
      <sheetName val="BILLS-JBP"/>
      <sheetName val="BILLS-JPR"/>
      <sheetName val="Breadown-Tham khao"/>
      <sheetName val="tygia"/>
      <sheetName val="仮設"/>
      <sheetName val="共機J"/>
      <sheetName val="共機計算"/>
      <sheetName val="共機輸送"/>
      <sheetName val="06-22 Eu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Configurator"/>
      <sheetName val="PriceDB"/>
      <sheetName val="76-01.06.08_17.06.08"/>
      <sheetName val="Breadown-Nop"/>
      <sheetName val="van khuon"/>
      <sheetName val="gVL"/>
      <sheetName val="dghn"/>
      <sheetName val="Breadown-Tham khao"/>
      <sheetName val="tygia"/>
      <sheetName val="n_cong"/>
      <sheetName val="phan_giao"/>
      <sheetName val="76-01_06_08_17_06_08"/>
      <sheetName val="tech"/>
      <sheetName val="rent paid details"/>
      <sheetName val="BS"/>
      <sheetName val="Working"/>
      <sheetName val="TB"/>
      <sheetName val="Breadown"/>
      <sheetName val="Fixed cost breakup"/>
      <sheetName val="Gia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hiet tinh"/>
      <sheetName val="Sheet1"/>
      <sheetName val="共機計算"/>
      <sheetName val="共機J"/>
      <sheetName val="gVL"/>
      <sheetName val="GiaVL"/>
      <sheetName val="TB MAR11"/>
      <sheetName val="Projectw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Quantity"/>
      <sheetName val="Names"/>
      <sheetName val="ct"/>
      <sheetName val="Breadown-Tham khao"/>
      <sheetName val="tygia"/>
      <sheetName val="GiaVL"/>
      <sheetName val="Breadown"/>
      <sheetName val="03 Detailed"/>
      <sheetName val="01 Bid Price summary"/>
      <sheetName val="Chiet tinh"/>
      <sheetName val="Sheet1"/>
      <sheetName val="HelpMe"/>
      <sheetName val="Sheet2"/>
      <sheetName val="Sheet3"/>
      <sheetName val="[Khoan cong truong Tan De.xlsÝD"/>
      <sheetName val="_x0000_ꉘ_x0016_"/>
      <sheetName val="\Program Files\Common Files_x0000_COM"/>
      <sheetName val=""/>
      <sheetName val="Khoi_luong_HD_tang"/>
      <sheetName val="Khoi_luong_HD_giam"/>
      <sheetName val="Khoi_luong_phat_sinh_HD"/>
      <sheetName val="Khoi_luong"/>
      <sheetName val="Khoi_luong_chi_tiet"/>
      <sheetName val="Tong_hop_du_toan"/>
      <sheetName val="Du_toan_chi_tiet"/>
      <sheetName val="Don_gia_chi_tiet"/>
      <sheetName val="Vat_lieu"/>
      <sheetName val="Bang_gia_vat_lieu"/>
      <sheetName val="Cap_phoi_vua"/>
      <sheetName val="Bang_gia_thiet_bi"/>
      <sheetName val="[Khoan_cong_truong_Tan_De_xlsÝD"/>
      <sheetName val="ꉘ"/>
      <sheetName val="\Program_Files\Common_FilesCOM"/>
      <sheetName val="_Khoan cong truong Tan De.xlsÝD"/>
      <sheetName val="_Program Files_Common Files"/>
      <sheetName val="_Khoan_cong_truong_Tan_De_xlsÝD"/>
      <sheetName val="_Program_Files_Common_FilesCOM"/>
      <sheetName val="\Program Files\Common F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Quantity"/>
      <sheetName val="Names"/>
      <sheetName val="ct"/>
      <sheetName val="Breadown-Tham khao"/>
      <sheetName val="tygia"/>
      <sheetName val="GiaVL"/>
      <sheetName val="Breadown"/>
      <sheetName val="03 Detailed"/>
      <sheetName val="01 Bid Price summary"/>
      <sheetName val="Chiet tinh"/>
      <sheetName val="Sheet1"/>
      <sheetName val="HelpMe"/>
      <sheetName val="Sheet2"/>
      <sheetName val="Sheet3"/>
      <sheetName val="[Khoan cong truong Tan De.xlsÝD"/>
      <sheetName val="_x0000_ꉘ_x0016_"/>
      <sheetName val="\Program Files\Common Files_x0000_COM"/>
      <sheetName val=""/>
      <sheetName val="Khoi_luong_HD_tang"/>
      <sheetName val="Khoi_luong_HD_giam"/>
      <sheetName val="Khoi_luong_phat_sinh_HD"/>
      <sheetName val="Khoi_luong"/>
      <sheetName val="Khoi_luong_chi_tiet"/>
      <sheetName val="Tong_hop_du_toan"/>
      <sheetName val="Du_toan_chi_tiet"/>
      <sheetName val="Don_gia_chi_tiet"/>
      <sheetName val="Vat_lieu"/>
      <sheetName val="Bang_gia_vat_lieu"/>
      <sheetName val="Cap_phoi_vua"/>
      <sheetName val="Bang_gia_thiet_bi"/>
      <sheetName val="[Khoan_cong_truong_Tan_De_xlsÝD"/>
      <sheetName val="ꉘ"/>
      <sheetName val="\Program_Files\Common_FilesCOM"/>
      <sheetName val="_Khoan cong truong Tan De.xlsÝD"/>
      <sheetName val="_Program Files_Common Files"/>
      <sheetName val="_Khoan_cong_truong_Tan_De_xlsÝD"/>
      <sheetName val="_Program_Files_Common_FilesCOM"/>
      <sheetName val="\Program Files\Common F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CP vua"/>
      <sheetName val="00000000"/>
      <sheetName val="10000000"/>
      <sheetName val="20000000"/>
      <sheetName val="XL4Poppy"/>
      <sheetName val="Breadown"/>
      <sheetName val="tygia"/>
      <sheetName val="VL"/>
      <sheetName val="TN"/>
      <sheetName val="ND"/>
      <sheetName val="gVL"/>
      <sheetName val="03 Detailed"/>
      <sheetName val="01 Bid Pric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CP vua"/>
      <sheetName val="00000000"/>
      <sheetName val="10000000"/>
      <sheetName val="20000000"/>
      <sheetName val="XL4Poppy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Congty"/>
      <sheetName val="VPPN"/>
      <sheetName val="XN74"/>
      <sheetName val="XN54"/>
      <sheetName val="XN33"/>
      <sheetName val="NK96"/>
      <sheetName val="XL4Test5"/>
      <sheetName val="Sheet2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GTXL"/>
      <sheetName val="DTCT"/>
      <sheetName val="PTdgct"/>
      <sheetName val="CPTNo"/>
      <sheetName val="GiaVL"/>
      <sheetName val="GiaMay"/>
      <sheetName val="DGNC"/>
      <sheetName val="仮設"/>
      <sheetName val="共機J"/>
      <sheetName val="共機計算"/>
      <sheetName val="共機輸送"/>
      <sheetName val="合成単価作成・-BLDG"/>
      <sheetName val="MTO REV.0"/>
      <sheetName val="NEW-PANEL"/>
      <sheetName val="Sch 10-12"/>
      <sheetName val="Sch 1-9"/>
      <sheetName val="Manualformat"/>
      <sheetName val="Playsheet"/>
      <sheetName val="THDZ0,4"/>
      <sheetName val="TH DZ35"/>
      <sheetName val="THT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Names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daywork_ Tham khao"/>
      <sheetName val="gVL"/>
      <sheetName val="TTDZ22"/>
      <sheetName val="DZ22"/>
      <sheetName val="Tbi"/>
      <sheetName val="BTTBA"/>
      <sheetName val="HTCS"/>
      <sheetName val="KT"/>
      <sheetName val="CLVL"/>
      <sheetName val="Bu tru VL"/>
      <sheetName val="vc"/>
      <sheetName val="THctiet"/>
      <sheetName val="THTT"/>
      <sheetName val="TH (2)"/>
      <sheetName val="bia"/>
      <sheetName val="GiaVL"/>
      <sheetName val="Sheet1"/>
      <sheetName val="Sheet2"/>
      <sheetName val="PEDESB"/>
      <sheetName val="03 Detailed"/>
      <sheetName val="01 Bid Price summary"/>
      <sheetName val="GTXL"/>
      <sheetName val="DTCT"/>
      <sheetName val="PTdgct"/>
      <sheetName val="CPTNo"/>
      <sheetName val="Cuoc"/>
      <sheetName val="GiaMay"/>
      <sheetName val="DGNC"/>
      <sheetName val="XXXXXXXX"/>
      <sheetName val="MTO REV.0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Breadown"/>
      <sheetName val="合成単価作成・-BLDG"/>
      <sheetName val="ct"/>
      <sheetName val="BILLS-BOTOUT"/>
      <sheetName val="BILLS-BUB"/>
      <sheetName val="BILLS-GUR"/>
      <sheetName val="BILLS-JBP"/>
      <sheetName val="BILLS-JPR"/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report"/>
      <sheetName val="le"/>
      <sheetName val="mg_data"/>
      <sheetName val="Dialog"/>
      <sheetName val="Import"/>
      <sheetName val="Utilities"/>
      <sheetName val="Module1"/>
      <sheetName val="Assets"/>
      <sheetName val="nav"/>
      <sheetName val="dtxl"/>
      <sheetName val="XREF"/>
      <sheetName val="tuong"/>
      <sheetName val="TB 31 Mar 10 15 MT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van khuon"/>
      <sheetName val="ct"/>
      <sheetName val="daywork"/>
      <sheetName val="Equipment 1260"/>
      <sheetName val="CP vua"/>
      <sheetName val="00000000"/>
      <sheetName val="10000000"/>
      <sheetName val="20000000"/>
      <sheetName val="VL"/>
      <sheetName val="TN"/>
      <sheetName val="ND"/>
      <sheetName val="BILLS-BOTOUT"/>
      <sheetName val="BILLS-BUB"/>
      <sheetName val="BILLS-GUR"/>
      <sheetName val="BILLS-JBP"/>
      <sheetName val="BILLS-JPR"/>
      <sheetName val="TTDZ22"/>
      <sheetName val="tygia"/>
      <sheetName val="03 Detailed"/>
      <sheetName val="gvl"/>
      <sheetName val="01 Bid Price summary"/>
      <sheetName val="sheet12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__BLDG"/>
      <sheetName val="合成単価作成・-BLDG"/>
      <sheetName val="PNT-QUOT-#3"/>
      <sheetName val="COAT&amp;WRAP-QIOT-#3"/>
      <sheetName val="Mai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van khuon"/>
      <sheetName val="ct"/>
      <sheetName val="daywork"/>
      <sheetName val="Equipment 1260"/>
      <sheetName val="CP vua"/>
      <sheetName val="00000000"/>
      <sheetName val="10000000"/>
      <sheetName val="20000000"/>
      <sheetName val="VL"/>
      <sheetName val="TN"/>
      <sheetName val="ND"/>
      <sheetName val="Sheet1"/>
      <sheetName val="Material"/>
      <sheetName val="Equipment"/>
      <sheetName val="XL4Poppy"/>
      <sheetName val="PERSONAL"/>
      <sheetName val="VL,NC,MTC"/>
      <sheetName val="THXL"/>
      <sheetName val="XL"/>
      <sheetName val="PTCT"/>
      <sheetName val="FT"/>
      <sheetName val="Cuoc"/>
      <sheetName val="A6"/>
      <sheetName val="KL"/>
      <sheetName val="PEDESB"/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CPTNo"/>
      <sheetName val="03 Detailed"/>
      <sheetName val="01 Bid Price summary"/>
      <sheetName val="gVL"/>
      <sheetName val="合成単価作成・-BLDG"/>
      <sheetName val="dghn"/>
      <sheetName val="CHAY-TL"/>
      <sheetName val="MTC 7DL"/>
      <sheetName val="HelpMe"/>
      <sheetName val="Sheet2"/>
      <sheetName val="Sheet3"/>
      <sheetName val="Skybox"/>
      <sheetName val="vip list for nov"/>
      <sheetName val="vip list for dec"/>
      <sheetName val="Cheet3"/>
      <sheetName val="BHARTI AUG 08"/>
      <sheetName val="Sheet4"/>
      <sheetName val="28th Lok Adalat"/>
      <sheetName val="Total Capacity"/>
      <sheetName val="Non Showcase"/>
      <sheetName val="Showcase"/>
      <sheetName val="anantnag"/>
      <sheetName val="baramullah"/>
      <sheetName val="jammu"/>
      <sheetName val="srinagar"/>
      <sheetName val="udhmpur"/>
      <sheetName val="000000"/>
      <sheetName val="dtxl"/>
      <sheetName val="XREF"/>
      <sheetName val="tuong"/>
      <sheetName val="Chiet tinh"/>
      <sheetName val="sheet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03 Detailed"/>
      <sheetName val="01 Bid Price summary"/>
      <sheetName val="daywork- Tham khao"/>
      <sheetName val="TTDZ22"/>
      <sheetName val="sheet12"/>
      <sheetName val="VL"/>
      <sheetName val="TN"/>
      <sheetName val="ND"/>
      <sheetName val="Quantity"/>
    </sheetNames>
    <sheetDataSet>
      <sheetData sheetId="0"/>
      <sheetData sheetId="1"/>
      <sheetData sheetId="2"/>
      <sheetData sheetId="3"/>
      <sheetData sheetId="4">
        <row r="13">
          <cell r="F13">
            <v>887553.90476190473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合成単価作成・-BLDG"/>
      <sheetName val="合成単価作成__BLDG"/>
      <sheetName val="MTL$-INTER"/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仮設"/>
      <sheetName val="共機J"/>
      <sheetName val="共機計算"/>
      <sheetName val="共機輸送"/>
      <sheetName val="nen"/>
      <sheetName val="mat"/>
      <sheetName val="cong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TNHC"/>
      <sheetName val="Section"/>
      <sheetName val="03 Detailed"/>
      <sheetName val="01 Bid Price summary"/>
      <sheetName val="Chiet tinh"/>
      <sheetName val="TTDZ22"/>
      <sheetName val="sheet12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1"/>
      <sheetName val="Sheet13"/>
      <sheetName val="Sheet14"/>
      <sheetName val="Sheet15"/>
      <sheetName val="Sheet16"/>
      <sheetName val="Configurator"/>
      <sheetName val="PriceDB"/>
      <sheetName val="76-01.06.08_17.06.08"/>
      <sheetName val="BILLS-SIDBI"/>
      <sheetName val="BILLS-BGFL"/>
      <sheetName val="BILLS-GTFL"/>
      <sheetName val="LC 05-06"/>
      <sheetName val="OPEN 04-05"/>
      <sheetName val="OPEN 03-04"/>
      <sheetName val="LC 06-07"/>
      <sheetName val="Revenue &amp; Collection- PS"/>
      <sheetName val="hold"/>
      <sheetName val="LC 08-09"/>
      <sheetName val="Consolidated"/>
      <sheetName val="Sheet5"/>
      <sheetName val="BILLS-GUR"/>
      <sheetName val="IDBI"/>
      <sheetName val="BILLS-JPR"/>
      <sheetName val="BILLS-BUB"/>
      <sheetName val="BILLS-BOTOUT"/>
      <sheetName val="BILLS-JBP"/>
      <sheetName val="PROJ NAMES"/>
      <sheetName val="Sheet3"/>
      <sheetName val="Sheet4"/>
      <sheetName val="Sheet6"/>
      <sheetName val="Main"/>
      <sheetName val="115JB"/>
      <sheetName val="Page 1"/>
      <sheetName val="Page 3"/>
      <sheetName val="Page 9 "/>
      <sheetName val="Page 9"/>
      <sheetName val="Bus Comp"/>
      <sheetName val="234B"/>
      <sheetName val="234C"/>
      <sheetName val="REVISED PROV COMP AY 2001-2002"/>
      <sheetName val="dtxl"/>
      <sheetName val="XREF"/>
      <sheetName val="NEW-PANEL"/>
      <sheetName val="Quant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dtct_x0000__x0000__x0000__x0000__x0000__x0000__x0000__x0000__x0000__x0000__x0001__x0000__xdd10_Г_x0000__x0004__x0000__x0000__x0000__x0000__x0000__x0000__xda80_Г_x0000__x0000__x0000_"/>
      <sheetName val="dtct_x0000__x0001__x0000__xdd10_Г_x0000__x0004__x0000__xda80_Г_x0000__xdd34_Г_x0000__x0002__x0000__x0010_[DT-THL7.x"/>
      <sheetName val="dtct_x0000__x0001__x0000__xdd10_Г_x0000__x0004__x0000__xda80_Г_x0000_"/>
      <sheetName val="dtct_x0000__x0001__x0000__xdd10_Г_x0000__x0004__xda80_Г_x0000__xdd34_Г_x0000__x0002__x0000__x0010_[DT-THL7.xl"/>
      <sheetName val="dtct??????????_x0001_?_xdd10_Г?_x0004_??????_xda80_Г???"/>
      <sheetName val="dtct?_x0001_?_xdd10_Г?_x0004_?_xda80_Г?_xdd34_Г?_x0002_?_x0010_[DT-THL7.x"/>
      <sheetName val="dtct?_x0001_?_xdd10_Г?_x0004_?_xda80_Г?"/>
      <sheetName val="dtct?_x0001_?_xdd10_Г?_x0004__xda80_Г?_xdd34_Г?_x0002_?_x0010_[DT-THL7.xl"/>
      <sheetName val="03 Detailed"/>
      <sheetName val="01 Bid Price summary"/>
      <sheetName val="dtct"/>
      <sheetName val="dtct??????????_x0001_?Г?_x0004_??????Г???"/>
      <sheetName val="dtct?_x0001_?Г?_x0004_?Г?Г?_x0002_?_x0010_[DT-THL7.x"/>
      <sheetName val="dtct?_x0001_?Г?_x0004_?Г?"/>
      <sheetName val="dtct?_x0001_?Г?_x0004_Г?Г?_x0002_?_x0010_[DT-THL7.xl"/>
      <sheetName val="sheet12"/>
      <sheetName val="合成単価作成・-BLDG"/>
      <sheetName val="Section"/>
      <sheetName val="daywork- Tham khao"/>
      <sheetName val="Quantity"/>
      <sheetName val="tygia"/>
      <sheetName val="van khuon"/>
      <sheetName val="gVL"/>
      <sheetName val="dtct_x0000__x0000__x0000__x0000__x0000__x0000__x0000__x0000__x0000__x0000__x0001__x0000__xdd10_Г_x0000__x0004__x0000__x0000__x0000_ༀ_x000f_Ȁ_xda01_Г_x0000__x0000__x0000_"/>
      <sheetName val="Bu_tru_VL"/>
      <sheetName val="TH_(2)"/>
      <sheetName val="dtctГГГ[DT-THL7_xls]gvlГГГГ"/>
      <sheetName val="dtctГГ"/>
      <sheetName val="dtctГГГ[DT-THL7_x"/>
      <sheetName val="dtctГГГ[DT-THL7_xl"/>
      <sheetName val="dtct???????????Г???????Г???"/>
      <sheetName val="dtct??Г??Г?Г??[DT-THL7_x"/>
      <sheetName val="dtct??Г??Г?"/>
      <sheetName val="dtct??Г?Г?Г??[DT-THL7_xl"/>
      <sheetName val="dtct___________x0001___xdd10_Г__x0004________xda80_Г___"/>
      <sheetName val="dtct__x0001___xdd10_Г__x0004___xda80_Г__xdd34_Г__x0002___x0010__DT-THL7.x"/>
      <sheetName val="dtct__x0001___xdd10_Г__x0004___xda80_Г_"/>
      <sheetName val="dtct__x0001___xdd10_Г__x0004__xda80_Г__xdd34_Г__x0002___x0010__DT-THL7.xl"/>
      <sheetName val="dtctГГГ_DT-THL7_xls_gvlГГГГ"/>
      <sheetName val="dtctГГГ_DT-THL7_x"/>
      <sheetName val="dtctГГГ_DT-THL7_xl"/>
      <sheetName val="dtct___________Г_______Г___"/>
      <sheetName val="dtct__Г__Г_Г___DT-THL7_x"/>
      <sheetName val="dtct__Г__Г_"/>
      <sheetName val="dtct__Г_Г_Г___DT-THL7_xl"/>
      <sheetName val="gvlГГГГ"/>
      <sheetName val="Names"/>
      <sheetName val="ct"/>
      <sheetName val="Sheet1"/>
      <sheetName val="PEDE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Names"/>
      <sheetName val="labor"/>
      <sheetName val="van khuon"/>
      <sheetName val="ct"/>
      <sheetName val="daywork"/>
      <sheetName val="Equipment 1260"/>
      <sheetName val="CP vua"/>
      <sheetName val="10000000"/>
      <sheetName val="20000000"/>
      <sheetName val="VL"/>
      <sheetName val="ND"/>
      <sheetName val="仮設"/>
      <sheetName val="共機J"/>
      <sheetName val="共機計算"/>
      <sheetName val="共機輸送"/>
      <sheetName val="合成単価作成・-BLDG"/>
      <sheetName val="Quantity"/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heet12"/>
      <sheetName val="A6"/>
      <sheetName val="dgh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TDZ22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仮設"/>
      <sheetName val="共機J"/>
      <sheetName val="共機計算"/>
      <sheetName val="共機輸送"/>
      <sheetName val="合成単価作成・-BLDG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Main"/>
      <sheetName val="A6"/>
      <sheetName val="van khuon"/>
      <sheetName val="VL"/>
      <sheetName val="TN"/>
      <sheetName val="ND"/>
      <sheetName val="VL,NC,MTC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11"/>
      <sheetName val="Sheet13"/>
      <sheetName val="Sheet14"/>
      <sheetName val="Sheet15"/>
      <sheetName val="Sheet16"/>
      <sheetName val="03 Detailed"/>
      <sheetName val="01 Bid Price summary"/>
      <sheetName val="Configurator"/>
      <sheetName val="PriceDB"/>
      <sheetName val="76-01.06.08_17.06.08"/>
      <sheetName val="dghn"/>
      <sheetName val="Breadown-Tham khao"/>
      <sheetName val="THQT"/>
      <sheetName val="THTT"/>
      <sheetName val="TH"/>
      <sheetName val="TH§Z6Kv"/>
      <sheetName val="VLNCZ6kV"/>
      <sheetName val="CTDZ 6kV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CTbe tong"/>
      <sheetName val="Trongluong"/>
      <sheetName val="CTDZ 0_4_cto"/>
      <sheetName val="Sheet1"/>
      <sheetName val="vloc0,4cto-1"/>
      <sheetName val="Parameter_sheet"/>
      <sheetName val="CTDZ 0.4+ctï"/>
      <sheetName val="CTbetong"/>
      <sheetName val="CTDZ0_4_cto"/>
      <sheetName val="DG "/>
      <sheetName val="NEW-PANEL"/>
      <sheetName val="Consolidation"/>
      <sheetName val="le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TDZ22"/>
      <sheetName val="van khuon"/>
      <sheetName val="Names"/>
      <sheetName val="PEDESB"/>
      <sheetName val="合成単価作成・-BLDG"/>
      <sheetName val="Section"/>
      <sheetName val="VL"/>
      <sheetName val="TN"/>
      <sheetName val="ND"/>
      <sheetName val="dtoan_-ctiet"/>
      <sheetName val="dt-kphi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gVL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GiaVL"/>
      <sheetName val="Sheet1"/>
      <sheetName val="Sheet2"/>
      <sheetName val="PEDESB"/>
      <sheetName val="XL4Poppy"/>
      <sheetName val="tong hop chi phi"/>
      <sheetName val="TH chi phi dz+chi phi cong to"/>
      <sheetName val="VL,NC,MTC"/>
      <sheetName val="chiet tinh"/>
      <sheetName val="phan giao tien"/>
      <sheetName val="phan giao v tu"/>
      <sheetName val="Breadown"/>
      <sheetName val="GTXL"/>
      <sheetName val="DTCT"/>
      <sheetName val="PTdgct"/>
      <sheetName val="CPTNo"/>
      <sheetName val="Cuoc"/>
      <sheetName val="GiaMay"/>
      <sheetName val="DGNC"/>
      <sheetName val="XXXXXXXX"/>
      <sheetName val="MTO REV.0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van khuon"/>
      <sheetName val="Names"/>
      <sheetName val="共機計算"/>
      <sheetName val="共機J"/>
      <sheetName val="Classification"/>
      <sheetName val="VL"/>
      <sheetName val="ND"/>
      <sheetName val="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daywork- Tham khao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daywork- Tham khao"/>
      <sheetName val="gVL"/>
      <sheetName val="ING"/>
      <sheetName val="Main"/>
      <sheetName val="VL"/>
      <sheetName val="TN"/>
      <sheetName val="ND"/>
      <sheetName val="VL,NC,MTC"/>
      <sheetName val="Chiet tinh"/>
      <sheetName val="Gia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__BLDG"/>
      <sheetName val="合成単価作成・-BLDG"/>
      <sheetName val="IIISLTMAR31032012"/>
      <sheetName val="groupings"/>
      <sheetName val="BS"/>
      <sheetName val="Schedules"/>
      <sheetName val="Schedules."/>
      <sheetName val="Adjustment - groupings"/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Sheet4 (2)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Reporting Format"/>
      <sheetName val="schedule reporting"/>
      <sheetName val="Grouping"/>
      <sheetName val="TB"/>
      <sheetName val="SWARAJ TB"/>
      <sheetName val="Cash Flow"/>
      <sheetName val="schedule"/>
      <sheetName val="Sign BS"/>
      <sheetName val="Sign P &amp; L"/>
      <sheetName val="working"/>
      <sheetName val="schedule 01"/>
      <sheetName val="scheduled 01"/>
      <sheetName val="Result Format"/>
      <sheetName val="Q3 Fy 16 vs Q2 Fy 16"/>
      <sheetName val="Q3 Fy 16 vs Q3 Fy 15"/>
      <sheetName val="9mth FY 16 Vs 9mth Fy 15"/>
      <sheetName val="Q4 vs Q3 15"/>
      <sheetName val="Q4 15 to Q4 14"/>
      <sheetName val="MIS Summary"/>
      <sheetName val="MIS"/>
      <sheetName val="5Paisa MIS YTD NOV-16"/>
      <sheetName val="THXL"/>
      <sheetName val="XL"/>
      <sheetName val="PTCT"/>
      <sheetName val="FT"/>
      <sheetName val="VL"/>
      <sheetName val="Cuoc"/>
      <sheetName val="A6"/>
      <sheetName val="KL"/>
      <sheetName val="PEDESB"/>
      <sheetName val="Sheet4"/>
      <sheetName val="Sheet5"/>
      <sheetName val="query"/>
      <sheetName val="TransactionSoleLog"/>
      <sheetName val="27.28.29.30-04-2017"/>
      <sheetName val="26.04.2017"/>
      <sheetName val="25.04.2017"/>
      <sheetName val="24.04.2017"/>
      <sheetName val="19.20.21.22.23-04-2017"/>
      <sheetName val="18.04.2017"/>
      <sheetName val="17.04.2017"/>
      <sheetName val="13-16.04.2017"/>
      <sheetName val="11.12.04.2017"/>
      <sheetName val="10.04.2017"/>
      <sheetName val="07-09.04.2017"/>
      <sheetName val="05.06.04.2017"/>
      <sheetName val="01.02.03.04.04.2017"/>
      <sheetName val="31.03.2017 final"/>
      <sheetName val="31.03.2017"/>
      <sheetName val="30.03.2017"/>
      <sheetName val="ISSUE DIRECT GIVEN"/>
      <sheetName val="master"/>
      <sheetName val="Ben holding value as on 22nd "/>
      <sheetName val="TB BEFORE PO"/>
      <sheetName val="EQ T"/>
      <sheetName val="EQ T-1"/>
      <sheetName val="EQ T-2"/>
      <sheetName val="BSEFO T"/>
      <sheetName val="BSEFO T-1"/>
      <sheetName val="FO T"/>
      <sheetName val="FO T-1"/>
      <sheetName val="CD T"/>
      <sheetName val="OPEN BILL"/>
      <sheetName val="CD T-1"/>
      <sheetName val="book"/>
      <sheetName val="open in reco"/>
      <sheetName val="9309 8558"/>
      <sheetName val=" FDR Summary"/>
      <sheetName val="IIL Arbitration"/>
      <sheetName val="JV "/>
      <sheetName val="ONLINE FDR"/>
      <sheetName val="IIL"/>
      <sheetName val="Commodity"/>
      <sheetName val="IIISL-HFC"/>
      <sheetName val="AMC &amp; OTHER"/>
      <sheetName val="BG"/>
      <sheetName val="BG DATA"/>
      <sheetName val="BGPREPAID"/>
      <sheetName val="BG LEDGER"/>
      <sheetName val="MTL$-INTER"/>
      <sheetName val="Lists"/>
      <sheetName val="PROFIT_LOSS"/>
      <sheetName val="GENERAL2"/>
      <sheetName val="BS Print"/>
      <sheetName val="Balanceshee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0000"/>
      <sheetName val="100000000000"/>
      <sheetName val="200000000000"/>
      <sheetName val="Breadown-Tham khao"/>
      <sheetName val="Breadown_Tham khao"/>
      <sheetName val="Theo doi"/>
      <sheetName val="Xin cap gia VT"/>
      <sheetName val="M"/>
      <sheetName val="M-Minh"/>
      <sheetName val="V2"/>
      <sheetName val="V1"/>
      <sheetName val="N"/>
      <sheetName val="Nhap 1"/>
      <sheetName val="Coc KN"/>
      <sheetName val="Thanh F38"/>
      <sheetName val="DGCT"/>
      <sheetName val="Tong hop"/>
      <sheetName val="Names"/>
      <sheetName val="labor"/>
      <sheetName val="van khuon"/>
      <sheetName val="Material"/>
      <sheetName val="Equipment"/>
      <sheetName val="Equipment 1260"/>
      <sheetName val="CP vua"/>
      <sheetName val="BS AR KPMG US GAAP"/>
      <sheetName val="P&amp;L AR KPMG US GAAP"/>
      <sheetName val="PACK"/>
      <sheetName val="PACK Dec"/>
      <sheetName val="Schls"/>
      <sheetName val="Entries"/>
      <sheetName val="TB Jan-Mar"/>
      <sheetName val="TB 3 months"/>
      <sheetName val="TB Mar"/>
      <sheetName val="TB Dec"/>
      <sheetName val="P &amp; L"/>
      <sheetName val="PROFIT&amp;LOSS"/>
      <sheetName val="GUIDANCE NOTES"/>
      <sheetName val="JE"/>
      <sheetName val="PL"/>
      <sheetName val="CF"/>
      <sheetName val="BSHEET"/>
      <sheetName val="P&amp;L"/>
      <sheetName val="TB final"/>
      <sheetName val="Int accured on Investment"/>
      <sheetName val="FDs Insti"/>
      <sheetName val="Standard assets provision"/>
      <sheetName val="Asset Classification"/>
      <sheetName val="Interest Accrued on Term loans"/>
      <sheetName val="FBT"/>
      <sheetName val="Ratios"/>
      <sheetName val="Sch. 13"/>
      <sheetName val="part iv of Sch vi"/>
      <sheetName val="Dep-As per IT Act"/>
      <sheetName val="Dep-As per Companies"/>
      <sheetName val="Dep calculation"/>
      <sheetName val="IT Computation"/>
      <sheetName val="CAR"/>
      <sheetName val="EPS"/>
      <sheetName val="Contingent liability"/>
      <sheetName val="FA Schedule"/>
      <sheetName val="ConTB"/>
      <sheetName val="Tax Computation"/>
      <sheetName val="MAT"/>
      <sheetName val="234B and 234C"/>
      <sheetName val="SAD"/>
      <sheetName val="Vocher"/>
      <sheetName val="Notes (2)"/>
      <sheetName val="NAS"/>
      <sheetName val="Notes"/>
      <sheetName val="Opening adjustment"/>
      <sheetName val="Ratio"/>
      <sheetName val="IE"/>
      <sheetName val="Cashflow"/>
      <sheetName val="Sch 1-5"/>
      <sheetName val="Sch-6"/>
      <sheetName val="SCH 7-9"/>
      <sheetName val="SCH 10"/>
      <sheetName val="Sch-11"/>
      <sheetName val="Sch12-14"/>
      <sheetName val="SCH-15 2006"/>
      <sheetName val="Sch 16 2006"/>
      <sheetName val="Grouping_BS"/>
      <sheetName val="Grouping_IE"/>
      <sheetName val="Group_cash flow"/>
      <sheetName val="Total Provisions on Loans"/>
      <sheetName val="Shareholders"/>
      <sheetName val="PAR total (R)"/>
      <sheetName val="tax calculations"/>
      <sheetName val="DepIT"/>
      <sheetName val="TDS GU2006"/>
      <sheetName val="NBFC"/>
      <sheetName val="NBFC working"/>
      <sheetName val="ABSTRACT"/>
      <sheetName val="Capital adeq 2006"/>
      <sheetName val="Capital adeq 2005"/>
      <sheetName val="SIDBI"/>
      <sheetName val="Dividend "/>
      <sheetName val="exchange risk"/>
      <sheetName val="Pr. &amp; Int (foreign)"/>
      <sheetName val="INTEREST"/>
      <sheetName val="DL_FD_05-06"/>
      <sheetName val="Arrears total (R)"/>
      <sheetName val="Ageing Self &amp; MEL (R)"/>
      <sheetName val="Aging self+Managed loans(R)"/>
      <sheetName val="Aging self (R)"/>
      <sheetName val="ADDL JV"/>
      <sheetName val="Ageing  (MEL)"/>
      <sheetName val="Aging ICICI(R)"/>
      <sheetName val="Aging HDFC(R)"/>
      <sheetName val="Directors travel"/>
      <sheetName val="outstanding dif final jv"/>
      <sheetName val="Closing jv 05-06"/>
      <sheetName val="CONSOLIDATE_TB"/>
      <sheetName val="Control sheet"/>
      <sheetName val="ROUGH SHEET"/>
      <sheetName val="Notes with VN sir"/>
      <sheetName val="Comparison(I&amp;E)"/>
      <sheetName val="Comparison (B Sheet)"/>
      <sheetName val="CRA-Detail"/>
      <sheetName val="Control Risk Aspects"/>
      <sheetName val="Customize Work Program"/>
      <sheetName val="NOF"/>
      <sheetName val="Anex 7 RBI annual return"/>
      <sheetName val="RBI Mar-09_Provisional"/>
      <sheetName val="SCH 12"/>
      <sheetName val="SCH 345"/>
      <sheetName val="SCH6"/>
      <sheetName val="SCH 78910"/>
      <sheetName val="SCH 11"/>
      <sheetName val="SCH12131415"/>
      <sheetName val="SCH16"/>
      <sheetName val="Groupings BS"/>
      <sheetName val="Annexure -2 Feb-09"/>
      <sheetName val="Groupings IE"/>
      <sheetName val="JVS"/>
      <sheetName val="Buyout-2,3,4,5"/>
      <sheetName val="Profit reconsl"/>
      <sheetName val="CONSOL TB"/>
      <sheetName val="IRR Glance for Finance dept"/>
      <sheetName val="Mar Irr"/>
      <sheetName val="Mar Flat"/>
      <sheetName val="Glance (2) Comp"/>
      <sheetName val="IRR all 2007-08"/>
      <sheetName val="Sold Assets"/>
      <sheetName val="Dep.IT"/>
      <sheetName val="Accounting Policies"/>
      <sheetName val="Notes to Accounts"/>
      <sheetName val="SCH 16"/>
      <sheetName val="SCH 15"/>
      <sheetName val="tax calculations "/>
      <sheetName val="Fixed assets (Add.del) "/>
      <sheetName val="dividend"/>
      <sheetName val="Head Office"/>
      <sheetName val="Madhya Pradesh"/>
      <sheetName val="Rajasthan"/>
      <sheetName val="Uttar Pradesh"/>
      <sheetName val="Goa Group"/>
      <sheetName val="Jharkhand"/>
      <sheetName val="Gujrat Group"/>
      <sheetName val="Bihar Group"/>
      <sheetName val="West Bengal"/>
      <sheetName val="Tamilnadu"/>
      <sheetName val="Maharastra Group "/>
      <sheetName val="Orissa Group"/>
      <sheetName val="Karnataka Group"/>
      <sheetName val="Rangareddy Group"/>
      <sheetName val="Vishakapatnam Group"/>
      <sheetName val="W.G &amp; Krishna Group"/>
      <sheetName val="East Godavari Group"/>
      <sheetName val="Fixed assets (Add.del)"/>
      <sheetName val="Dep.Comp"/>
      <sheetName val="Scrap assets"/>
      <sheetName val="Br.Wise Assets"/>
      <sheetName val="Parametres"/>
      <sheetName val="Clients"/>
      <sheetName val="Credits"/>
      <sheetName val="Table.Facilites"/>
      <sheetName val="Table.Garanties"/>
      <sheetName val="Table.Pays"/>
      <sheetName val="Summary"/>
      <sheetName val="YW"/>
      <sheetName val="YW (2)"/>
      <sheetName val="TY"/>
      <sheetName val="TY (2)"/>
      <sheetName val="TC"/>
      <sheetName val="TC (2)"/>
      <sheetName val="PC"/>
      <sheetName val="PC (2)"/>
      <sheetName val="KS"/>
      <sheetName val="KS (2)"/>
      <sheetName val="IBM"/>
      <sheetName val="IBM (3)"/>
      <sheetName val="Buphajit"/>
      <sheetName val="Buphajit (2)"/>
      <sheetName val="Capital"/>
      <sheetName val="Capital (2)"/>
      <sheetName val="TIB"/>
      <sheetName val="TIB (2)"/>
      <sheetName val="SSIB"/>
      <sheetName val="SSIB (2)"/>
      <sheetName val="KC"/>
      <sheetName val="KC (2)"/>
      <sheetName val="SHP"/>
      <sheetName val="SHP (2)"/>
      <sheetName val="Philam"/>
      <sheetName val="Philam (2)"/>
      <sheetName val="Labuan"/>
      <sheetName val="Labuan (2)"/>
      <sheetName val="Menara"/>
      <sheetName val="Menara (2)"/>
      <sheetName val="JPM-PLA"/>
      <sheetName val="JPM-PLA (2)"/>
      <sheetName val="AKA"/>
      <sheetName val="AKA (3)"/>
      <sheetName val="AKA (2)"/>
      <sheetName val="PC2"/>
      <sheetName val="PC2 (2)"/>
      <sheetName val="MSP"/>
      <sheetName val="MSP (3)"/>
      <sheetName val="MSP (2)"/>
      <sheetName val="TKP"/>
      <sheetName val="TKP (4)"/>
      <sheetName val="TKP (3)"/>
      <sheetName val="TKP (2)"/>
      <sheetName val="Mafatlal"/>
      <sheetName val="PARA"/>
      <sheetName val="PARA (4)"/>
      <sheetName val="PARA (3)"/>
      <sheetName val="PARA (2)"/>
      <sheetName val="PARA_L6"/>
      <sheetName val="PARA_L6 (3)"/>
      <sheetName val="PARA_L6 (2)"/>
      <sheetName val="Mafatlal (2)"/>
      <sheetName val="GP"/>
      <sheetName val="GP (3)"/>
      <sheetName val="GP (2)"/>
      <sheetName val="AAP"/>
      <sheetName val="AAP (2)"/>
      <sheetName val="178NT"/>
      <sheetName val="178NT (2)"/>
      <sheetName val="367COL"/>
      <sheetName val="367COL (2)"/>
      <sheetName val="90COL"/>
      <sheetName val="90COL (2)"/>
      <sheetName val="Unbill India"/>
      <sheetName val="Playsheet"/>
      <sheetName val="Manualformat"/>
      <sheetName val="AutoFamisformat"/>
      <sheetName val="AutoAscii"/>
      <sheetName val="225"/>
      <sheetName val="225_PY"/>
      <sheetName val="JPMSI Bsheet"/>
      <sheetName val="225 BS"/>
      <sheetName val="225 BS PY"/>
      <sheetName val="Classification"/>
      <sheetName val="ING"/>
      <sheetName val="36(1)VIIa"/>
      <sheetName val="Page 5"/>
      <sheetName val="Page 1"/>
      <sheetName val="page1 revised"/>
      <sheetName val="Page 2"/>
      <sheetName val="Page 3 "/>
      <sheetName val="Page 3"/>
      <sheetName val="Page 4"/>
      <sheetName val="Page 6"/>
      <sheetName val="Page 7"/>
      <sheetName val="Page 8"/>
      <sheetName val="Page 9"/>
      <sheetName val="Page 9 "/>
      <sheetName val="Page 9 revised"/>
      <sheetName val="Page 10"/>
      <sheetName val="comp"/>
      <sheetName val="Ack1"/>
      <sheetName val="DAILY"/>
      <sheetName val="fac"/>
      <sheetName val="Investments_Position"/>
      <sheetName val="Report-FinSum"/>
      <sheetName val="Report-ExpAnal"/>
      <sheetName val="Mapping"/>
      <sheetName val="REPORT"/>
      <sheetName val="JPMSA"/>
      <sheetName val="JPMFI"/>
      <sheetName val="JPMIM"/>
      <sheetName val="MACRO1"/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le"/>
      <sheetName val="mg_data"/>
      <sheetName val="Dialog"/>
      <sheetName val="Import"/>
      <sheetName val="Utilities"/>
      <sheetName val="Module1"/>
      <sheetName val="JPM SECURITIES"/>
      <sheetName val="JPM SERVICES"/>
      <sheetName val="225_PM"/>
      <sheetName val="260"/>
      <sheetName val="260_PM"/>
      <sheetName val="NOTES_DSB"/>
      <sheetName val="Check List"/>
      <sheetName val="Notes_FormA"/>
      <sheetName val="Fx Rates"/>
      <sheetName val="FX Reval."/>
      <sheetName val="New Form A"/>
      <sheetName val="New Form X"/>
      <sheetName val="DSB4"/>
      <sheetName val="DSB5"/>
      <sheetName val="DSB2"/>
      <sheetName val="DSB1"/>
      <sheetName val="NEW TB"/>
      <sheetName val="GL"/>
      <sheetName val="JV'S"/>
      <sheetName val="Form x"/>
      <sheetName val="Borrowings"/>
      <sheetName val="call data"/>
      <sheetName val="Lendings"/>
      <sheetName val="Investment Reconciliation"/>
      <sheetName val="TRADNIG"/>
      <sheetName val="Exposure"/>
      <sheetName val="IRS"/>
      <sheetName val="CCIRS"/>
      <sheetName val="USD OIS &amp; IRS "/>
      <sheetName val="INR IRS"/>
      <sheetName val="FX DATA"/>
      <sheetName val="Guarantees"/>
      <sheetName val="Fixed Deposits"/>
      <sheetName val="Mapped Data"/>
      <sheetName val="SCA Table"/>
      <sheetName val="Dept Table"/>
      <sheetName val="GLS Ticket Upload"/>
      <sheetName val="Look up Category"/>
      <sheetName val="Movemsnt Category"/>
      <sheetName val="Rates assets"/>
      <sheetName val="LE Control-Summary-GAP"/>
      <sheetName val="LE Control-Summary "/>
      <sheetName val="Movement-Detail"/>
      <sheetName val="Movement by SCA"/>
      <sheetName val="Yesterday"/>
      <sheetName val="dept"/>
      <sheetName val="CRA_Detail"/>
      <sheetName val="no hub"/>
      <sheetName val="income-tax"/>
      <sheetName val="adv tax"/>
      <sheetName val="234B"/>
      <sheetName val="234C"/>
      <sheetName val="Tax Depreciation"/>
      <sheetName val="Misc income"/>
      <sheetName val="Misc exp"/>
      <sheetName val="PnL details"/>
      <sheetName val="FAR"/>
      <sheetName val="Assets &lt;50,000"/>
      <sheetName val="BPI 2004"/>
      <sheetName val="BPI 2003"/>
      <sheetName val="income_tax"/>
      <sheetName val="Balance Sheet"/>
      <sheetName val="Income Statement"/>
      <sheetName val="HPLINK_EXP"/>
      <sheetName val="SCH11-15"/>
      <sheetName val="Sch 3"/>
      <sheetName val="Sch 4"/>
      <sheetName val="Portfolio(Ownd&amp;managed) "/>
      <sheetName val="CONSOL"/>
      <sheetName val="TAX 2006-07"/>
      <sheetName val="sch amort 2006"/>
      <sheetName val="income tax "/>
      <sheetName val="workings to Provisions"/>
      <sheetName val="IT DEP_2007"/>
      <sheetName val="int us 234c"/>
      <sheetName val="cash flow Final"/>
      <sheetName val="Fixed assets"/>
      <sheetName val="Portfolio as on 31 march"/>
      <sheetName val="CHT"/>
      <sheetName val="Maharashtra Group Company"/>
      <sheetName val="T-Y Group Company"/>
      <sheetName val="R-S Group Company"/>
      <sheetName val="L-P Group Company"/>
      <sheetName val="H-K Group Company"/>
      <sheetName val="C-G Group Company"/>
      <sheetName val="A-B Group Company"/>
      <sheetName val="READBAL"/>
      <sheetName val="nen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Tai khoan"/>
      <sheetName val="TN"/>
      <sheetName val="ND"/>
      <sheetName val="Main"/>
      <sheetName val="Schedules BS"/>
      <sheetName val="Schedules PL"/>
      <sheetName val="Balance Sheet "/>
      <sheetName val="P&amp;L "/>
      <sheetName val="BS - Schedules"/>
      <sheetName val="P&amp;L Schedules"/>
      <sheetName val="sub-sch"/>
      <sheetName val="Computation"/>
      <sheetName val="Part IV"/>
      <sheetName val="TRIAL-GROUPING"/>
      <sheetName val="Sheet1 (2)"/>
      <sheetName val="FIXED ASSETS FINAL (Rs. lacs)"/>
      <sheetName val="FIXEDASSET-MINERALS-FINAL"/>
      <sheetName val="PRVOSNL FA 0102"/>
      <sheetName val="FA - DEP SCH - ACCTS - 0102 "/>
      <sheetName val="Related Party Disclosure"/>
      <sheetName val="Cash Flow Statement"/>
      <sheetName val="Related Party"/>
      <sheetName val="workings - Assets"/>
      <sheetName val="80IB"/>
      <sheetName val="Computation "/>
      <sheetName val="workings - liabilites"/>
      <sheetName val=" BS"/>
      <sheetName val=" P&amp;L"/>
      <sheetName val="Trail Balance"/>
      <sheetName val="Workings for P &amp; L"/>
      <sheetName val="Schedules to P&amp;L "/>
      <sheetName val="Schedules to BS "/>
      <sheetName val="Closing stock"/>
      <sheetName val="Audit entries"/>
      <sheetName val="Trial Balance"/>
      <sheetName val="Points to be con for final del."/>
      <sheetName val="groups"/>
      <sheetName val="misc.workings"/>
      <sheetName val="Computation  (2)"/>
      <sheetName val="80 IB"/>
      <sheetName val="Cash flows"/>
      <sheetName val="Other income"/>
      <sheetName val="Working P &amp; L"/>
      <sheetName val="Curr liab Adv from customers"/>
      <sheetName val="Closing stock (2)"/>
      <sheetName val="Workings Cash flows"/>
      <sheetName val="Trail Balance 07-08"/>
      <sheetName val="Trial Balance 08-09"/>
      <sheetName val="Reasons"/>
      <sheetName val="Flash "/>
      <sheetName val="high"/>
      <sheetName val="PL "/>
      <sheetName val="FP"/>
      <sheetName val="VARIANCE ANALYSIS"/>
      <sheetName val="VAR"/>
      <sheetName val="VAR - ACT VS BUD"/>
      <sheetName val=" ACT VS BUD WORKINGS(YTD) "/>
      <sheetName val=" ACT VS PR.YEA WORKINGS(MONTH) "/>
      <sheetName val=" ACT VS BUD WORKINGS(MONTH) "/>
      <sheetName val="VAR - ACT VS BUD WORKINGS"/>
      <sheetName val="VAR - PREV YR VS ACT"/>
      <sheetName val="VAR - WORKINGS PREV YR VS ACT"/>
      <sheetName val="prod"/>
      <sheetName val="prodcost"/>
      <sheetName val="exp "/>
      <sheetName val="emp"/>
      <sheetName val="int"/>
      <sheetName val="wc"/>
      <sheetName val="drs"/>
      <sheetName val="grist comp"/>
      <sheetName val="production"/>
      <sheetName val="RM CONS"/>
      <sheetName val="RM CONS YTD"/>
      <sheetName val="CHEM CONS"/>
      <sheetName val="CHEM CONS YTD"/>
      <sheetName val="PM CONS"/>
      <sheetName val="PM CONS YTD"/>
      <sheetName val="consumption 1 2003"/>
      <sheetName val="CONSUMPTIONYTD"/>
      <sheetName val="WIP workings"/>
      <sheetName val="WORKINGS"/>
      <sheetName val="Royalty-cal"/>
      <sheetName val="SALES -monthly"/>
      <sheetName val="SALES"/>
      <sheetName val="Depreication"/>
      <sheetName val="DEBTORS"/>
      <sheetName val="Creditors"/>
      <sheetName val="Creditor s"/>
      <sheetName val="Creditorss"/>
      <sheetName val="Debtors (2)"/>
      <sheetName val=" Creditors"/>
      <sheetName val="cost sheet based on brew"/>
      <sheetName val="COST SHEET"/>
      <sheetName val="Cost sheet based on brews YTD"/>
      <sheetName val="CL.STOCK"/>
      <sheetName val="COST SHEET YTD"/>
      <sheetName val="wastages"/>
      <sheetName val="monthly exp "/>
      <sheetName val="monthly  pl 01-02"/>
      <sheetName val="Monthly pl"/>
      <sheetName val="profitability"/>
      <sheetName val="DEC WAGES "/>
      <sheetName val="DEC  EXP "/>
      <sheetName val="Creditors "/>
      <sheetName val="Stock Statement"/>
      <sheetName val="ytd adj"/>
      <sheetName val="Reco YTD SEPT 02"/>
      <sheetName val="Exp-YTD SEPT  02"/>
      <sheetName val="Int,Salary YTD SEPT  02"/>
      <sheetName val="SHARE CAPITAL"/>
      <sheetName val="R &amp; s"/>
      <sheetName val="Res &amp; surplus"/>
      <sheetName val="SEC LOAN "/>
      <sheetName val="UN-SEC.LOAN"/>
      <sheetName val="INVESTMENT"/>
      <sheetName val="INVENTORY"/>
      <sheetName val="CASHBANK"/>
      <sheetName val="LOANS-ADV"/>
      <sheetName val="LIABILITIES"/>
      <sheetName val="PROVISION"/>
      <sheetName val="OTHER INC."/>
      <sheetName val="Cons"/>
      <sheetName val="FinishedTraded Goods"/>
      <sheetName val="EXPENSES"/>
      <sheetName val="Int &amp; Fin chgs"/>
      <sheetName val="Extord-schedule"/>
      <sheetName val="Interunit"/>
      <sheetName val="Purchases"/>
      <sheetName val="Trial Bal 280203"/>
      <sheetName val="Monthly exp"/>
      <sheetName val="Billing Data"/>
      <sheetName val="WIP 280203"/>
      <sheetName val="Sch-7"/>
      <sheetName val="PartIV"/>
      <sheetName val="TB07"/>
      <sheetName val="TB06"/>
      <sheetName val="TB05"/>
      <sheetName val="TB04"/>
      <sheetName val="TB03"/>
      <sheetName val="Sec 212"/>
      <sheetName val="IT Depn "/>
      <sheetName val="depre logic"/>
      <sheetName val="far pivot"/>
      <sheetName val="Fareg"/>
      <sheetName val="cap commitment"/>
      <sheetName val="DF"/>
      <sheetName val="AR"/>
      <sheetName val="DT"/>
      <sheetName val="AP"/>
      <sheetName val="abst _2_"/>
      <sheetName val="IBM C BLOCK"/>
      <sheetName val="fidelity"/>
      <sheetName val="IBM D BLOCK"/>
      <sheetName val="cherryhill"/>
      <sheetName val="anz"/>
      <sheetName val="Campus"/>
      <sheetName val="Pine Valley"/>
      <sheetName val="24 bar 7"/>
      <sheetName val="COVANSYS"/>
      <sheetName val="Signature"/>
      <sheetName val="Netapps"/>
      <sheetName val="EGL-FOODCOURT"/>
      <sheetName val="IBM C Block Fitout"/>
      <sheetName val="IBM D Block Fitout"/>
      <sheetName val="24bar7 (ICON)"/>
      <sheetName val="24bar7 phase 2"/>
      <sheetName val="LG Soft Fitout"/>
      <sheetName val="kirby"/>
      <sheetName val="kirby Gs"/>
      <sheetName val="ibm1"/>
      <sheetName val="ibm2"/>
      <sheetName val="ibm3"/>
      <sheetName val="misc"/>
      <sheetName val=""/>
      <sheetName val="AppA1-1"/>
      <sheetName val="AppA1-2"/>
      <sheetName val="AppA2-1"/>
      <sheetName val="AppA2-2"/>
      <sheetName val="AppA3"/>
      <sheetName val="AppA4"/>
      <sheetName val="July"/>
      <sheetName val="Contents"/>
      <sheetName val="ES1"/>
      <sheetName val="ES2"/>
      <sheetName val="ES3"/>
      <sheetName val="ES4"/>
      <sheetName val="Contents (2)"/>
      <sheetName val="ES1 (2)"/>
      <sheetName val="ES3 (2)"/>
      <sheetName val="ES5"/>
      <sheetName val="ES6"/>
      <sheetName val="ES7"/>
      <sheetName val="F-1"/>
      <sheetName val="A"/>
      <sheetName val="L"/>
      <sheetName val="C"/>
      <sheetName val="CC"/>
      <sheetName val="PB"/>
      <sheetName val="BP"/>
      <sheetName val="P.CTN"/>
      <sheetName val="Total PL"/>
      <sheetName val="F-1(KL)"/>
      <sheetName val="F-2(KL)"/>
      <sheetName val="F-3(KL)"/>
      <sheetName val="F-4(KL)"/>
      <sheetName val="F-5(KL)"/>
      <sheetName val="F-22(KL)"/>
      <sheetName val="AP110"/>
      <sheetName val="A(KL)"/>
      <sheetName val="L(KL)"/>
      <sheetName val="M-MM(KL)"/>
      <sheetName val="N(KL)"/>
      <sheetName val="U(KL)"/>
      <sheetName val="U-1(KL)"/>
      <sheetName val="U-disclosure(KL)"/>
      <sheetName val="CC(KL)"/>
      <sheetName val="30(KL)"/>
      <sheetName val="Cost centre expenditure"/>
      <sheetName val="Interim --&gt; Top"/>
      <sheetName val="U-2_Sales Analysis"/>
      <sheetName val="U-1l2_Overall AR"/>
      <sheetName val="FF-3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  <sheetName val="FF-21(a)"/>
      <sheetName val="0000"/>
      <sheetName val="BPR"/>
      <sheetName val="Materiality"/>
      <sheetName val="F-6"/>
      <sheetName val="F-7"/>
      <sheetName val="F7wkg"/>
      <sheetName val="F-9"/>
      <sheetName val="BPR balance sheet"/>
      <sheetName val="BPR profit &amp; loss"/>
      <sheetName val="BPR BS analysis"/>
      <sheetName val="BPR PL analysis"/>
      <sheetName val="A-22"/>
      <sheetName val="B"/>
      <sheetName val="B-1"/>
      <sheetName val="C-1"/>
      <sheetName val="U"/>
      <sheetName val="U-100"/>
      <sheetName val="FF"/>
      <sheetName val="FF-10"/>
      <sheetName val="FF-20"/>
      <sheetName val="CA"/>
      <sheetName val="FF-22(hp)"/>
      <sheetName val="FF-23(d)"/>
      <sheetName val="FF-30"/>
      <sheetName val="FF-31"/>
      <sheetName val="FF-40"/>
      <sheetName val="PP"/>
      <sheetName val="PP(spare)"/>
      <sheetName val="PP-20"/>
      <sheetName val="31"/>
      <sheetName val="AA"/>
      <sheetName val="BB"/>
      <sheetName val="BB-1"/>
      <sheetName val="MM"/>
      <sheetName val="13"/>
      <sheetName val="14"/>
      <sheetName val="NN-12"/>
      <sheetName val="PP-30"/>
      <sheetName val="PP-31"/>
      <sheetName val="PP-40"/>
      <sheetName val="BPR-1"/>
      <sheetName val="Note"/>
      <sheetName val="Data"/>
      <sheetName val="B-10"/>
      <sheetName val="B-30"/>
      <sheetName val="U-1 "/>
      <sheetName val="KK"/>
      <sheetName val="M&amp;MM"/>
      <sheetName val="NN"/>
      <sheetName val="sales cut off"/>
      <sheetName val="purchase cut off"/>
      <sheetName val="Hypothesis"/>
      <sheetName val="Profitability Analysis"/>
      <sheetName val="FSA"/>
      <sheetName val="F-1&amp;2"/>
      <sheetName val="CF1"/>
      <sheetName val="Purch cut off"/>
      <sheetName val="M&amp;MM-10"/>
      <sheetName val="pp-1"/>
      <sheetName val="40 (2)"/>
      <sheetName val="50 (2)"/>
      <sheetName val="60"/>
      <sheetName val="70"/>
      <sheetName val="BIF-collect"/>
      <sheetName val="BIF-OR"/>
      <sheetName val="Module2"/>
      <sheetName val="Module3"/>
      <sheetName val="Future"/>
      <sheetName val="Attachment"/>
      <sheetName val="30 "/>
      <sheetName val="Recovered_Sheet1"/>
      <sheetName val="Consol adjustments"/>
      <sheetName val="Goodwill"/>
      <sheetName val="Financial stats"/>
      <sheetName val="Segment - 2002 (new)"/>
      <sheetName val="Segment - 2002"/>
      <sheetName val="Changes in equity"/>
      <sheetName val="Inter-co"/>
      <sheetName val="Inter-co(subsidiary)"/>
      <sheetName val="MI"/>
      <sheetName val="FA-detailed"/>
      <sheetName val="P&amp;L-disclosure(2002)"/>
      <sheetName val="P&amp;L disclosure(2001)"/>
      <sheetName val="Cash flow -2001"/>
      <sheetName val="Consol cashflow"/>
      <sheetName val="URP"/>
      <sheetName val="Dev Expenditure"/>
      <sheetName val="CF-1 2-unused"/>
      <sheetName val="Disposal"/>
      <sheetName val="Associate"/>
      <sheetName val="FA movement "/>
      <sheetName val="FA-summary"/>
      <sheetName val="CF-13"/>
      <sheetName val="CF-10-unused"/>
      <sheetName val="CF-11- unused"/>
      <sheetName val="FACON- unused"/>
      <sheetName val="CF-3 1999 - unused"/>
      <sheetName val="CF-22- unused"/>
      <sheetName val="Sheet1- unused"/>
      <sheetName val="000000"/>
      <sheetName val="bhb0603"/>
      <sheetName val="OS"/>
      <sheetName val="BPR-PL "/>
      <sheetName val="BPR-BS"/>
      <sheetName val="F-1,2"/>
      <sheetName val="F-99"/>
      <sheetName val="A-1"/>
      <sheetName val="A-10"/>
      <sheetName val="B-2"/>
      <sheetName val="B-3"/>
      <sheetName val="L-2"/>
      <sheetName val="M MM "/>
      <sheetName val="U dis"/>
      <sheetName val="U-1"/>
      <sheetName val="U-3"/>
      <sheetName val="U-4"/>
      <sheetName val="BB-2"/>
      <sheetName val="BB-10"/>
      <sheetName val="BB-17"/>
      <sheetName val="FIN297"/>
      <sheetName val="DD"/>
      <sheetName val="DD-1"/>
      <sheetName val="FF-4(a)"/>
      <sheetName val="10,20"/>
      <sheetName val="10-1"/>
      <sheetName val="32"/>
      <sheetName val="Bank Rec review"/>
      <sheetName val="A-2"/>
      <sheetName val="C-10"/>
      <sheetName val="NRV-1"/>
      <sheetName val="NRV-2"/>
      <sheetName val="N-10"/>
      <sheetName val="N-11"/>
      <sheetName val="N-12"/>
      <sheetName val="N-20"/>
      <sheetName val="AA-3"/>
      <sheetName val="CC-24"/>
      <sheetName val="CC-50"/>
      <sheetName val="25"/>
      <sheetName val="dr"/>
      <sheetName val="Statement"/>
      <sheetName val="auditor"/>
      <sheetName val="acs"/>
      <sheetName val="fixed"/>
      <sheetName val="xxx"/>
      <sheetName val="details"/>
      <sheetName val="accumdeprn"/>
      <sheetName val="addl cost"/>
      <sheetName val="dev_exp (2)"/>
      <sheetName val="dev_exp"/>
      <sheetName val="Addl Dev Exp"/>
      <sheetName val="F-2 (2)"/>
      <sheetName val="CF-IS"/>
      <sheetName val="CF-SCE"/>
      <sheetName val="DIVIDENDS"/>
      <sheetName val="Profit anal"/>
      <sheetName val="F-1l F-2"/>
      <sheetName val="Statement of Equity"/>
      <sheetName val="5 Analysis"/>
      <sheetName val="   Contents"/>
      <sheetName val="1 LeadSchedule"/>
      <sheetName val="2 Sec108"/>
      <sheetName val="3 P&amp;L - 4 Op.Exp"/>
      <sheetName val="3A Turnover 3B COS"/>
      <sheetName val="   Directors"/>
      <sheetName val="ITA-RA"/>
      <sheetName val="Int-rest"/>
      <sheetName val="OTHER (2)"/>
      <sheetName val="Company Info"/>
      <sheetName val="Summary of Fixed Assets"/>
      <sheetName val="Additions"/>
      <sheetName val="Disposals"/>
      <sheetName val="Hire Purchase"/>
      <sheetName val="Lease"/>
      <sheetName val="Controlled Transfer"/>
      <sheetName val="CA Comp"/>
      <sheetName val="IBA Comp "/>
      <sheetName val="FSL"/>
      <sheetName val="F-7B"/>
      <sheetName val="B-1."/>
      <sheetName val="U-2"/>
      <sheetName val="20-1"/>
      <sheetName val="20-2"/>
      <sheetName val="30-1"/>
      <sheetName val="30-2"/>
      <sheetName val="30(old)"/>
      <sheetName val="F-8-20-1"/>
      <sheetName val="TB-gl"/>
      <sheetName val="OSM"/>
      <sheetName val="AWPs Template"/>
      <sheetName val="A2-1 CLA"/>
      <sheetName val="A2-2 RJE"/>
      <sheetName val="A2-3 SAD"/>
      <sheetName val="A3"/>
      <sheetName val="A8"/>
      <sheetName val="Review Recon"/>
      <sheetName val="Review Cash book"/>
      <sheetName val="E"/>
      <sheetName val="E1"/>
      <sheetName val="E3 Recoverability"/>
      <sheetName val="E-1_Recoverability"/>
      <sheetName val="E-2"/>
      <sheetName val="G"/>
      <sheetName val="I"/>
      <sheetName val="J"/>
      <sheetName val="J-1 OSM"/>
      <sheetName val="J1 Devt costs breakdown"/>
      <sheetName val="J2 Budget &amp; Att profit"/>
      <sheetName val="J3 Actual 04"/>
      <sheetName val="J4  Lots sold report CHD"/>
      <sheetName val="J-1-1_Commission"/>
      <sheetName val="Recog Prof"/>
      <sheetName val="J-consol sv11"/>
      <sheetName val="J 1-1(2)"/>
      <sheetName val="K"/>
      <sheetName val="K-1"/>
      <sheetName val="Unrecorded"/>
      <sheetName val="O"/>
      <sheetName val="O-1_Prov.Tax-2004"/>
      <sheetName val="Capital allowance"/>
      <sheetName val="DEFERRED TAX"/>
      <sheetName val="P"/>
      <sheetName val="P-1"/>
      <sheetName val="P1"/>
      <sheetName val="P2A"/>
      <sheetName val="P2B"/>
      <sheetName val="P3A"/>
      <sheetName val="P3B"/>
      <sheetName val="P3C"/>
      <sheetName val="T"/>
      <sheetName val="U-5"/>
      <sheetName val="U-6"/>
      <sheetName val="U1 Salary resonableness"/>
      <sheetName val="U1_Rental"/>
      <sheetName val="U2_Total Salary"/>
      <sheetName val="CHSB Salary Allocation Summary"/>
      <sheetName val="MegaPalm salary Allocation"/>
      <sheetName val="U4_RCSLS Interest"/>
      <sheetName val="E-2_Recognition of sales 03 "/>
      <sheetName val="J-5_Pre-acq dev cost alloc 03"/>
      <sheetName val="J-3_Bgt 03"/>
      <sheetName val="J-2_% of compl_Final 03"/>
      <sheetName val="J-3_Puan Sri Comm 03"/>
      <sheetName val="J-4_Rebate reasona03"/>
      <sheetName val="Listing of CNs 03"/>
      <sheetName val="Fees 03"/>
      <sheetName val="F-1 F-2"/>
      <sheetName val="D"/>
      <sheetName val="B "/>
      <sheetName val="B-4"/>
      <sheetName val="U-disc"/>
      <sheetName val="BB-5"/>
      <sheetName val="CC-3"/>
      <sheetName val="20 30"/>
      <sheetName val="70 "/>
      <sheetName val="MCMD95"/>
      <sheetName val="Instructions"/>
      <sheetName val="GL --&gt; Interim"/>
      <sheetName val="Top Summary"/>
      <sheetName val="GL Input Validations"/>
      <sheetName val="Scratchpad"/>
      <sheetName val="14 Column"/>
      <sheetName val="7 Column"/>
      <sheetName val="Cover "/>
      <sheetName val="Index "/>
      <sheetName val="Direct Report"/>
      <sheetName val="Dtr Rpt - 1 - 3"/>
      <sheetName val="Dtrs stmt - 4"/>
      <sheetName val="Aud Rpt - 5"/>
      <sheetName val="P&amp;L - 6"/>
      <sheetName val="BS - 7"/>
      <sheetName val="Equity - 8"/>
      <sheetName val="CF - 9"/>
      <sheetName val="Notes - 10 - 12"/>
      <sheetName val="Sch A"/>
      <sheetName val="Notes 2"/>
      <sheetName val="cashflowcomp"/>
      <sheetName val="cashflowcomp (2)"/>
      <sheetName val="A2l2"/>
      <sheetName val="Q"/>
      <sheetName val="F"/>
      <sheetName val="H"/>
      <sheetName val="SUMM"/>
      <sheetName val="OS list"/>
      <sheetName val="A3l1"/>
      <sheetName val="A3l1-1"/>
      <sheetName val="A2l1-RJE"/>
      <sheetName val="A2l2-CLA"/>
      <sheetName val="A2l3-SAD"/>
      <sheetName val="C8"/>
      <sheetName val="EA"/>
      <sheetName val="EC"/>
      <sheetName val="E1l1"/>
      <sheetName val="E7"/>
      <sheetName val="F1"/>
      <sheetName val="F2"/>
      <sheetName val="F3"/>
      <sheetName val="F4"/>
      <sheetName val="F5"/>
      <sheetName val="F6"/>
      <sheetName val="GA"/>
      <sheetName val="G1"/>
      <sheetName val="G2"/>
      <sheetName val="G4"/>
      <sheetName val="H1"/>
      <sheetName val="IA"/>
      <sheetName val="K1"/>
      <sheetName val="K2"/>
      <sheetName val="K3"/>
      <sheetName val="K3l1"/>
      <sheetName val="K4"/>
      <sheetName val="K5"/>
      <sheetName val="K6"/>
      <sheetName val="K7"/>
      <sheetName val="N1"/>
      <sheetName val="N2"/>
      <sheetName val="N8"/>
      <sheetName val="N9"/>
      <sheetName val="OA"/>
      <sheetName val="O1"/>
      <sheetName val="O2-CA"/>
      <sheetName val="O3-Disposal"/>
      <sheetName val="O4"/>
      <sheetName val="Pl1"/>
      <sheetName val="P1l2"/>
      <sheetName val="R"/>
      <sheetName val="R1-Sch I"/>
      <sheetName val="R2-Sch IIa"/>
      <sheetName val="R3-Sch IIb"/>
      <sheetName val="R4-Sch III"/>
      <sheetName val="R5-NQA04"/>
      <sheetName val="R6-NQA03"/>
      <sheetName val="R1"/>
      <sheetName val="R1l1"/>
      <sheetName val="R1l2"/>
      <sheetName val="S"/>
      <sheetName val="Issues"/>
      <sheetName val="SRM(final)"/>
      <sheetName val="SAD(not used)"/>
      <sheetName val="RJE(not used)"/>
      <sheetName val="A3-1l2"/>
      <sheetName val="A3|3"/>
      <sheetName val="E-2(not used)"/>
      <sheetName val="K(disclosure)"/>
      <sheetName val="K (2)"/>
      <sheetName val="K1-DepnReasonablenessTest"/>
      <sheetName val="N2 Prov for bonus(final)"/>
      <sheetName val="N3 Prov for audit fee(final)"/>
      <sheetName val="N4"/>
      <sheetName val="N5(final)"/>
      <sheetName val="O(final)"/>
      <sheetName val="O1(final)"/>
      <sheetName val="O2(final)"/>
      <sheetName val="R(final)"/>
      <sheetName val="R1(final)"/>
      <sheetName val="R2(final)"/>
      <sheetName val="UA-Disclosure items(final)"/>
      <sheetName val="U10|20"/>
      <sheetName val="U10|1"/>
      <sheetName val="U20|1"/>
      <sheetName val="Purchases cut off"/>
      <sheetName val="Payroll analysis(final)"/>
      <sheetName val="EPF(final)"/>
      <sheetName val="U-70"/>
      <sheetName val="PreM'sia(info)"/>
      <sheetName val="PreBrunei(info) (2)"/>
      <sheetName val="PreBrunei(info)"/>
      <sheetName val="F.G6-1 "/>
      <sheetName val="F.G6-2"/>
      <sheetName val="F.G7-1"/>
      <sheetName val="F.G7-2"/>
      <sheetName val="F.G8-1 "/>
      <sheetName val="F.G8-2"/>
      <sheetName val="Com(Brunei)"/>
      <sheetName val="Com(M'sia)"/>
      <sheetName val="H-lead"/>
      <sheetName val="H1_MGS"/>
      <sheetName val="H2_Cagamas"/>
      <sheetName val="H3_Debentures"/>
      <sheetName val="H4_Quoted Shares"/>
      <sheetName val="revised high demand"/>
      <sheetName val="BB-1 (2)"/>
      <sheetName val="A2-5"/>
      <sheetName val="A2-2"/>
      <sheetName val="Provision DD"/>
      <sheetName val="A8-2"/>
      <sheetName val="A8-5"/>
      <sheetName val="Form EYP 1"/>
      <sheetName val="FS - 1"/>
      <sheetName val="FS - 2"/>
      <sheetName val="FS - 3"/>
      <sheetName val="C1"/>
      <sheetName val="C2 FD"/>
      <sheetName val="G2-1 "/>
      <sheetName val="K1-2 Policy"/>
      <sheetName val="N7Accrual"/>
      <sheetName val="Q1"/>
      <sheetName val="Q1-1"/>
      <sheetName val="U1income statm"/>
      <sheetName val="u1ar"/>
      <sheetName val="U2direct cost"/>
      <sheetName val="U3 fees reasonable"/>
      <sheetName val="U4 EPF &amp;staff"/>
      <sheetName val="U1 (2)"/>
      <sheetName val="U3 fees reasonable (2)"/>
      <sheetName val="U4 EPF &amp;staff (2)"/>
      <sheetName val="Capital Allowances"/>
      <sheetName val="PL Mapping"/>
      <sheetName val="download 06022002"/>
      <sheetName val="Tabelle3"/>
      <sheetName val="MV INS &amp; R.TAX EXP LIST"/>
      <sheetName val="EQMT INS EXP LIST"/>
      <sheetName val="PREPAID-INS,RTAX"/>
      <sheetName val="3 P&amp;L - 3A Op.Exp"/>
      <sheetName val="4 Analysis"/>
      <sheetName val="Other"/>
      <sheetName val="M, MM"/>
      <sheetName val=" BB-2"/>
      <sheetName val="CC-1"/>
      <sheetName val="CC-2"/>
      <sheetName val="CC-3-1"/>
      <sheetName val="PP-2"/>
      <sheetName val="RCD 5- (APPENDIX 1)"/>
      <sheetName val="k-Discl"/>
      <sheetName val="DM"/>
      <sheetName val="LABOUR,SUB-CON,LEASE"/>
      <sheetName val="ADM&amp; OHH INCOME"/>
      <sheetName val="S.OH"/>
      <sheetName val="BPR-Bloom"/>
      <sheetName val="F-4l5"/>
      <sheetName val="UA"/>
      <sheetName val="cover"/>
      <sheetName val="accounts"/>
      <sheetName val="stmt of equity"/>
      <sheetName val="FA"/>
      <sheetName val="auditors' report"/>
      <sheetName val="Attach"/>
      <sheetName val="Hypo"/>
      <sheetName val="AP110 sup"/>
      <sheetName val="AP110sup"/>
      <sheetName val="FF "/>
      <sheetName val="FF-2 (1)"/>
      <sheetName val="FF-2 (2)"/>
      <sheetName val="FF-2 (3)"/>
      <sheetName val="KK-1"/>
      <sheetName val="MM-1"/>
      <sheetName val="MM-10"/>
      <sheetName val="NN-1"/>
      <sheetName val="Payroll"/>
      <sheetName val="U dis (3)"/>
      <sheetName val="U dis (2)"/>
      <sheetName val="F-1,2 (2)"/>
      <sheetName val="F-3 (2)"/>
      <sheetName val="F-22 (2)"/>
      <sheetName val="F-1,2 (3)"/>
      <sheetName val="F-3 (3)"/>
      <sheetName val="F-22 (3)"/>
      <sheetName val="CF-4 "/>
      <sheetName val="CF-1,2"/>
      <sheetName val="CF-3"/>
      <sheetName val="CF-4"/>
      <sheetName val="ccf"/>
      <sheetName val="Sheet6"/>
      <sheetName val="Sheet7"/>
      <sheetName val="A5"/>
      <sheetName val="A5l1"/>
      <sheetName val="PPE"/>
      <sheetName val="(U3-2) Realised forex loss"/>
      <sheetName val="(U3) Unrealised forex gain-loss"/>
      <sheetName val="(U3-1) Realised forex gain"/>
      <sheetName val="**_x0000__x0000_"/>
      <sheetName val="CF-1"/>
      <sheetName val="CF-2"/>
      <sheetName val="BPR - Conclusion"/>
      <sheetName val="F-1l2"/>
      <sheetName val="F-8(FSA)"/>
      <sheetName val="F-9b"/>
      <sheetName val="F-9c"/>
      <sheetName val="F-21"/>
      <sheetName val="RCD-1-1"/>
      <sheetName val="C-5"/>
      <sheetName val="C-6"/>
      <sheetName val="C-6a"/>
      <sheetName val="M MM"/>
      <sheetName val="Pnl-10"/>
      <sheetName val="10-2"/>
      <sheetName val="30-Note"/>
      <sheetName val="30a"/>
      <sheetName val="CF workings"/>
      <sheetName val="Pg7"/>
      <sheetName val="Turnover"/>
      <sheetName val="SumV2"/>
      <sheetName val="WRAP"/>
      <sheetName val="Pg8"/>
      <sheetName val="Actvs Bud"/>
      <sheetName val="Pg15"/>
      <sheetName val="Current Year"/>
      <sheetName val="Pg11"/>
      <sheetName val="OHDcom"/>
      <sheetName val="assumption"/>
      <sheetName val="SRM"/>
      <sheetName val="A6-1l1"/>
      <sheetName val="A6-1l2"/>
      <sheetName val="A3-1"/>
      <sheetName val="A3-3"/>
      <sheetName val="A4"/>
      <sheetName val="A3-7"/>
      <sheetName val="E "/>
      <sheetName val="F "/>
      <sheetName val="G "/>
      <sheetName val="K-1 "/>
      <sheetName val="K-2"/>
      <sheetName val="N-1"/>
      <sheetName val="O-1"/>
      <sheetName val="U1"/>
      <sheetName val="U1-1"/>
      <sheetName val="U2"/>
      <sheetName val="U2-1"/>
      <sheetName val="U3-1"/>
      <sheetName val="Waterfall"/>
      <sheetName val="Tracker"/>
      <sheetName val="Sources&amp;Apps"/>
      <sheetName val="Assumptions"/>
      <sheetName val="Holdco"/>
      <sheetName val="SPV"/>
      <sheetName val="EMIR"/>
      <sheetName val="Output"/>
      <sheetName val="Consol FY08"/>
      <sheetName val="Consol FY09"/>
      <sheetName val="Prop.Summ"/>
      <sheetName val="Val.Sum"/>
      <sheetName val="Prop.Schedule"/>
      <sheetName val="Adjustments"/>
      <sheetName val="Depn"/>
      <sheetName val="(1) Pacific Dunes"/>
      <sheetName val="(2) Peach Tree"/>
      <sheetName val="(3) St.Andrews"/>
      <sheetName val="(4) Crystal Down"/>
      <sheetName val="(5) Augusta"/>
      <sheetName val="(6) Fairwinds"/>
      <sheetName val="(7-A) BlueBay"/>
      <sheetName val="(7-B) Fountain Head"/>
      <sheetName val="(8) Pine Valley"/>
      <sheetName val="(9) Eagle Ridge"/>
      <sheetName val="(10) Yahoo"/>
      <sheetName val="(11) Sunningdale"/>
      <sheetName val="(12) New Office"/>
      <sheetName val="(13) Cypress Point"/>
      <sheetName val="(14) Pine Hurst"/>
      <sheetName val="(15) Manyata Blk B"/>
      <sheetName val="(16) Manyata Blk D1"/>
      <sheetName val="(17) Manyata Blk D2"/>
      <sheetName val="(18) Manyata Blk D3"/>
      <sheetName val="Mkt.Rent"/>
      <sheetName val="Fitout.I"/>
      <sheetName val="Exist.RR"/>
      <sheetName val="New.RR"/>
      <sheetName val="Carpark.I"/>
      <sheetName val="Terrace.I"/>
      <sheetName val="Maint.I"/>
      <sheetName val="Misc.I"/>
      <sheetName val="Sensitivity"/>
      <sheetName val="Revenue by tenants"/>
      <sheetName val="Dep"/>
      <sheetName val="Depri Rates"/>
      <sheetName val="FA on 31.12.01"/>
      <sheetName val="FA on 31.3.02-Final"/>
      <sheetName val="FA on 31.12.02-Final"/>
      <sheetName val="FA Add 1.4.02 to 31.12.02"/>
      <sheetName val="FA on 31.12.02"/>
      <sheetName val="FA on 31.12.02 v 1.0"/>
      <sheetName val="Status"/>
      <sheetName val="Controls"/>
      <sheetName val="Sal Break up"/>
      <sheetName val="Segment Workings"/>
      <sheetName val="sal cost"/>
      <sheetName val="Deferred Tax "/>
      <sheetName val="Int on TDS Disallowance"/>
      <sheetName val="IT 09-10"/>
      <sheetName val="Debtors Ageing"/>
      <sheetName val="CFS"/>
      <sheetName val="Cash Flow working "/>
      <sheetName val="CFS Final"/>
      <sheetName val="CF workings - BSR"/>
      <sheetName val="ExistingRangeDetails"/>
      <sheetName val="IEDC"/>
      <sheetName val="FA- Sch"/>
      <sheetName val="Groupings BSR revised"/>
      <sheetName val="FA 2009 - 10"/>
      <sheetName val="IT_DEP "/>
      <sheetName val="Groupings IGAAP"/>
      <sheetName val="Depreciation  fINAL (2)"/>
      <sheetName val="Investments - 2009"/>
      <sheetName val="TB 2010"/>
      <sheetName val="Journals"/>
      <sheetName val="Investments details"/>
      <sheetName val="bs-abs"/>
      <sheetName val="fa 000"/>
      <sheetName val="FA_Sch 07-08 (2)"/>
      <sheetName val="C Flow Final"/>
      <sheetName val="212 (1) (e) (2)"/>
      <sheetName val="217(2A)"/>
      <sheetName val="CF Lead 2010"/>
      <sheetName val="CF Work 2010"/>
      <sheetName val="short term fund"/>
      <sheetName val="Linked TB-3Unit"/>
      <sheetName val="Linked TB-EoU"/>
      <sheetName val="fa rupee"/>
      <sheetName val="Warranty"/>
      <sheetName val="note def tax"/>
      <sheetName val="IT computation 05"/>
      <sheetName val="IT computation 04"/>
      <sheetName val="Dep-28.02.2010"/>
      <sheetName val="Depreciation  fINAL"/>
      <sheetName val="Veh sale"/>
      <sheetName val="symphony-08-09"/>
      <sheetName val="IT computaion 03"/>
      <sheetName val="AUDIT ISSUES"/>
      <sheetName val="IT 07-08 Final"/>
      <sheetName val="TB 2005"/>
      <sheetName val="CF Lead 2008"/>
      <sheetName val="CF Work 2008"/>
      <sheetName val="FA_Sch-link to iggap"/>
      <sheetName val="depn schedule"/>
      <sheetName val="sale deed value"/>
      <sheetName val="land cost17000"/>
      <sheetName val="sales details-13808"/>
      <sheetName val="MergerAnalysis"/>
      <sheetName val="Contribution"/>
      <sheetName val="AcqShares"/>
      <sheetName val="TgtShares"/>
      <sheetName val="Acq IS"/>
      <sheetName val="Tgt IS"/>
      <sheetName val="PFIS"/>
      <sheetName val="SumStat"/>
      <sheetName val="BlankPage"/>
      <sheetName val="Counters"/>
      <sheetName val="NC"/>
      <sheetName val="Part A"/>
      <sheetName val="Beneficial Owners"/>
      <sheetName val="Directors"/>
      <sheetName val="Subsidiary Companies"/>
      <sheetName val="Profit and Loss"/>
      <sheetName val="Other Information"/>
      <sheetName val="Part B"/>
      <sheetName val="Part C"/>
      <sheetName val="Schedule 1 - Computation"/>
      <sheetName val="Schedule 2 - Capital Gains"/>
      <sheetName val="Schedule 2 - STCG"/>
      <sheetName val="Schedule  - LTCG"/>
      <sheetName val="Schedule 3 - Depreciation"/>
      <sheetName val="Schedule 4 - House Property"/>
      <sheetName val="Schedule 5 - Other Sources"/>
      <sheetName val="Schedule 6"/>
      <sheetName val="Schedule 7"/>
      <sheetName val="Schedule 8"/>
      <sheetName val="Schedule 9 - Deductions Sec. 10"/>
      <sheetName val="Schedule 10 - Deductions Ch VIA"/>
      <sheetName val="Schedule 11 - Rate Purpose"/>
      <sheetName val="Schedule 12 -Tax @ special rate"/>
      <sheetName val="Schedule 13 - Exempt Income"/>
      <sheetName val="Schedule 14 - Rebate"/>
      <sheetName val="Schedule 15 - tax Sec 115JB"/>
      <sheetName val="Schedule 16- Distributed Profit"/>
      <sheetName val="Schedule 17 - Value of FBT"/>
      <sheetName val="Schedule 18 - Bank Accounts"/>
      <sheetName val="Schedule 19 - Advance Tax"/>
      <sheetName val="Schedule 20 - Self Assmnt Tax"/>
      <sheetName val="Schedule 21 - Dividend Tax"/>
      <sheetName val="Schedule 22 - Advance FBT"/>
      <sheetName val="Schedule 23 - FBT Self Assmnt"/>
      <sheetName val="Schedule 24 - TDS"/>
      <sheetName val="Schedule 25 - TCS"/>
      <sheetName val="Principal Item -Trading"/>
      <sheetName val="Principal Item - Raw material"/>
      <sheetName val="Principal Item - Products"/>
      <sheetName val="Ack"/>
      <sheetName val="Vehicle loan"/>
      <sheetName val="Staff Loans"/>
      <sheetName val="Utensil loan"/>
      <sheetName val="Branches Assets Register"/>
      <sheetName val="Helmat loan"/>
      <sheetName val="Calculator loan"/>
      <sheetName val="8.Sch-6 (2)"/>
      <sheetName val="WDV Calc"/>
      <sheetName val="HO Assets Register"/>
      <sheetName val="Sale_07-08"/>
      <sheetName val="Sale_06-07"/>
      <sheetName val="F.Assets"/>
      <sheetName val="SMLTB "/>
      <sheetName val="Assets"/>
      <sheetName val="icici tb"/>
      <sheetName val="sml tb"/>
      <sheetName val="SML FINANCIAL -2005"/>
      <sheetName val="SIML FIN STA"/>
      <sheetName val="requirement"/>
      <sheetName val="rough tb"/>
      <sheetName val="MEL LOANS"/>
      <sheetName val="FS"/>
      <sheetName val="Mon.Work.Done. "/>
      <sheetName val="Ince"/>
      <sheetName val="F.S"/>
      <sheetName val="T.A"/>
      <sheetName val="H.O T.A"/>
      <sheetName val="W.D"/>
      <sheetName val="BM TA"/>
      <sheetName val="REQ"/>
      <sheetName val="Reliving"/>
      <sheetName val="C.M Visit"/>
      <sheetName val="Closing"/>
      <sheetName val="Post Audit"/>
      <sheetName val="Description"/>
      <sheetName val="T.B, P&amp;L,Balance Sheet"/>
      <sheetName val="H.O Remittence"/>
      <sheetName val="Loan from MBT"/>
      <sheetName val="Costof funds"/>
      <sheetName val="Interest Reconciliation"/>
      <sheetName val="lic Premium"/>
      <sheetName val="Tr Stipend"/>
      <sheetName val="Salary Particulars"/>
      <sheetName val="Leave "/>
      <sheetName val="Net Members"/>
      <sheetName val="Provident Fund"/>
      <sheetName val="Finance Requirement"/>
      <sheetName val="D.M.Visit Particulars"/>
      <sheetName val="AM.Visit Particulars"/>
      <sheetName val="Incentive Statement"/>
      <sheetName val="staff particulars"/>
      <sheetName val="Staff insurance particulars"/>
      <sheetName val="4a_4b_4c (profit)"/>
      <sheetName val="Financial Statements (loss)"/>
      <sheetName val="Profit &amp; loss"/>
      <sheetName val="staff achive&amp; perform"/>
      <sheetName val="Assets Part"/>
      <sheetName val="Vehicle Loans"/>
      <sheetName val="staff loan"/>
      <sheetName val="helmet loan"/>
      <sheetName val="AV LOAN"/>
      <sheetName val="staff salary"/>
      <sheetName val="Trainee staff staifund"/>
      <sheetName val="icici st.loan"/>
      <sheetName val="staloan(icici)Format"/>
      <sheetName val="B.R.S"/>
      <sheetName val="h.o.r.staff "/>
      <sheetName val="Leave particular"/>
      <sheetName val="costof fund"/>
      <sheetName val="H.O.REMITTENCE"/>
      <sheetName val="Attendence Report"/>
      <sheetName val="Insurance"/>
      <sheetName val="CONSULTATION"/>
      <sheetName val="SALARY"/>
      <sheetName val="fixed assets "/>
      <sheetName val="FA_Audit Procedures"/>
      <sheetName val="Summary of Testing"/>
      <sheetName val="FA Additions testing BO"/>
      <sheetName val="FA Additions testing HO"/>
      <sheetName val="Testing of LossProfit"/>
      <sheetName val="Structure"/>
      <sheetName val="Blocks, Depr rec. with BS's"/>
      <sheetName val="Below Rs.5000 Assets"/>
      <sheetName val="Summary of Bank Accounts"/>
      <sheetName val="Significant items in BRS"/>
      <sheetName val="Agra"/>
      <sheetName val="Ahemabad"/>
      <sheetName val="Bangalore"/>
      <sheetName val="Bhagalpur"/>
      <sheetName val="Bhopal"/>
      <sheetName val="Bhubaneswar"/>
      <sheetName val="Dehradoon"/>
      <sheetName val="Dharward"/>
      <sheetName val="Ernakulam"/>
      <sheetName val="Gulbarga"/>
      <sheetName val="Hyderabad"/>
      <sheetName val="Jaipur"/>
      <sheetName val="Karimnagar"/>
      <sheetName val="Kolkata"/>
      <sheetName val="Kurnool"/>
      <sheetName val="Lucknow"/>
      <sheetName val="Nagpur"/>
      <sheetName val="Patna"/>
      <sheetName val="Pune"/>
      <sheetName val="Raipur"/>
      <sheetName val="Ranchi"/>
      <sheetName val="Siliguri"/>
      <sheetName val="Varanasi"/>
      <sheetName val="Vijaywada"/>
      <sheetName val="Bank Control Chart "/>
      <sheetName val="No. of bank accounts"/>
      <sheetName val="Controle Sheet"/>
      <sheetName val="Sch-1 to 3"/>
      <sheetName val="Sch 4 to 6"/>
      <sheetName val="Sch 7"/>
      <sheetName val="Sch 8 to 11"/>
      <sheetName val="Sch 12,13"/>
      <sheetName val="Sch 14 to 17"/>
      <sheetName val="Sch 18 to 20"/>
      <sheetName val="Groupings_BS"/>
      <sheetName val="Groupings_P&amp;L"/>
      <sheetName val="Consolidate TB_SML"/>
      <sheetName val="Reconcilation IRR Vs falt  "/>
      <sheetName val="HO Mel Loans March 2009"/>
      <sheetName val="NPA Provision 2009"/>
      <sheetName val="Fixed Deposits 2008-09"/>
      <sheetName val="FD Withdrawn 08-09"/>
      <sheetName val="Buy out_HDFC"/>
      <sheetName val="Buy out_ICICI"/>
      <sheetName val="EPS working"/>
      <sheetName val="32. Sweat Equity Valution"/>
      <sheetName val="Audit Proceedures"/>
      <sheetName val="Lead"/>
      <sheetName val="Prepaid Expense"/>
      <sheetName val="Prepaid insurance"/>
      <sheetName val="Advance for exp EY final"/>
      <sheetName val="Advance for exp EY"/>
      <sheetName val="0. Control sheet"/>
      <sheetName val="1. Bs"/>
      <sheetName val="2.P&amp;L"/>
      <sheetName val="3.Cashflow "/>
      <sheetName val="4.Sch 1-3"/>
      <sheetName val="5.Sch 4-6 "/>
      <sheetName val="6.Sch-7A &amp; 7B"/>
      <sheetName val="7.SCH 8-11"/>
      <sheetName val="8.SCH 12-13"/>
      <sheetName val="9. Sch14-17"/>
      <sheetName val="10.Sch 18-20"/>
      <sheetName val="11.ABSTRACT"/>
      <sheetName val="12. Sch-21 Secured loans"/>
      <sheetName val="13. Sch-22 Un Secured loans"/>
      <sheetName val="14.Group_cash flow"/>
      <sheetName val="15. Grouping_BS"/>
      <sheetName val="16. Grouping_IE"/>
      <sheetName val="17. FBT"/>
      <sheetName val=" 17b Provision for FBT (vipraw)"/>
      <sheetName val="18. EPS Working"/>
      <sheetName val="19. Closing JV"/>
      <sheetName val="20. CONSOLIDATE_TB"/>
      <sheetName val="21. Depr - IT WDV Calc"/>
      <sheetName val="22 GTAS - Current Tax EY approv"/>
      <sheetName val="22b. tax calcul for DTL only "/>
      <sheetName val="23. Int on Tax ap 234 B &amp; C"/>
      <sheetName val="24. E&amp;Y Portfolio rec"/>
      <sheetName val="25. GFFAmortization07-08 "/>
      <sheetName val="26. GFF-IRR Amortization2006-07"/>
      <sheetName val="26.Portfolio IRR Mar 08 EYfinal"/>
      <sheetName val="27. Fixed Deposits Mar 08"/>
      <sheetName val="28. SIDBI"/>
      <sheetName val="29. Fresh Capital"/>
      <sheetName val="30. Foreign CPayments"/>
      <sheetName val="31. ICICI Reco"/>
      <sheetName val="Reconcilation IRR Vs falt "/>
      <sheetName val="Notes to Accounts final"/>
      <sheetName val="EDP BS Breakups mar 08"/>
      <sheetName val="Int &amp; Loans Repayments "/>
      <sheetName val="Taxprovisonadjustments"/>
      <sheetName val="FD Interest Adjust"/>
      <sheetName val="Mel Loans 2008 - Ho"/>
      <sheetName val="Frauds Detail"/>
      <sheetName val="Secured Loans 2007-08"/>
      <sheetName val="Unsecured Loans 2007-08"/>
      <sheetName val="Guidelines"/>
      <sheetName val="Form"/>
      <sheetName val="Challan"/>
      <sheetName val="Annexure-I"/>
      <sheetName val="ImportSheet"/>
      <sheetName val="Param"/>
      <sheetName val="March 31 2008"/>
      <sheetName val="Glance Top Sheet-Mar2008 Detail"/>
      <sheetName val="1 INPUT"/>
      <sheetName val="sec provision"/>
      <sheetName val="80LA CIT method"/>
      <sheetName val="spl reserve- AO method"/>
      <sheetName val="finance items"/>
      <sheetName val="Calculation of gp ratio"/>
      <sheetName val="gp ratio"/>
      <sheetName val="ibank gains"/>
      <sheetName val="5. TI"/>
      <sheetName val="6. MAT"/>
      <sheetName val="8.TAXES"/>
      <sheetName val="9 .BINC"/>
      <sheetName val="10.chap via"/>
      <sheetName val="11.UNABL"/>
      <sheetName val="12.TDSSUM"/>
      <sheetName val="14.GINFO"/>
      <sheetName val="16.CHAPIV"/>
      <sheetName val="17.DEP"/>
      <sheetName val="Woff in books"/>
      <sheetName val="18.annx III meger expense"/>
      <sheetName val="19.ero"/>
      <sheetName val="20.special reserve"/>
      <sheetName val="20.SPLRES2"/>
      <sheetName val="Spl Reserve CIT(A) method "/>
      <sheetName val="21.Woff"/>
      <sheetName val="23.36(1)(viia)"/>
      <sheetName val="24-chap.3"/>
      <sheetName val="25.10(23g) CITA"/>
      <sheetName val="26.AS 19"/>
      <sheetName val="28.Tax Cap gain summary"/>
      <sheetName val="29.Summary TMOG  Cap gain"/>
      <sheetName val="Dividend summary"/>
      <sheetName val="28.DONS"/>
      <sheetName val="33.Dividend mar 2005"/>
      <sheetName val="34.Woff wbackbooks"/>
      <sheetName val="35.Wbackbd"/>
      <sheetName val="36.CGBK book profit"/>
      <sheetName val="37.P.l. on sale of assets"/>
      <sheetName val="Subsidiary"/>
      <sheetName val="partywise sheet spf prov"/>
      <sheetName val="specific provision wback"/>
      <sheetName val=".INTNA"/>
      <sheetName val="Dividend mar 2005"/>
      <sheetName val="AS 19"/>
      <sheetName val="sec 14A"/>
      <sheetName val="spl reserve_ AO method"/>
      <sheetName val="5_ TI"/>
      <sheetName val="6_ MAT"/>
      <sheetName val="8_TAXES"/>
      <sheetName val="9 _BINC"/>
      <sheetName val="10_chap via"/>
      <sheetName val="11_UNABL"/>
      <sheetName val="12_TDSSUM"/>
      <sheetName val="14_GINFO"/>
      <sheetName val="16_CHAPIV"/>
      <sheetName val="17_DEP"/>
      <sheetName val="18_annx III meger expense"/>
      <sheetName val="19_ero"/>
      <sheetName val="20_special reserve"/>
      <sheetName val="20_SPLRES2"/>
      <sheetName val="Spl Reserve CIT_A_ method "/>
      <sheetName val="21_Woff"/>
      <sheetName val="23_36_1__viia_"/>
      <sheetName val="24_chap_3"/>
      <sheetName val="25_10_23g_ CITA"/>
      <sheetName val="26_AS 19"/>
      <sheetName val="28_Tax Cap gain summary"/>
      <sheetName val="29_Summary TMOG  Cap gain"/>
      <sheetName val="28_DONS"/>
      <sheetName val="33_Dividend mar 2005"/>
      <sheetName val="34_Woff wbackbooks"/>
      <sheetName val="35_Wbackbd"/>
      <sheetName val="36_CGBK book profit"/>
      <sheetName val="37_P_l_ on sale of assets"/>
      <sheetName val="_INTNA"/>
      <sheetName val="._NTNA"/>
      <sheetName val="Bhopal &amp; ahmedabad"/>
      <sheetName val="Dhaward"/>
      <sheetName val="Dehradun"/>
      <sheetName val="Patna "/>
      <sheetName val="#REF"/>
      <sheetName val="115JB"/>
      <sheetName val="Bus Comp"/>
      <sheetName val="Dec Audit Adjustments"/>
      <sheetName val="BS USD"/>
      <sheetName val="PL USD"/>
      <sheetName val="Accpac Download"/>
      <sheetName val="Fund (A)"/>
      <sheetName val="Imprest(B)"/>
      <sheetName val="FD(C)"/>
      <sheetName val="Accr Int (D)"/>
      <sheetName val="WHT recd(E)"/>
      <sheetName val="Deal receiv (F)"/>
      <sheetName val="S Deposit( G)"/>
      <sheetName val="FA (H)"/>
      <sheetName val="Position Rec (I)"/>
      <sheetName val="AP (J)"/>
      <sheetName val="FCD(K)"/>
      <sheetName val="Accrued EXP (L)"/>
      <sheetName val="Wages Payable (M)"/>
      <sheetName val="Accrued Audit Fee (N)"/>
      <sheetName val="Due to Grp Cos(O)"/>
      <sheetName val="Capital(P)"/>
      <sheetName val="WHT PAYABLE(Q)"/>
      <sheetName val="Def tax wkg (R)"/>
      <sheetName val="Valuations"/>
      <sheetName val="OH"/>
      <sheetName val="Merged Branches Details"/>
      <sheetName val="ALR Reconcilation"/>
      <sheetName val="Loan Oustanding Reconsilation"/>
      <sheetName val="R_P"/>
      <sheetName val="Day Wise LD Details "/>
      <sheetName val="Day wise Recovery"/>
      <sheetName val="Branch Transfers"/>
      <sheetName val="Vehicle Maintenance Allowance "/>
      <sheetName val="Staff Family Shifting Charges  "/>
      <sheetName val="BM Advances Details"/>
      <sheetName val="50th Week BM Advance Details"/>
      <sheetName val="Cash Deposit Charges"/>
      <sheetName val="Sale of Gunny Bags"/>
      <sheetName val="General Advances Details"/>
      <sheetName val="Salary Advances Details"/>
      <sheetName val="Rent Advances"/>
      <sheetName val="Rent Paid Details"/>
      <sheetName val="TDS Details"/>
      <sheetName val="DRRA"/>
      <sheetName val="ICS "/>
      <sheetName val="Salaries Reconsilation"/>
      <sheetName val="TA Paid Details "/>
      <sheetName val="Dropout salaries"/>
      <sheetName val="Telephone Deposit"/>
      <sheetName val="Refeshment for Guest"/>
      <sheetName val="Maintenance Charges"/>
      <sheetName val="Courier charges"/>
      <sheetName val="Xerox &amp; Scaning"/>
      <sheetName val="Cartridge Refilling Charges "/>
      <sheetName val="Transport Charges"/>
      <sheetName val="Commercial Establishment"/>
      <sheetName val="Computer Equipments"/>
      <sheetName val="Other  Income"/>
      <sheetName val="Miscellaneous expenditure"/>
      <sheetName val="Thefts"/>
      <sheetName val="Frauds"/>
      <sheetName val="Cash Deposit in Court"/>
      <sheetName val="Advance refunded to Dealer"/>
      <sheetName val="Tractor Sezing Exp"/>
      <sheetName val="Un_Cleared Cheque Details"/>
      <sheetName val="BRS"/>
      <sheetName val="Stock Request Form"/>
      <sheetName val="Part A General"/>
      <sheetName val="Subsidiary Co Details"/>
      <sheetName val="MD, Dir, Co. secy"/>
      <sheetName val="Beneficial_owners"/>
      <sheetName val="Other Info"/>
      <sheetName val="Stock details"/>
      <sheetName val="Sch 1 Bus"/>
      <sheetName val="Sch 2 CG"/>
      <sheetName val="Sch 3 Depr"/>
      <sheetName val="Sch 4 HP"/>
      <sheetName val="Sch 5 OS"/>
      <sheetName val="Sch 6 Setoff"/>
      <sheetName val="Sch 7 Bf Setoff"/>
      <sheetName val="Sch 8 Cf Losses"/>
      <sheetName val="Sch 9 Dedns"/>
      <sheetName val="Sch 10 VIA-Sch 11"/>
      <sheetName val="Sch 12-Sch 13"/>
      <sheetName val="Sch 14 88E-Sch 15 115B"/>
      <sheetName val="Sch 16 Div"/>
      <sheetName val="Sch 17 FB"/>
      <sheetName val="Sch 18 Bank"/>
      <sheetName val="Sch 19, 20 Taxes"/>
      <sheetName val="Sch 21 Div Tax"/>
      <sheetName val="Sch 22, 23 FBT"/>
      <sheetName val="Sch 24 TDS"/>
      <sheetName val="Sch 25 TCS"/>
      <sheetName val="T1. INDEX "/>
      <sheetName val="T2. Tax Comp - Annex A"/>
      <sheetName val="T3. FBT Comp - Annex B"/>
      <sheetName val="(T3 1). int us 115WJ fbt"/>
      <sheetName val="(T2 1). int Us 234b"/>
      <sheetName val="(T2 2). int us 234c"/>
      <sheetName val="(T4 1). Exp details Q wise"/>
      <sheetName val="(T4 2). FBT Summary"/>
      <sheetName val="(T4 3). FBT Details 2009"/>
      <sheetName val="T4. Form 16A TDS 2008-09"/>
      <sheetName val="T5. Advance Tax - TDS Annex C"/>
      <sheetName val="T6. Advance Tax -IT Annex D"/>
      <sheetName val="T7. Advance Tax - FBT Annex E"/>
      <sheetName val="T8. Annex 2 Depr as per IT"/>
      <sheetName val="T9. Amortised Expenses Annex F"/>
      <sheetName val="T10.  prelim exp Anex G "/>
      <sheetName val="T11. BOD Mar 09 - Anex I"/>
      <sheetName val="T12. Branches list_Mar-09"/>
      <sheetName val="T13. Annex-I"/>
      <sheetName val="T14. Annex-II FBT of 3CD"/>
      <sheetName val="T15. Annex 1"/>
      <sheetName val="Annex 3"/>
      <sheetName val="Annex 4_44A2b"/>
      <sheetName val="Annex 5"/>
      <sheetName val="Annex 6A"/>
      <sheetName val="Annex 6B"/>
      <sheetName val="Wealth tax 2009 EY hyd"/>
      <sheetName val="FBT 2009 EY hyd"/>
      <sheetName val="Compatibility Report"/>
      <sheetName val="2. P&amp;L"/>
      <sheetName val="3. Cash Flow"/>
      <sheetName val="4. Sch-1 to 3"/>
      <sheetName val="5. Sch 4 to 6"/>
      <sheetName val="6. Sch 7"/>
      <sheetName val="7. Sch 8 to 11"/>
      <sheetName val="8. Sch 12,13"/>
      <sheetName val="9. Sch 14 to 17"/>
      <sheetName val="10. Sch 18 to 20"/>
      <sheetName val="11. Abstract"/>
      <sheetName val="A. Sch-21 Secured loans"/>
      <sheetName val="B. Sch-22 Un Secured loans"/>
      <sheetName val="C. Groupings_BS"/>
      <sheetName val="D. Groupings_P&amp;L"/>
      <sheetName val="E. Group_cash flow"/>
      <sheetName val="F. NOF Mar 2009"/>
      <sheetName val="G. Contingent liability 2009"/>
      <sheetName val="H. Consolidate TB_SML"/>
      <sheetName val="I. JVs"/>
      <sheetName val="J. NPA Provision 2009"/>
      <sheetName val="K. Reconcilation IRR Vs falt  "/>
      <sheetName val="L. HO Mel Loans March 2009"/>
      <sheetName val="M. Tax Liablities &amp; prov 2009"/>
      <sheetName val="N. HO Active FD"/>
      <sheetName val="N. H.o Active FD "/>
      <sheetName val="O. HO Closed 08-09"/>
      <sheetName val="FBT OLD"/>
      <sheetName val="O. HO Closed FD"/>
      <sheetName val="P. EPS working"/>
      <sheetName val="Q. Sweat Equity Valution"/>
      <sheetName val="R. Provision for Exp mar 2009"/>
      <sheetName val="SALE"/>
      <sheetName val="????(?????)"/>
      <sheetName val="PF Payable"/>
      <sheetName val="PF Exp."/>
      <sheetName val="PF Admn. charges"/>
      <sheetName val=" CL 21(ii)(B)  (2)- Employe (2)"/>
      <sheetName val="1"/>
      <sheetName val="Interest on Loan from Director"/>
      <sheetName val="Unsecured  Loan"/>
      <sheetName val="5"/>
      <sheetName val="5A Director_s Remuneration"/>
      <sheetName val="5B Director Exp_summ"/>
      <sheetName val="Mobile CMSG"/>
      <sheetName val="Mob LG"/>
      <sheetName val="mobile Product"/>
      <sheetName val="10 Unearned Revenue"/>
      <sheetName val="TDS LG"/>
      <sheetName val="TDS CMSG"/>
      <sheetName val="TDS Product"/>
      <sheetName val="Security"/>
      <sheetName val="Electricity"/>
      <sheetName val="(Foreign Travelling) (2)"/>
      <sheetName val="(Foreign Travelling)"/>
      <sheetName val="OD Account"/>
      <sheetName val="Prepaid "/>
      <sheetName val="Internet"/>
      <sheetName val="Landline"/>
      <sheetName val="Generator Expenses"/>
      <sheetName val="(Legal and Proff)"/>
      <sheetName val="(Travelling)"/>
      <sheetName val="Travelling CMSG LG"/>
      <sheetName val="Fixed Assets Addition"/>
      <sheetName val="FDRs"/>
      <sheetName val="SALE TAX"/>
      <sheetName val="hwf"/>
      <sheetName val="ESI"/>
      <sheetName val="pf-pii"/>
      <sheetName val="Sales Tax"/>
      <sheetName val="Comm Link (2)"/>
      <sheetName val=".training"/>
      <sheetName val="Training-"/>
      <sheetName val="training srb"/>
      <sheetName val="Office Repairs"/>
      <sheetName val="Comp Leased Acco. SORTED"/>
      <sheetName val="AMC"/>
      <sheetName val="Training "/>
      <sheetName val="Staff Welfare"/>
      <sheetName val="CAR_Maint"/>
      <sheetName val="Legal &amp; Professional"/>
      <sheetName val="Sec format 2"/>
      <sheetName val="Security "/>
      <sheetName val="security SRB"/>
      <sheetName val="Brokerage &amp; Comm"/>
      <sheetName val="Office Repairs1"/>
      <sheetName val="Other repairs"/>
      <sheetName val="Comm Link"/>
      <sheetName val="Comm Link Before prepaird break"/>
      <sheetName val="Business Promotion"/>
      <sheetName val="Staff Rec_Add"/>
      <sheetName val="Recruitment all Location."/>
      <sheetName val="Staff Recruitment ."/>
      <sheetName val="Membership &amp; Subscription "/>
      <sheetName val="Hardware Maintenance "/>
      <sheetName val="Corporate_Advt"/>
      <sheetName val="Conference &amp; Seminar"/>
      <sheetName val="Donation"/>
      <sheetName val="Power Supply"/>
      <sheetName val="Telphone Repaire"/>
      <sheetName val="Software License"/>
      <sheetName val="Property Insurance"/>
      <sheetName val="Insurance others"/>
      <sheetName val="Caters"/>
      <sheetName val="Postage"/>
      <sheetName val="Client Entertain"/>
      <sheetName val="Entertaining Emp."/>
      <sheetName val="AC Repairs"/>
      <sheetName val="Furniture"/>
      <sheetName val="Vehicle Hire "/>
      <sheetName val="Rental Equipment"/>
      <sheetName val="Hosue Keeping Material"/>
      <sheetName val="Relocation"/>
      <sheetName val="rent"/>
      <sheetName val="GH Cost"/>
      <sheetName val="Landscaping"/>
      <sheetName val="IT Consumbales"/>
      <sheetName val="long Service Retirement"/>
      <sheetName val="Emp Reward"/>
      <sheetName val="Comp Leased Acco."/>
      <sheetName val="Notice pay paid"/>
      <sheetName val="Notice pay paid (Cr.)"/>
      <sheetName val="SCHOLARSHIP"/>
      <sheetName val="Office Mobile"/>
      <sheetName val="office tele."/>
      <sheetName val="RATES"/>
      <sheetName val="Rent of Prop."/>
      <sheetName val="Service Chargs"/>
      <sheetName val="Car Insurance"/>
      <sheetName val="Eqipment Repair"/>
      <sheetName val="Imp Goods Clearing &amp; duty "/>
      <sheetName val="Travel Domestic"/>
      <sheetName val="Vehicle Hire1"/>
      <sheetName val="Staff Welfare (2)"/>
      <sheetName val="House Keeping"/>
      <sheetName val="House Keeping (2)"/>
      <sheetName val="Utility"/>
      <sheetName val="????"/>
      <sheetName val="?????"/>
      <sheetName val="Julie's Request Form"/>
      <sheetName val="SCR L_E 2002"/>
      <sheetName val="BIMP 13th August"/>
      <sheetName val="RecoveredExternalLink1"/>
      <sheetName val="cash workings final (2)"/>
      <sheetName val="cash workings final"/>
      <sheetName val="depcal2006-07"/>
      <sheetName val="3CD"/>
      <sheetName val="Ann to Form 3CD"/>
      <sheetName val="ANN-I-list of books"/>
      <sheetName val="ANN-II-145A "/>
      <sheetName val="ANN-II-Depn under IT"/>
      <sheetName val="ANN-II-Depn under IT(final)"/>
      <sheetName val="ANN-IIA-additions to assets"/>
      <sheetName val="ANN-IV Section 35 D"/>
      <sheetName val="ANN-III-ESI"/>
      <sheetName val="ANN-IV-40 A 2 b"/>
      <sheetName val="ANN-V-43 B"/>
      <sheetName val="ANN-VII-43 B PF,ESI"/>
      <sheetName val="Ann VI Modvat"/>
      <sheetName val="ANN-VII-bf loss"/>
      <sheetName val="ANN-XI-TDS delay (full)"/>
      <sheetName val="Appendix VIII"/>
      <sheetName val="ANN-X-Ac ratios"/>
      <sheetName val="Leave Encashment"/>
      <sheetName val="FBT details"/>
      <sheetName val="ADV TDS details"/>
      <sheetName val="Database"/>
      <sheetName val="Growth"/>
      <sheetName val="Lead Sheet"/>
      <sheetName val="Target Test"/>
      <sheetName val="RANSP - Service"/>
      <sheetName val="RANSP - Gift Articles"/>
      <sheetName val="LANSP - Schemes"/>
      <sheetName val="DIS Corporate"/>
      <sheetName val="10006"/>
      <sheetName val="10005"/>
      <sheetName val="15470"/>
      <sheetName val="15410"/>
      <sheetName val="15400"/>
      <sheetName val="15420"/>
      <sheetName val="15490"/>
      <sheetName val="15725"/>
      <sheetName val="15500"/>
      <sheetName val="15501"/>
      <sheetName val="15730"/>
      <sheetName val="19100"/>
      <sheetName val="22000 &amp; 22003"/>
      <sheetName val="22030"/>
      <sheetName val="23000"/>
      <sheetName val="23404"/>
      <sheetName val="23054"/>
      <sheetName val="23510"/>
      <sheetName val="23512"/>
      <sheetName val="23511"/>
      <sheetName val="23860"/>
      <sheetName val="24308"/>
      <sheetName val="24267"/>
      <sheetName val="24800"/>
      <sheetName val="24810"/>
      <sheetName val="24820"/>
      <sheetName val="24990"/>
      <sheetName val="Links"/>
      <sheetName val="CRITERIA1"/>
      <sheetName val="CODE"/>
      <sheetName val="Journal 1"/>
      <sheetName val="15723 Oct "/>
      <sheetName val="Ad ageing tempOct05"/>
      <sheetName val="remittance"/>
      <sheetName val="15723 Sep"/>
      <sheetName val="Sept excess accrual"/>
      <sheetName val="Calculation"/>
      <sheetName val="Ann.II"/>
      <sheetName val="vendor listing (2)"/>
      <sheetName val="Clause-21"/>
      <sheetName val="IDF (APCC)"/>
      <sheetName val="IDF Internal Orders (APCC)"/>
      <sheetName val="APCC"/>
      <sheetName val="GIT (APCC)"/>
      <sheetName val="SBI (APCC)"/>
      <sheetName val="GIT SBI (APCC)"/>
      <sheetName val="IDF Anomalies (APCC)"/>
      <sheetName val="Recon Data (APCC)"/>
      <sheetName val="Reference"/>
      <sheetName val="ASR Details"/>
      <sheetName val="JV"/>
      <sheetName val="CN"/>
      <sheetName val="Bad debt summary"/>
      <sheetName val="Summary (Actual)"/>
      <sheetName val="Aging Analysis"/>
      <sheetName val="Calc USD"/>
      <sheetName val="Hyperion(1)"/>
      <sheetName val="Calc LC$"/>
      <sheetName val="Hyperion"/>
      <sheetName val="India Adjustment"/>
      <sheetName val="LC"/>
      <sheetName val="bs-sch"/>
      <sheetName val="pl-sch"/>
      <sheetName val="income"/>
      <sheetName val="INV"/>
      <sheetName val="stock"/>
      <sheetName val="stock-sub"/>
      <sheetName val="fa-own"/>
      <sheetName val="bs-sub"/>
      <sheetName val="exp"/>
      <sheetName val="IT Depre - HAL"/>
      <sheetName val="Sheet2 (2)"/>
      <sheetName val="Depre"/>
      <sheetName val="Eval Historical Trend"/>
      <sheetName val="FYR"/>
      <sheetName val="Eval Ageing"/>
      <sheetName val="Evals Units"/>
      <sheetName val="ALL"/>
      <sheetName val="Units REL"/>
      <sheetName val="All-REL"/>
      <sheetName val="All-HSMB"/>
      <sheetName val="Units HSMB"/>
      <sheetName val="SG"/>
      <sheetName val="MY "/>
      <sheetName val="TH"/>
      <sheetName val="TW"/>
      <sheetName val="IND"/>
      <sheetName val="SADMG"/>
      <sheetName val="TWPAD"/>
      <sheetName val="TH PAD"/>
      <sheetName val="MY &amp; SG PAD"/>
      <sheetName val="MY &amp; SG BSDR"/>
      <sheetName val="MY &amp; SG GCP"/>
      <sheetName val="EBC &amp; Others"/>
      <sheetName val="Stages"/>
      <sheetName val="Bs-grp (2)"/>
      <sheetName val="bs-sch2"/>
      <sheetName val="212"/>
      <sheetName val="FAREGS"/>
      <sheetName val="own-assets-corp"/>
      <sheetName val="own-assets-dep"/>
      <sheetName val="LTA"/>
      <sheetName val="II"/>
      <sheetName val="II A"/>
      <sheetName val="III"/>
      <sheetName val="IV"/>
      <sheetName val="V"/>
      <sheetName val="VI"/>
      <sheetName val="VII"/>
      <sheetName val="VIII"/>
      <sheetName val="Invoice"/>
      <sheetName val="Lookups"/>
      <sheetName val="P&amp;L- Paste"/>
      <sheetName val="Net Income - Paste"/>
      <sheetName val="LTC-Blore"/>
      <sheetName val="Bonus-Blore"/>
      <sheetName val="Lunch Exps-Blore"/>
      <sheetName val="Staff Welfare -Blore"/>
      <sheetName val="Medical Exps-Blore"/>
      <sheetName val="Total"/>
      <sheetName val="PF"/>
      <sheetName val="Salary and Wages"/>
      <sheetName val="Variation"/>
      <sheetName val="Reasonability"/>
      <sheetName val="Gratuity and Leave Encashment"/>
      <sheetName val="Authentication"/>
      <sheetName val="CREXPORT1"/>
      <sheetName val="SAR"/>
      <sheetName val="Appointment"/>
      <sheetName val="TDS"/>
      <sheetName val="SAL"/>
      <sheetName val="ESI-Blore"/>
      <sheetName val="BLR"/>
      <sheetName val="KOL"/>
      <sheetName val="Hyd bc"/>
      <sheetName val="EOU"/>
      <sheetName val="Baroda"/>
      <sheetName val="HO"/>
      <sheetName val="Savli"/>
      <sheetName val="Noida"/>
      <sheetName val="SAR-Retirement Benefits"/>
      <sheetName val="Retirement Benefits"/>
      <sheetName val="SAR-Payroll"/>
      <sheetName val="GRP"/>
      <sheetName val="Working-FA"/>
      <sheetName val="App II Mar 05"/>
      <sheetName val="Working App II Mar 05"/>
      <sheetName val="App II Mar 06"/>
      <sheetName val="Working FA-250"/>
      <sheetName val="Working -301"/>
      <sheetName val="CRITERIA2"/>
      <sheetName val="Aust"/>
      <sheetName val="ICBILL"/>
      <sheetName val="Aust_aging (2)"/>
      <sheetName val="Australia (SK)"/>
      <sheetName val="Aust-NZ"/>
      <sheetName val="SGP-Australia"/>
      <sheetName val="Aust-HK"/>
      <sheetName val="Aust-India"/>
      <sheetName val="SRN"/>
      <sheetName val="TNT"/>
      <sheetName val="Unisys"/>
      <sheetName val="P &amp; L (2)"/>
      <sheetName val="draft"/>
      <sheetName val="IT Cal"/>
      <sheetName val="Annex-7"/>
      <sheetName val="B S"/>
      <sheetName val="P &amp; L (3)"/>
      <sheetName val="BS Abs"/>
      <sheetName val="SCH"/>
      <sheetName val="Cash Flow-final"/>
      <sheetName val="SCH 2"/>
      <sheetName val="SCH3"/>
      <sheetName val="SCH 5"/>
      <sheetName val="SCH 6(ii)"/>
      <sheetName val="SCH 7 (iii)"/>
      <sheetName val="SCH 7 (v)"/>
      <sheetName val="SCH 7 (vi)"/>
      <sheetName val="SCH 7 (vii)"/>
      <sheetName val="SCH 7 (iv)"/>
      <sheetName val="SCH 8 (A)(i)"/>
      <sheetName val="SCH 8 (A)(ii)"/>
      <sheetName val="SCH 8(A) (iii)"/>
      <sheetName val="SCH 8 (A)(iv)"/>
      <sheetName val="SCH 8 (A)(v)"/>
      <sheetName val="SCH 8 A(vi)"/>
      <sheetName val="SCH 13"/>
      <sheetName val="FA DET"/>
      <sheetName val="Asset Sale"/>
      <sheetName val="Asset W Off"/>
      <sheetName val="Dep Cal"/>
      <sheetName val="Existing Asset"/>
      <sheetName val="Existing Asset-1"/>
      <sheetName val="Leave"/>
      <sheetName val="Gratuity"/>
      <sheetName val="Comp Annex-1"/>
      <sheetName val="Comp Annex-2"/>
      <sheetName val="Capital Gains Workings"/>
      <sheetName val="Form 3CD"/>
      <sheetName val="TA Annex I"/>
      <sheetName val="TA Annex II"/>
      <sheetName val="TDS Receivable"/>
      <sheetName val="Annex-1"/>
      <sheetName val="Annex 1A"/>
      <sheetName val="Annex 2"/>
      <sheetName val="Annex 2A"/>
      <sheetName val="Annex-3"/>
      <sheetName val="Annex-3A"/>
      <sheetName val="Annex-4"/>
      <sheetName val="Annex-5"/>
      <sheetName val="Annex 4A"/>
      <sheetName val="Annex-5A"/>
      <sheetName val="Annex 4B"/>
      <sheetName val="Annex-6"/>
      <sheetName val="Annex-8A"/>
      <sheetName val="Annex-8B"/>
      <sheetName val="Annex-8C"/>
      <sheetName val="Annex-8D"/>
      <sheetName val="Annex-8E"/>
      <sheetName val="Annex-9"/>
      <sheetName val="Annex-10"/>
      <sheetName val="Carried Losses"/>
      <sheetName val="Forex"/>
      <sheetName val="FA IT"/>
      <sheetName val="IT additions"/>
      <sheetName val="Computation (2)"/>
      <sheetName val="MAT (2)"/>
      <sheetName val="Pay Details"/>
      <sheetName val="269 SS Annexure"/>
      <sheetName val="269T Annexure"/>
      <sheetName val="Entertainment tax"/>
      <sheetName val="DP &amp;MSO"/>
      <sheetName val="PSR"/>
      <sheetName val="Ad&amp; PT"/>
      <sheetName val="PL grp"/>
      <sheetName val="XXXXXXX"/>
      <sheetName val="XXXXXX0"/>
      <sheetName val="XXXXXX1"/>
      <sheetName val="XXXXXX2"/>
      <sheetName val="XXXXXX3"/>
      <sheetName val="dividend inputs"/>
      <sheetName val="2005 Q4"/>
      <sheetName val="Book Income"/>
      <sheetName val="Bus Obj"/>
      <sheetName val="Model for Deferreds"/>
      <sheetName val="Purch Acct Adj"/>
      <sheetName val="Projected income"/>
      <sheetName val="Sum of Jurisdictions"/>
      <sheetName val="APO Q3"/>
      <sheetName val="LAO Q3"/>
      <sheetName val="Europe Q3"/>
      <sheetName val="NA Q3"/>
      <sheetName val="Stock Comp Amortization "/>
      <sheetName val="BV gross-up"/>
      <sheetName val="FAS 109"/>
      <sheetName val="P_F18 Dec prov"/>
      <sheetName val="P1_Dec TB"/>
      <sheetName val="P3_05 TR"/>
      <sheetName val="P2_SRED"/>
      <sheetName val="P5_Reserves"/>
      <sheetName val="P5.1_06 Def Rev"/>
      <sheetName val="Sales Performance"/>
      <sheetName val="General Sales Order List"/>
      <sheetName val="Geral"/>
      <sheetName val="Thiago"/>
      <sheetName val="Final"/>
      <sheetName val="Resumo"/>
      <sheetName val="2131"/>
      <sheetName val="BRAZIL - Comm"/>
      <sheetName val="MK"/>
      <sheetName val="Acum 2005"/>
      <sheetName val="Q1-2005"/>
      <sheetName val="Q2-2005"/>
      <sheetName val="EMEA A2P Roster"/>
      <sheetName val="BUS OBJ YTD OCT 2006"/>
      <sheetName val="(A) LIC REV BUS OBJ YTD OCT 06"/>
      <sheetName val="A01 CS&amp;S and PS Expenses"/>
      <sheetName val="(D) R&amp;D dept data tie ext r&amp;d"/>
      <sheetName val="(E) R&amp;D dept data"/>
      <sheetName val="Lic Rev Account Lookup Table"/>
      <sheetName val="R&amp;D Department Lookup Table"/>
      <sheetName val="Entity Lookup Table"/>
      <sheetName val="F64 LC P&amp;L"/>
      <sheetName val="(C) F18 LC P&amp;L"/>
      <sheetName val="F18 LC by Dept"/>
      <sheetName val="F18 Mgmt Dept"/>
      <sheetName val="(B) F11 LC P&amp;L"/>
      <sheetName val="F40 LC Depts"/>
      <sheetName val="GL Queries"/>
      <sheetName val="Div YTD"/>
      <sheetName val="(F) F18 LC by Dept"/>
      <sheetName val="(G) F40 LC Depts"/>
      <sheetName val="(H) F18 Mgmt Dept"/>
      <sheetName val="(I) Indirect Costs f Allocation"/>
      <sheetName val="(J) F11 P&amp;L by Dept"/>
      <sheetName val="R&amp;D dept data tie to ext r&amp;d"/>
      <sheetName val="R&amp;D dept data"/>
      <sheetName val="F18 LC P&amp;L"/>
      <sheetName val="F11 LC P&amp;L"/>
      <sheetName val="(E) F11 P&amp;L by Dept"/>
      <sheetName val="LDU Sales qty 2009-10"/>
      <sheetName val="Table 5"/>
      <sheetName val="W block"/>
      <sheetName val="Table 41"/>
      <sheetName val="Table 9"/>
      <sheetName val="Table11"/>
      <sheetName val="K-3"/>
      <sheetName val="Table 1"/>
      <sheetName val="Table 2"/>
      <sheetName val="Table 3"/>
      <sheetName val="Table 4"/>
      <sheetName val="Table 6"/>
      <sheetName val="Pivot"/>
      <sheetName val="Pivot 2"/>
      <sheetName val="DOT-Customer-data"/>
      <sheetName val="Fund Utilisation"/>
      <sheetName val="Hyderabad_NLA"/>
      <sheetName val="Silokhera_NLA"/>
      <sheetName val="Cyber City_NLA"/>
      <sheetName val="Chennai_NLA"/>
      <sheetName val="Chennai "/>
      <sheetName val="Tenant-Chennai"/>
      <sheetName val="Tanent-W Block"/>
      <sheetName val="W block (2)"/>
      <sheetName val="Silokhera"/>
      <sheetName val="Table 7"/>
      <sheetName val="Project Data"/>
      <sheetName val="Unleased area"/>
      <sheetName val="Pivot (2)"/>
      <sheetName val="Building Matrix"/>
      <sheetName val="Related - Construction"/>
      <sheetName val="TB31.12.2008"/>
      <sheetName val="BS &amp; PL"/>
      <sheetName val="BS Schedule"/>
      <sheetName val="Sch 4 FA Sch"/>
      <sheetName val="Sch 5- Investment"/>
      <sheetName val="P&amp;L Schedule"/>
      <sheetName val="POCM - 31.12.08"/>
      <sheetName val="Final - Plots  "/>
      <sheetName val="Final - Town Houses"/>
      <sheetName val="Deferred  Tax"/>
      <sheetName val="Tax Provision"/>
      <sheetName val="Dep As per IT act "/>
      <sheetName val="FBT-Working "/>
      <sheetName val="Details "/>
      <sheetName val="Fixed Assets Register"/>
      <sheetName val="AR TB"/>
      <sheetName val="ICD- interest Income  "/>
      <sheetName val="Interest CCD- Expenses"/>
      <sheetName val="Group -31.12.2008"/>
      <sheetName val="Interest Allocation "/>
      <sheetName val="DTA &amp; C TAX"/>
      <sheetName val="One Pager"/>
      <sheetName val="P &amp; L Schedule"/>
      <sheetName val="Grouping Sheet"/>
      <sheetName val="Revised TB Ramco"/>
      <sheetName val="TB 31.03.10"/>
      <sheetName val="Ramco TB"/>
      <sheetName val="Pocm Sheet"/>
      <sheetName val="Q-1 Sale"/>
      <sheetName val="Project Summary"/>
      <sheetName val="IT -Assets"/>
      <sheetName val="Furniture &amp; Fixture"/>
      <sheetName val="office equipment"/>
      <sheetName val="Leasehold"/>
      <sheetName val="Development Rights"/>
      <sheetName val="PF Details"/>
      <sheetName val="DRDL Int ICD"/>
      <sheetName val="DCDL Int ICD"/>
      <sheetName val="DHDL Int. CCD"/>
      <sheetName val="Clogs Int.CCD"/>
      <sheetName val="Epop Working"/>
      <sheetName val="Rent Equalization"/>
      <sheetName val="GAM Text"/>
      <sheetName val="BS SAC YS Ver 2.0"/>
      <sheetName val="P&amp;L SAC YS Ver 2.0"/>
      <sheetName val="BS SAC Ver 1.0"/>
      <sheetName val="P&amp;L SAC Ver 1.0"/>
      <sheetName val="YS SAC"/>
      <sheetName val="Schedule VI"/>
      <sheetName val="Lead Schedule"/>
      <sheetName val="N1.1"/>
      <sheetName val="N1.3"/>
      <sheetName val="N1.6"/>
      <sheetName val="N.2.13"/>
      <sheetName val="N1.8"/>
      <sheetName val="E.1"/>
      <sheetName val="E.2"/>
      <sheetName val="E.3"/>
      <sheetName val="US Engg"/>
      <sheetName val="US"/>
      <sheetName val="Merlin"/>
      <sheetName val="nMR"/>
      <sheetName val="Horizon"/>
      <sheetName val="C&amp;B"/>
      <sheetName val="T&amp;L"/>
      <sheetName val="Depreciation"/>
      <sheetName val="Exchange"/>
      <sheetName val="LOCAL XRAY (2)"/>
      <sheetName val="CARM"/>
      <sheetName val="LOCAL XRAY"/>
      <sheetName val="CPP 2"/>
      <sheetName val="TBMIS-April 04"/>
      <sheetName val="OR APR"/>
      <sheetName val="working of power"/>
      <sheetName val="Duty"/>
      <sheetName val="nov duty prov  (2)"/>
      <sheetName val="Dec e bill Prov  (2)"/>
      <sheetName val="nov duty prov "/>
      <sheetName val="Nov e bill Prov "/>
      <sheetName val="Cpex Details Nov"/>
      <sheetName val="SeptBill"/>
      <sheetName val="310804"/>
      <sheetName val="300904"/>
      <sheetName val="FINAL TRIAL"/>
      <sheetName val="Repairs"/>
      <sheetName val="Nov prov"/>
      <sheetName val="Final COAL Nov (2)"/>
      <sheetName val="OR Nov"/>
      <sheetName val="P&amp;L Nov"/>
      <sheetName val="OR MRM"/>
      <sheetName val="P&amp;LMRM (2)"/>
      <sheetName val="P&amp;LMRM"/>
      <sheetName val="Final COAL Nov"/>
      <sheetName val="Nov VAR"/>
      <sheetName val="Cons P&amp;L"/>
      <sheetName val="June VAR"/>
      <sheetName val="Aprilvar"/>
      <sheetName val="Capmis"/>
      <sheetName val="F.I."/>
      <sheetName val="E BILL &amp; DUTY-R"/>
      <sheetName val="MGF"/>
      <sheetName val="stores"/>
      <sheetName val="E BILL JUNE"/>
      <sheetName val="COAL JUNE"/>
      <sheetName val="Regcon"/>
      <sheetName val="MAN"/>
      <sheetName val="manpower"/>
      <sheetName val="Savings after Take Over"/>
      <sheetName val="admin "/>
      <sheetName val="Cpex Details Sept"/>
      <sheetName val="SEPT VAR"/>
      <sheetName val="Final COAL Sept"/>
      <sheetName val="metal review format"/>
      <sheetName val="OR SEPT"/>
      <sheetName val="P&amp;L SEPT"/>
      <sheetName val="TB For MIS Jan"/>
      <sheetName val="3110"/>
      <sheetName val="Consl Mfg Exp"/>
      <sheetName val="Consl adm-NF"/>
      <sheetName val="CPPBP"/>
      <sheetName val="CPP  FI "/>
      <sheetName val="3009"/>
      <sheetName val="3108"/>
      <sheetName val="3110 ver2"/>
      <sheetName val="3110 ver1"/>
      <sheetName val="3110 ver3"/>
      <sheetName val="FINALTRIAL"/>
      <sheetName val="3110final"/>
      <sheetName val="TBMIS"/>
      <sheetName val="Excise duty"/>
      <sheetName val="IUT (2)"/>
      <sheetName val="con-III"/>
      <sheetName val="CON-II"/>
      <sheetName val="CON-I"/>
      <sheetName val="SIIL"/>
      <sheetName val="Attdc"/>
      <sheetName val="Copper"/>
      <sheetName val="Comm_SAP"/>
      <sheetName val="Prod Work"/>
      <sheetName val="Quantity"/>
      <sheetName val="TB-SAP"/>
      <sheetName val="Outside"/>
      <sheetName val="N2 Reserves"/>
      <sheetName val="N10 non cur inv"/>
      <sheetName val="N9-FAR&amp;DEP"/>
      <sheetName val="N16 Cash and CE"/>
      <sheetName val="Other Notes to Accounts"/>
      <sheetName val="other disclosure"/>
      <sheetName val="AS 15"/>
      <sheetName val="N50 der disclosure"/>
      <sheetName val="Segmental Report"/>
      <sheetName val="Workings for notes"/>
      <sheetName val="SAP"/>
      <sheetName val="Sales &amp; Prod"/>
      <sheetName val="CLBS TTK"/>
      <sheetName val="Stock Valuation"/>
      <sheetName val="Copper-Value FIFO"/>
      <sheetName val="ABSTRACT FIFO"/>
      <sheetName val="Anode Trf Price"/>
      <sheetName val="N-13 Investments"/>
      <sheetName val="Exp Capt"/>
      <sheetName val="TB-YTD-30.09.11"/>
      <sheetName val=" Final TB Q1 "/>
      <sheetName val="FAR-SEP-11"/>
      <sheetName val="EPS-Working"/>
      <sheetName val="ST&amp;LT-breakup"/>
      <sheetName val="Provisions-breakup"/>
      <sheetName val="Reserves-Composition"/>
      <sheetName val="Rollover&amp;Cancellation-FWD"/>
      <sheetName val="Variance"/>
      <sheetName val="Variance (Annualised)"/>
      <sheetName val="Others"/>
      <sheetName val="Fund Involve"/>
      <sheetName val="Fund Flow"/>
      <sheetName val="MFG"/>
      <sheetName val="Or"/>
      <sheetName val="capex "/>
      <sheetName val="Admin"/>
      <sheetName val="Top 10"/>
      <sheetName val="Metal "/>
      <sheetName val="Prd Value"/>
      <sheetName val="Prd-Pl (2)"/>
      <sheetName val="Cu-P&amp;L"/>
      <sheetName val="FI-New"/>
      <sheetName val="Fundsflow"/>
      <sheetName val="Mar 03 Books Summary"/>
      <sheetName val="NEW BS"/>
      <sheetName val="SIIL-BS-Sales"/>
      <sheetName val="SANSWADI"/>
      <sheetName val="Copper BS"/>
      <sheetName val="Tuty-BS"/>
      <sheetName val="CAPEX-PROJECTS"/>
      <sheetName val="BS-Slvs"/>
      <sheetName val="NonCopper-HO"/>
      <sheetName val="NonCopper-ORRISSA"/>
      <sheetName val="HO-BP"/>
      <sheetName val="Inter Unit "/>
      <sheetName val="Sum Present"/>
      <sheetName val="Alu Conductor"/>
      <sheetName val="Smelter-FInv"/>
      <sheetName val="Acids-FInv "/>
      <sheetName val="CPP-FInv"/>
      <sheetName val="FINV-Slvs"/>
      <sheetName val="Mfg-1"/>
      <sheetName val="Prd-Pl"/>
      <sheetName val="Prd-Pl Present"/>
      <sheetName val="non1"/>
      <sheetName val="Copper (2)"/>
      <sheetName val="SIIL-BS-PRD"/>
      <sheetName val="PMStocks"/>
      <sheetName val="Conc"/>
      <sheetName val="TCRC"/>
      <sheetName val="Profit"/>
      <sheetName val="Smelter "/>
      <sheetName val="Ref-TTN"/>
      <sheetName val="Ref-SLVS"/>
      <sheetName val="ACP-SLVS "/>
      <sheetName val="CCR-SLVS"/>
      <sheetName val="KeyinHO"/>
      <sheetName val="CCR-TTN"/>
      <sheetName val="Marketing"/>
      <sheetName val="Debtprofile"/>
      <sheetName val="Assump-Major"/>
      <sheetName val="Notes BS"/>
      <sheetName val="Note 2.9 BS-FA"/>
      <sheetName val="Investment - MF"/>
      <sheetName val="Notes PL"/>
      <sheetName val="Working -CFS"/>
      <sheetName val="Note 2.10 BS-Invest"/>
      <sheetName val="Trial 31.03.2012"/>
      <sheetName val="Capital Advances -Mar 2012"/>
      <sheetName val="CWIP"/>
      <sheetName val="Balance Sheet Old"/>
      <sheetName val="SCH 1-3"/>
      <sheetName val="SCH 6-8"/>
      <sheetName val="SCH 9-11"/>
      <sheetName val="Exp During Construction "/>
      <sheetName val="CWIP Notes"/>
      <sheetName val="Trial"/>
      <sheetName val="Trial 05.10.2011"/>
      <sheetName val="cash flow working"/>
      <sheetName val="N 9 FAR"/>
      <sheetName val="Ref"/>
      <sheetName val="Instruction"/>
      <sheetName val="Default"/>
      <sheetName val="IFRS P&amp;L"/>
      <sheetName val="Reserve Reco"/>
      <sheetName val="N5-Investment Revenue"/>
      <sheetName val="N6-Finance costs"/>
      <sheetName val="N7-Profit- Operations"/>
      <sheetName val="N8-Auditors' Remuneration"/>
      <sheetName val="N9-Emplyee No-staff cost"/>
      <sheetName val="N10-Tax"/>
      <sheetName val="N12-Dividend"/>
      <sheetName val="N14-Propert, Plant and Equimt"/>
      <sheetName val="N16 Financial Asset Investment"/>
      <sheetName val="N17 Other non current asset"/>
      <sheetName val="N18 Inventories"/>
      <sheetName val="N19 Trade and other receivables"/>
      <sheetName val="N20 Liquid Investment"/>
      <sheetName val="N21 Cash and CE"/>
      <sheetName val="N22 Borrowings"/>
      <sheetName val="N22 Borrowings-2"/>
      <sheetName val="N22 Borrowings-3"/>
      <sheetName val="N23 Net Debts-Cash"/>
      <sheetName val="N24 Trade and other payables"/>
      <sheetName val="N26 Derivative"/>
      <sheetName val="N28-Deferred Tax"/>
      <sheetName val="commited liablity"/>
      <sheetName val="N35 Related Party"/>
      <sheetName val="1-10-03"/>
      <sheetName val="Rating"/>
      <sheetName val="Rating2"/>
      <sheetName val="Capital Risk"/>
      <sheetName val="Credit risk"/>
      <sheetName val="Liquidity risk"/>
      <sheetName val="Currency risk"/>
      <sheetName val="Interest rate risk"/>
      <sheetName val="Commodity price risk"/>
      <sheetName val="Cash flow hedges"/>
      <sheetName val="New Note 3"/>
      <sheetName val="New Note 2"/>
      <sheetName val="New Note 1"/>
      <sheetName val="Sales &amp;Sale Cost"/>
      <sheetName val="Physicals-YTD"/>
      <sheetName val="YTD P &amp; L"/>
      <sheetName val="Exp Breakup"/>
      <sheetName val="bkp"/>
      <sheetName val="Physicals(Format)"/>
      <sheetName val="P&amp;L(Format)"/>
      <sheetName val="Scenario Summary"/>
      <sheetName val="Stock Cal"/>
      <sheetName val="BS Gyan"/>
      <sheetName val="P&amp;L Gyan"/>
      <sheetName val="TB-Q1-FY-1011 (2)"/>
      <sheetName val="BS "/>
      <sheetName val="Sch1-3"/>
      <sheetName val="SCH_4"/>
      <sheetName val="Sch-4"/>
      <sheetName val="TB-Q1-FY-1011"/>
      <sheetName val="TB (2)"/>
      <sheetName val="Pre oper"/>
      <sheetName val="Proj Details"/>
      <sheetName val="."/>
      <sheetName val="Final Tender"/>
      <sheetName val="Sch A-Viaduct"/>
      <sheetName val="Sch A - Typ Station "/>
      <sheetName val="Q-Abstract"/>
      <sheetName val="FOB"/>
      <sheetName val=","/>
      <sheetName val=";"/>
      <sheetName val="Sch B"/>
      <sheetName val="Strip Plan"/>
      <sheetName val="Major Items"/>
      <sheetName val="Cost of equip,fabrication"/>
      <sheetName val="Late start"/>
      <sheetName val="early start"/>
      <sheetName val="Q-INP"/>
      <sheetName val="Q Baricade"/>
      <sheetName val="Q-Pil"/>
      <sheetName val="Q-PC"/>
      <sheetName val="Q-Pier"/>
      <sheetName val="Q-Seg"/>
      <sheetName val="Q-Para"/>
      <sheetName val="Q-CB"/>
      <sheetName val="Q-Be"/>
      <sheetName val="Q-HTS"/>
      <sheetName val="Q-CT"/>
      <sheetName val="Q-OS"/>
      <sheetName val="Q HR"/>
      <sheetName val="R-Mat"/>
      <sheetName val="R-Subcon"/>
      <sheetName val="R-Hire"/>
      <sheetName val="Equip Depl"/>
      <sheetName val="R-Con"/>
      <sheetName val="R-Stations"/>
      <sheetName val="R-Pil"/>
      <sheetName val="R-PC"/>
      <sheetName val="R-Pier"/>
      <sheetName val="R-Void Slab"/>
      <sheetName val="R-Seg"/>
      <sheetName val="R-Prest"/>
      <sheetName val="R-Laun"/>
      <sheetName val="R-OS"/>
      <sheetName val="R-SKB"/>
      <sheetName val="R-Bear"/>
      <sheetName val="R-CB"/>
      <sheetName val="R-Para"/>
      <sheetName val="R - portal"/>
      <sheetName val="R CLC"/>
      <sheetName val="R-CT"/>
      <sheetName val="P-Summary"/>
      <sheetName val="P-Ins &amp; Bonds"/>
      <sheetName val="P-Finance"/>
      <sheetName val="P-Salary"/>
      <sheetName val="P Staff fac"/>
      <sheetName val="P-Site fac"/>
      <sheetName val="P-Clients fac"/>
      <sheetName val="P-others"/>
      <sheetName val="P-Travel"/>
      <sheetName val="P-Admn"/>
      <sheetName val="P-Lab"/>
      <sheetName val="P Cash Flow"/>
      <sheetName val="CFS (2)"/>
      <sheetName val="FA 2008 - 09"/>
      <sheetName val="PT,PF"/>
      <sheetName val="BS-ARP"/>
      <sheetName val=" -P&amp;L -ARP"/>
      <sheetName val="P&amp;L-ARP"/>
      <sheetName val="Deprn -reasonability"/>
      <sheetName val="BS Schedules"/>
      <sheetName val="Sub-Schedules"/>
      <sheetName val="TB Dec 2003"/>
      <sheetName val="TB Dec 2002"/>
      <sheetName val="results"/>
      <sheetName val="IS-BS-FF-FY09"/>
      <sheetName val="IS-BS-FF -FY10"/>
      <sheetName val="IS-DIvwise"/>
      <sheetName val="FA Register "/>
      <sheetName val="Cash flow for Apr to Jul"/>
      <sheetName val="FY11"/>
      <sheetName val="FY12"/>
      <sheetName val="Sch_FA"/>
      <sheetName val="Bal_Gr"/>
      <sheetName val="P&amp;L_Gr"/>
      <sheetName val="CON_TB"/>
      <sheetName val="Mod_RSATB"/>
      <sheetName val="FAC_TB"/>
      <sheetName val="Mod_CorTB"/>
      <sheetName val="Cor_TB"/>
      <sheetName val="RSA_TB"/>
      <sheetName val="MODCSATB"/>
      <sheetName val="CSATB"/>
      <sheetName val="fgval"/>
      <sheetName val="Price Summary"/>
      <sheetName val="Equipment list of CNC SD"/>
      <sheetName val="SDH155M"/>
      <sheetName val="Equip.of155M"/>
      <sheetName val="Sparparts"/>
      <sheetName val="InstallationTools"/>
      <sheetName val="NMS"/>
      <sheetName val="S.4.1_Auditors Remuneration"/>
      <sheetName val="S.4.2_Billing details"/>
      <sheetName val="S.4.3_SAP Dump"/>
      <sheetName val="S.3.1_Managerial Remuneration"/>
      <sheetName val="S.3.2_Ravi Uppal Compensation"/>
      <sheetName val="S.3.3_SRU Working"/>
      <sheetName val="S.3.4_Directors Fees"/>
      <sheetName val="S.3.5_Commission - Non Exec Dir"/>
      <sheetName val="S.3.6_GL Dump"/>
      <sheetName val="costlogic"/>
      <sheetName val="OPERATION"/>
      <sheetName val="Molyimpact"/>
      <sheetName val="Rawmatimpact"/>
      <sheetName val="27SETS"/>
      <sheetName val="FM Cost"/>
      <sheetName val="COST"/>
      <sheetName val="costmoly"/>
      <sheetName val="FIX_VARI"/>
      <sheetName val="FIX_V_MOLY"/>
      <sheetName val="SETNO"/>
      <sheetName val="DRGNO"/>
      <sheetName val="avg cost ring"/>
      <sheetName val="02A"/>
      <sheetName val="PRO"/>
      <sheetName val="alloy rate"/>
      <sheetName val="ALLOY"/>
      <sheetName val="ALLOYMOLY"/>
      <sheetName val="OPTSTD"/>
      <sheetName val="OPTKV1"/>
      <sheetName val="OPTIKA"/>
      <sheetName val="OPTSTEL"/>
      <sheetName val="SAPhalb"/>
      <sheetName val="ratebreakup"/>
      <sheetName val="TATA GK176MOBP"/>
      <sheetName val="TATA GK153P"/>
      <sheetName val="TATA GO582CPG"/>
      <sheetName val="LETTER"/>
      <sheetName val="COST "/>
      <sheetName val="COST  (2)"/>
      <sheetName val="LVD_2007-10 (Arthur)"/>
      <sheetName val="Pistons EU"/>
      <sheetName val="LVD_2007-10 (Sales)"/>
      <sheetName val="PRO Vs CAP (2)"/>
      <sheetName val="NGPIS (2)"/>
      <sheetName val="GIL-FORMAT SUMM (2)"/>
      <sheetName val="GIL-FORMAT SUMM"/>
      <sheetName val="sum pis&amp;pin"/>
      <sheetName val="piston-plant"/>
      <sheetName val="pin-plant"/>
      <sheetName val="BOUGHTOUT"/>
      <sheetName val="RING-MODVAT"/>
      <sheetName val="CIRCLIP"/>
      <sheetName val="LINERS"/>
      <sheetName val="Depot"/>
      <sheetName val="G I T"/>
      <sheetName val="depot no reco"/>
      <sheetName val="NGPINWW3"/>
      <sheetName val="PACKING COST"/>
      <sheetName val="NGPISWW3"/>
      <sheetName val="Alloy and OH rate"/>
      <sheetName val="Top"/>
      <sheetName val="RING"/>
      <sheetName val="plannsv"/>
      <sheetName val="indm"/>
      <sheetName val="POWER06-07"/>
      <sheetName val="LINER"/>
      <sheetName val="LAP"/>
      <sheetName val="OE"/>
      <sheetName val="POWER05-06 (2)"/>
      <sheetName val="HCCE01"/>
      <sheetName val="PRICE (2)"/>
      <sheetName val="COST9899"/>
      <sheetName val="fdy-capnos"/>
      <sheetName val="PISCOST"/>
      <sheetName val="MC-TIME"/>
      <sheetName val="allocost"/>
      <sheetName val="RECO"/>
      <sheetName val="PACKING"/>
      <sheetName val="QTY."/>
      <sheetName val="FDY"/>
      <sheetName val="MAT-COST"/>
      <sheetName val="SCRAP-CAL"/>
      <sheetName val="NEWMASTER"/>
      <sheetName val="BUDMASTER"/>
      <sheetName val="PRICE"/>
      <sheetName val="MC-TIMECAP"/>
      <sheetName val="CAPACITY"/>
      <sheetName val="CAP KEY"/>
      <sheetName val="FDY-BASIS"/>
      <sheetName val="RECO-COST"/>
      <sheetName val="piston-cost"/>
      <sheetName val="STORE-CONSUMED-FDY"/>
      <sheetName val="fdy-consumble"/>
      <sheetName val="FDY-COST"/>
      <sheetName val="power "/>
      <sheetName val="Split-chart"/>
      <sheetName val="MASTER-KEY"/>
      <sheetName val="Hero majestic 46 "/>
      <sheetName val="m-74"/>
      <sheetName val="rm pin saving (2)"/>
      <sheetName val="Piston 77Ø"/>
      <sheetName val="Dov 77"/>
      <sheetName val="Piston 78Ø"/>
      <sheetName val="dov 78 Ø"/>
      <sheetName val="Summary Published"/>
      <sheetName val="Detail Published"/>
      <sheetName val="Borrowing"/>
      <sheetName val="HO Analysis"/>
      <sheetName val="PAT Analysis"/>
      <sheetName val="Bng Analysis"/>
      <sheetName val="Bhd Analysis"/>
      <sheetName val="Detail Published Actual"/>
      <sheetName val="Actual"/>
      <sheetName val="SummaryActual"/>
      <sheetName val="Summary_HYP"/>
      <sheetName val="Plant Stock"/>
      <sheetName val="Depot Stock"/>
      <sheetName val="GIT Stock"/>
      <sheetName val="Transporter Stock"/>
      <sheetName val="STU Stock"/>
      <sheetName val="J Stock"/>
      <sheetName val="Blank store Stock"/>
      <sheetName val="Machine ShopStock"/>
      <sheetName val="Return Material Stock"/>
      <sheetName val="G.Insert Stock"/>
      <sheetName val="G.I Sleevs"/>
      <sheetName val="MRP"/>
      <sheetName val="BOM"/>
      <sheetName val="Standard Cost Zcostsplit"/>
      <sheetName val="Ring Sale Prices"/>
      <sheetName val="engline"/>
      <sheetName val="Consolidated "/>
      <sheetName val="B_SHEET consol"/>
      <sheetName val="P&amp;L consol"/>
      <sheetName val="Cash Flow-Consol"/>
      <sheetName val="SCH 1 -20 consol"/>
      <sheetName val="Fixed assets consol"/>
      <sheetName val="standalone"/>
      <sheetName val="B_SHEET"/>
      <sheetName val="Cash Flow-Stand alone"/>
      <sheetName val="SCH 1 -20"/>
      <sheetName val="Fixed Assets (3)"/>
      <sheetName val="Consol B &amp; Sheet"/>
      <sheetName val="Consol P &amp; L"/>
      <sheetName val="Consol Sch1-20"/>
      <sheetName val="SCH 6,7"/>
      <sheetName val="Grouping_120506"/>
      <sheetName val="Sch 15 Provisions"/>
      <sheetName val="Summary_Dec.09"/>
      <sheetName val="SUMMARY Inv"/>
      <sheetName val="EL Leave Enca_Mgr &amp; Exec"/>
      <sheetName val="PPV Nov09"/>
      <sheetName val="Rs 6000"/>
      <sheetName val="Domestic Enq."/>
      <sheetName val="EHS"/>
      <sheetName val="NSF"/>
      <sheetName val="Royalty Calculation (2)"/>
      <sheetName val="Retainer Ship"/>
      <sheetName val="ESI Cases"/>
      <sheetName val="Land Tax"/>
      <sheetName val="Rates &amp; Tax Labour"/>
      <sheetName val="Legal &amp; Local Freight"/>
      <sheetName val="LTA PROV Aug.09_FMGIL"/>
      <sheetName val="Leave En Contr"/>
      <sheetName val="Bonus Contr"/>
      <sheetName val="MBO 2009 True Up"/>
      <sheetName val="MBO Dec08"/>
      <sheetName val="S.Tax Non Eligible Input"/>
      <sheetName val="Exgratia"/>
      <sheetName val="JM MEDICAL REIMB09-10"/>
      <sheetName val="Medical "/>
      <sheetName val="Med Reim Prov"/>
      <sheetName val="Petrol Reim. Exp."/>
      <sheetName val="Bonus_Emp. Prov."/>
      <sheetName val="Professional Fees"/>
      <sheetName val="GIL WORKMEN &amp; STAFF Sep'09"/>
      <sheetName val="old GIL WORKMEN &amp; STAFF Aug.09"/>
      <sheetName val="old Aug.09 Pending Serv. Bills"/>
      <sheetName val="Sr Bils_Oct.09"/>
      <sheetName val="Aug.09 Pending Serv. Bills"/>
      <sheetName val="Incentive Sep.09"/>
      <sheetName val="Power"/>
      <sheetName val="Hotel Air Ticket Drivers"/>
      <sheetName val="Freight Prov"/>
      <sheetName val="현대 해외진출업체"/>
      <sheetName val="해외 진출업체 업무FLOW "/>
      <sheetName val="TA JV"/>
      <sheetName val="major"/>
      <sheetName val="S5"/>
      <sheetName val="S7"/>
      <sheetName val="S8"/>
      <sheetName val="S9"/>
      <sheetName val="S10"/>
      <sheetName val="S11"/>
      <sheetName val="S12"/>
      <sheetName val="S13"/>
      <sheetName val="S14"/>
      <sheetName val="INVENT"/>
      <sheetName val="depot stk"/>
      <sheetName val="Charts "/>
      <sheetName val="Summary (US)"/>
      <sheetName val="Summary (Foreign) (2)"/>
      <sheetName val="Summary (Foreign)"/>
      <sheetName val="Pivot Summ"/>
      <sheetName val="Pivot Check"/>
      <sheetName val="CrossRef"/>
      <sheetName val="IMF"/>
      <sheetName val="Trends"/>
      <sheetName val="%Good"/>
      <sheetName val="GTP ASSETS"/>
      <sheetName val="Comp Depr"/>
      <sheetName val="Piston Status"/>
      <sheetName val="ZMIS2"/>
      <sheetName val="Piston"/>
      <sheetName val="Pin"/>
      <sheetName val="circlips"/>
      <sheetName val="Rings"/>
      <sheetName val="Shims"/>
      <sheetName val="SLPins"/>
      <sheetName val="Blanks"/>
      <sheetName val="S023"/>
      <sheetName val="S015"/>
      <sheetName val="SM02"/>
      <sheetName val="S005"/>
      <sheetName val="S029"/>
      <sheetName val="Rec.Pin"/>
      <sheetName val="Rec.Piston"/>
      <sheetName val="KIT J STOCK"/>
      <sheetName val="Kit MODVAT Stock"/>
      <sheetName val="Piston Modvat Stock"/>
      <sheetName val="Piston J-Stock"/>
      <sheetName val="Pin Modvat"/>
      <sheetName val="Pin J-Stock"/>
      <sheetName val="Circlips (2)"/>
      <sheetName val="USD"/>
      <sheetName val="INR"/>
      <sheetName val="INCOME -DET"/>
      <sheetName val="LEAD04 (2)"/>
      <sheetName val="LEAD04"/>
      <sheetName val="NAR-PIN"/>
      <sheetName val="NAR-PISTON"/>
      <sheetName val="SCRAP-PIN"/>
      <sheetName val="KEYPIN"/>
      <sheetName val="NSV-PPCR"/>
      <sheetName val="compenents"/>
      <sheetName val="CHIPS SUMM."/>
      <sheetName val="SCRAP-PISTON"/>
      <sheetName val="KEY-(PIS)2003"/>
      <sheetName val="목차"/>
      <sheetName val="formula sheet"/>
      <sheetName val="scrap rate calclation (fdy) (2)"/>
      <sheetName val="scrap rate calclation (fdy)"/>
      <sheetName val="scrap rate calclation(Mshop)_"/>
      <sheetName val="2004-05 TARGET"/>
      <sheetName val="NAR-PIN (3)"/>
      <sheetName val="NAR-Pistons (2)"/>
      <sheetName val="CHIPS MELTING .04"/>
      <sheetName val="BUD SCRAP PISTON FDY"/>
      <sheetName val="NSV-Roylty (2)"/>
      <sheetName val="Rc Tractor pip"/>
      <sheetName val="FINISH WT"/>
      <sheetName val="MSHOP-SCARP"/>
      <sheetName val="budget 2006-07"/>
      <sheetName val="wip-blank "/>
      <sheetName val="newstoresum (2)"/>
      <sheetName val="newstoresum-TEMP"/>
      <sheetName val="Weighted  Avg Cost-fm %"/>
      <sheetName val="liners PRICE (2)-13.07."/>
      <sheetName val="Apr 07"/>
      <sheetName val="May07"/>
      <sheetName val="dept-Power (2)"/>
      <sheetName val="dept-Power"/>
      <sheetName val="Power-jan  (3)"/>
      <sheetName val="26.02.2007"/>
      <sheetName val="2005-06 power "/>
      <sheetName val="Power-jan "/>
      <sheetName val="EB"/>
      <sheetName val="malden"/>
      <sheetName val="Strat Plan"/>
      <sheetName val="GRING"/>
      <sheetName val="RM"/>
      <sheetName val="ZBILL12 (1)"/>
      <sheetName val="GTP"/>
      <sheetName val="O.INCOME"/>
      <sheetName val="NAR-Pistons"/>
      <sheetName val="Compenent"/>
      <sheetName val="HO-RM FORMAT"/>
      <sheetName val="CAP (2)"/>
      <sheetName val="454-272 Cost Summ"/>
      <sheetName val="newstoresum"/>
      <sheetName val="ploss-03-04"/>
      <sheetName val="bonding ALLOY CAL"/>
      <sheetName val=" scrp-pip"/>
      <sheetName val="BUD2004-05"/>
      <sheetName val="repiars"/>
      <sheetName val="common"/>
      <sheetName val="PIP"/>
      <sheetName val="2006-07 power-RATE"/>
      <sheetName val="Roylty"/>
      <sheetName val="Power -Sarbjeet"/>
      <sheetName val="Packing c"/>
      <sheetName val="Page1"/>
      <sheetName val="recos"/>
      <sheetName val="cap gains"/>
      <sheetName val="CARRY-FORWARD"/>
      <sheetName val="general info"/>
      <sheetName val="ifhp"/>
      <sheetName val="pgbp"/>
      <sheetName val="ifos"/>
      <sheetName val="brought forward"/>
      <sheetName val="MAT INCOME"/>
      <sheetName val="ST.TAXES"/>
      <sheetName val="b&amp;p info"/>
      <sheetName val="exempt."/>
      <sheetName val="Ack2"/>
      <sheetName val="1997"/>
      <sheetName val="FCAST96"/>
      <sheetName val="party"/>
      <sheetName val="bank"/>
      <sheetName val="bnc"/>
      <sheetName val="Legal"/>
      <sheetName val="CURING DEATAILS "/>
      <sheetName val="CURING AMR CR. TO PARTY AC"/>
      <sheetName val="other credits"/>
      <sheetName val="bnc-OTHER"/>
      <sheetName val="Missing PDC"/>
      <sheetName val="DEUCH BANK -coll"/>
      <sheetName val="DB-BNC"/>
      <sheetName val="Missign PDC- details to WGE"/>
      <sheetName val="Details for WGE"/>
      <sheetName val="DAT DETAILS"/>
      <sheetName val="Other BNC"/>
      <sheetName val="DEUCH BANK "/>
      <sheetName val="FA reco"/>
      <sheetName val="FA REcon-Details"/>
      <sheetName val="DTA new method "/>
      <sheetName val="it-dep"/>
      <sheetName val="asst-deletion"/>
      <sheetName val="FA_SchV-31122003"/>
      <sheetName val="asst-deletion sep"/>
      <sheetName val="Leased Assets"/>
      <sheetName val="Owned-Add"/>
      <sheetName val="Owned-Retire."/>
      <sheetName val="New Lease-Dec-03"/>
      <sheetName val="Taken on Lease"/>
      <sheetName val="Dec-03 TB..ver1"/>
      <sheetName val="2003 Dec. Working"/>
      <sheetName val="23450new"/>
      <sheetName val="EAST"/>
      <sheetName val="SOUTH"/>
      <sheetName val="west"/>
      <sheetName val="north"/>
      <sheetName val="MAR-03-MM"/>
      <sheetName val="24037-mar03"/>
      <sheetName val="24037-apr03"/>
      <sheetName val="apr03"/>
      <sheetName val="mar03"/>
      <sheetName val="feb-03"/>
      <sheetName val="southgl-8thmar"/>
      <sheetName val="westgl-8thmar"/>
      <sheetName val="northgl-8th mar"/>
      <sheetName val="New Lease-mar04"/>
      <sheetName val="Unexpired income"/>
      <sheetName val="dma"/>
      <sheetName val="Provision details"/>
      <sheetName val="Deliquent income"/>
      <sheetName val="Trial-Sub"/>
      <sheetName val="Invesment-019500001&amp;019500004"/>
      <sheetName val="Deff Reve Exp-122001004.0201"/>
      <sheetName val="Dfault AP-122005001.0099"/>
      <sheetName val=" Adv 122008003-0201"/>
      <sheetName val="Off Loan-122008003-0202"/>
      <sheetName val="Chart of Future Loan Repayment"/>
      <sheetName val="SAL ADVANCE122008003-0203"/>
      <sheetName val="Emp Advances 122003001-0060"/>
      <sheetName val="122003001.0060"/>
      <sheetName val="122008003.0204 PREPID EXP UPDAT"/>
      <sheetName val="Secu Depo 122008003.0205"/>
      <sheetName val="Secu Depo 122008003-0205"/>
      <sheetName val="Rent Adv-122008003-0206"/>
      <sheetName val="Corpus Contri-122008003-0212"/>
      <sheetName val=" Adv For exp-122008003-0213 "/>
      <sheetName val="AS-19 Liability 306003005.0012"/>
      <sheetName val="Gratuity- 307099001-0011"/>
      <sheetName val="Accounts Payable"/>
      <sheetName val="Rev Prov-307099001.0015"/>
      <sheetName val="ACC.Payable-307099001.0010"/>
      <sheetName val="GECSI-307099001.0242"/>
      <sheetName val="GECIS 307099001-0243"/>
      <sheetName val="CW-307099001.0244"/>
      <sheetName val="GEBPMS 307099001.0247"/>
      <sheetName val="ACCRUED PAYROLL-320004001.0000"/>
      <sheetName val="PF-320005001.0001"/>
      <sheetName val=" PF"/>
      <sheetName val="SAF-320005001.0002"/>
      <sheetName val="SAF"/>
      <sheetName val="HLWF-320005001.0003"/>
      <sheetName val="307099001.0249"/>
      <sheetName val="307099001.0250"/>
      <sheetName val="P.Tax-309007001.0054"/>
      <sheetName val="P.Tax"/>
      <sheetName val="452530001"/>
      <sheetName val="999999004&amp;999999034"/>
      <sheetName val="999999018"/>
      <sheetName val="999999032"/>
      <sheetName val="999999033"/>
      <sheetName val="Invesment-019500001 &amp; 01950004"/>
      <sheetName val="317200004.0202-FMO"/>
      <sheetName val="OFA"/>
      <sheetName val="FX"/>
      <sheetName val="Control"/>
      <sheetName val="CDR"/>
      <sheetName val="STAT"/>
      <sheetName val="Write Offs"/>
      <sheetName val="Expense Summary"/>
      <sheetName val="PRM"/>
      <sheetName val="NI 02SI vs 01ACT"/>
      <sheetName val="NI 02SI vs 02OP"/>
      <sheetName val="NI LRF"/>
      <sheetName val="NI_NEA Walk"/>
      <sheetName val="Cost Walk ACT01 v SI05"/>
      <sheetName val="HCWalk ACT01 v SI05"/>
      <sheetName val="Acquisition"/>
      <sheetName val="ERROR"/>
      <sheetName val="Exp Variance"/>
      <sheetName val="Meeting"/>
      <sheetName val="Advtg, SP &amp; Comm"/>
      <sheetName val="Collection Charges"/>
      <sheetName val="BPOC"/>
      <sheetName val="Portfolio"/>
      <sheetName val="Volumes"/>
      <sheetName val="Notes-COI"/>
      <sheetName val="Revised Tax Dep Schedule"/>
      <sheetName val="Workings of Provisions"/>
      <sheetName val="STP P&amp;L"/>
      <sheetName val="FA Final Schedule"/>
      <sheetName val="FA register-copy"/>
      <sheetName val="Retirals"/>
      <sheetName val="Reco-updated"/>
      <sheetName val="Fixed asset register"/>
      <sheetName val="Add. vehicle"/>
      <sheetName val="Add-Pl. &amp; Mach"/>
      <sheetName val="Add-Off Eqp"/>
      <sheetName val="ADD-Comp"/>
      <sheetName val="ADD-Furn."/>
      <sheetName val="FNDWRR (2)"/>
      <sheetName val="XREF"/>
      <sheetName val="Tickmarks"/>
      <sheetName val="changes"/>
      <sheetName val="List"/>
      <sheetName val="Payment"/>
      <sheetName val="RT-12(QTY)"/>
      <sheetName val="RT-12(FIRST)"/>
      <sheetName val="RT-12(SECOND)"/>
      <sheetName val="8 (Exportrs)"/>
      <sheetName val="9 &amp;10"/>
      <sheetName val="DSA-SEP"/>
      <sheetName val="list (2)"/>
      <sheetName val="IDTO"/>
      <sheetName val="pay"/>
      <sheetName val="laroux"/>
      <sheetName val="Annexuer-1"/>
      <sheetName val="AP-2.1"/>
      <sheetName val="AP -3"/>
      <sheetName val="AP-2.2"/>
      <sheetName val="Annexure 2"/>
      <sheetName val="Annexure2.1"/>
      <sheetName val="Annexure2.2"/>
      <sheetName val="Annexure3"/>
      <sheetName val="Annexure3.1"/>
      <sheetName val="annexure-3.2"/>
      <sheetName val="AP-06"/>
      <sheetName val="Annexure-4"/>
      <sheetName val="Annexure-5"/>
      <sheetName val="Annexure-6"/>
      <sheetName val="Annexure7"/>
      <sheetName val="Annexure-8"/>
      <sheetName val="AP-7.1"/>
      <sheetName val="AP-8A"/>
      <sheetName val="AP-8"/>
      <sheetName val="Annexure-"/>
      <sheetName val="Amortization Table"/>
      <sheetName val="Ack (2)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Direc"/>
      <sheetName val="Apr-03"/>
      <sheetName val="Apr-03 "/>
      <sheetName val="May-03"/>
      <sheetName val="June-03"/>
      <sheetName val="July-03"/>
      <sheetName val="Aug-03"/>
      <sheetName val="Sept-03"/>
      <sheetName val="Conversion"/>
      <sheetName val="INV verification"/>
      <sheetName val="Oct-04 To Sept-05"/>
      <sheetName val="For STN Pending"/>
      <sheetName val="For E Mail"/>
      <sheetName val="For Detention Chgs"/>
      <sheetName val="Ack 1"/>
      <sheetName val="Sec 349"/>
      <sheetName val="Managerial Remuneration 3 month"/>
      <sheetName val="INVOICE Sep-09  "/>
      <sheetName val="Local Benefit"/>
      <sheetName val="PF calcu"/>
      <sheetName val="rustin"/>
      <sheetName val="BS-S"/>
      <sheetName val="P&amp;L-S"/>
      <sheetName val="FA_DEC'07"/>
      <sheetName val="Conv"/>
      <sheetName val="ExactBS08"/>
      <sheetName val="ExactPL08"/>
      <sheetName val="ExactBS07"/>
      <sheetName val="ExactPL07"/>
      <sheetName val="ExactBS06"/>
      <sheetName val="ExactPL06"/>
      <sheetName val="Schedule-E06-07A"/>
      <sheetName val="Taxable Income2007"/>
      <sheetName val="Defferred Tax2007"/>
      <sheetName val="IT provn &amp; DTA"/>
      <sheetName val="Entries08"/>
      <sheetName val="RM &amp; Components"/>
      <sheetName val="RMMS"/>
      <sheetName val="RM Summary"/>
      <sheetName val="Consolidated"/>
      <sheetName val="S.I.T."/>
      <sheetName val="SIT_mARCH"/>
      <sheetName val="1401S"/>
      <sheetName val="1401"/>
      <sheetName val="1401M"/>
      <sheetName val="1402S"/>
      <sheetName val="1402"/>
      <sheetName val="1402M"/>
      <sheetName val="1403S"/>
      <sheetName val="1403"/>
      <sheetName val="1403M"/>
      <sheetName val="1404S"/>
      <sheetName val="1404"/>
      <sheetName val="1404M"/>
      <sheetName val="1405S"/>
      <sheetName val="1405"/>
      <sheetName val="1405M"/>
      <sheetName val="1406M"/>
      <sheetName val="1407S"/>
      <sheetName val="1407"/>
      <sheetName val="1407M"/>
      <sheetName val="1408S"/>
      <sheetName val="1408"/>
      <sheetName val="1408M"/>
      <sheetName val="1409S"/>
      <sheetName val="1409"/>
      <sheetName val="1409M"/>
      <sheetName val="1410S"/>
      <sheetName val="1410"/>
      <sheetName val="1410M"/>
      <sheetName val="1411M"/>
      <sheetName val="1412S"/>
      <sheetName val="1412"/>
      <sheetName val="1412M"/>
      <sheetName val="1413S"/>
      <sheetName val="1413"/>
      <sheetName val="1413M"/>
      <sheetName val="1414S"/>
      <sheetName val="1414r"/>
      <sheetName val="1414M"/>
      <sheetName val="1415S"/>
      <sheetName val="1415"/>
      <sheetName val="1415M"/>
      <sheetName val="1417S"/>
      <sheetName val="1417"/>
      <sheetName val="1417M"/>
      <sheetName val="1418S"/>
      <sheetName val="1418"/>
      <sheetName val="1418M"/>
      <sheetName val="1419S"/>
      <sheetName val="1419"/>
      <sheetName val="1419M"/>
      <sheetName val="1420S"/>
      <sheetName val="1420"/>
      <sheetName val="1420M"/>
      <sheetName val="1421S"/>
      <sheetName val="1421"/>
      <sheetName val="1421M"/>
      <sheetName val="1422S"/>
      <sheetName val="1422"/>
      <sheetName val="1422M"/>
      <sheetName val="1423S"/>
      <sheetName val="1423"/>
      <sheetName val="1423M"/>
      <sheetName val="1425S"/>
      <sheetName val="1425"/>
      <sheetName val="1425M"/>
      <sheetName val="1427S"/>
      <sheetName val="1427"/>
      <sheetName val="1427M"/>
      <sheetName val="1428S"/>
      <sheetName val="1428"/>
      <sheetName val="1428M"/>
      <sheetName val="1449S"/>
      <sheetName val="1449"/>
      <sheetName val="1449M"/>
      <sheetName val="1450S"/>
      <sheetName val="1450"/>
      <sheetName val="1450M"/>
      <sheetName val="1451S"/>
      <sheetName val="1451"/>
      <sheetName val="1451M"/>
      <sheetName val="1452S"/>
      <sheetName val="1452"/>
      <sheetName val="1452M"/>
      <sheetName val="1601S"/>
      <sheetName val="1601"/>
      <sheetName val="1601M"/>
      <sheetName val="1602S"/>
      <sheetName val="1602"/>
      <sheetName val="1602M"/>
      <sheetName val="1801S"/>
      <sheetName val="1801r"/>
      <sheetName val="1801M"/>
      <sheetName val="Drawing"/>
      <sheetName val="Specs"/>
      <sheetName val="QTY"/>
      <sheetName val="Rate"/>
      <sheetName val="ABC-Det"/>
      <sheetName val="ABC-Sum"/>
      <sheetName val="Flash_"/>
      <sheetName val="P_&amp;_L"/>
      <sheetName val="PL_"/>
      <sheetName val="VARIANCE_ANALYSIS"/>
      <sheetName val="VAR_-_ACT_VS_BUD"/>
      <sheetName val="_ACT_VS_BUD_WORKINGS(YTD)_"/>
      <sheetName val="_ACT_VS_PR_YEA_WORKINGS(MONTH)_"/>
      <sheetName val="_ACT_VS_BUD_WORKINGS(MONTH)_"/>
      <sheetName val="VAR_-_ACT_VS_BUD_WORKINGS"/>
      <sheetName val="VAR_-_PREV_YR_VS_ACT"/>
      <sheetName val="VAR_-_WORKINGS_PREV_YR_VS_ACT"/>
      <sheetName val="exp_"/>
      <sheetName val="grist_comp"/>
      <sheetName val="RM_CONS"/>
      <sheetName val="RM_CONS_YTD"/>
      <sheetName val="CHEM_CONS"/>
      <sheetName val="CHEM_CONS_YTD"/>
      <sheetName val="PM_CONS"/>
      <sheetName val="PM_CONS_YTD"/>
      <sheetName val="consumption_1_2003"/>
      <sheetName val="WIP_workings"/>
      <sheetName val="SALES_-monthly"/>
      <sheetName val="OTHER_INCOME"/>
      <sheetName val="Creditor_s"/>
      <sheetName val="Debtors_(2)"/>
      <sheetName val="_Creditors"/>
      <sheetName val="cost_sheet_based_on_brew"/>
      <sheetName val="COST_SHEET"/>
      <sheetName val="Cost_sheet_based_on_brews_YTD"/>
      <sheetName val="CL_STOCK"/>
      <sheetName val="COST_SHEET_YTD"/>
      <sheetName val="monthly_exp_"/>
      <sheetName val="monthly__pl_01-02"/>
      <sheetName val="Monthly_pl"/>
      <sheetName val="DEC_WAGES_"/>
      <sheetName val="DEC__EXP_"/>
      <sheetName val="Cash_Flow"/>
      <sheetName val="Creditors_"/>
      <sheetName val="Stock_Statement"/>
      <sheetName val="ytd_adj"/>
      <sheetName val="Reco_YTD_SEPT_02"/>
      <sheetName val="Exp-YTD_SEPT__02"/>
      <sheetName val="Int,Salary_YTD_SEPT__02"/>
      <sheetName val="TRIAL_BALANCE"/>
      <sheetName val="Flash_1"/>
      <sheetName val="P_&amp;_L1"/>
      <sheetName val="PL_1"/>
      <sheetName val="VARIANCE_ANALYSIS1"/>
      <sheetName val="VAR_-_ACT_VS_BUD1"/>
      <sheetName val="_ACT_VS_BUD_WORKINGS(YTD)_1"/>
      <sheetName val="_ACT_VS_PR_YEA_WORKINGS(MONTH)1"/>
      <sheetName val="_ACT_VS_BUD_WORKINGS(MONTH)_1"/>
      <sheetName val="VAR_-_ACT_VS_BUD_WORKINGS1"/>
      <sheetName val="VAR_-_PREV_YR_VS_ACT1"/>
      <sheetName val="VAR_-_WORKINGS_PREV_YR_VS_ACT1"/>
      <sheetName val="exp_1"/>
      <sheetName val="grist_comp1"/>
      <sheetName val="RM_CONS1"/>
      <sheetName val="RM_CONS_YTD1"/>
      <sheetName val="CHEM_CONS1"/>
      <sheetName val="CHEM_CONS_YTD1"/>
      <sheetName val="PM_CONS1"/>
      <sheetName val="PM_CONS_YTD1"/>
      <sheetName val="consumption_1_20031"/>
      <sheetName val="WIP_workings1"/>
      <sheetName val="SALES_-monthly1"/>
      <sheetName val="OTHER_INCOME1"/>
      <sheetName val="Creditor_s1"/>
      <sheetName val="Debtors_(2)1"/>
      <sheetName val="_Creditors1"/>
      <sheetName val="cost_sheet_based_on_brew1"/>
      <sheetName val="COST_SHEET1"/>
      <sheetName val="Cost_sheet_based_on_brews_YTD1"/>
      <sheetName val="CL_STOCK1"/>
      <sheetName val="COST_SHEET_YTD1"/>
      <sheetName val="monthly_exp_1"/>
      <sheetName val="monthly__pl_01-021"/>
      <sheetName val="Monthly_pl1"/>
      <sheetName val="DEC_WAGES_1"/>
      <sheetName val="DEC__EXP_1"/>
      <sheetName val="Cash_Flow1"/>
      <sheetName val="Creditors_1"/>
      <sheetName val="Stock_Statement1"/>
      <sheetName val="ytd_adj1"/>
      <sheetName val="Reco_YTD_SEPT_021"/>
      <sheetName val="Exp-YTD_SEPT__021"/>
      <sheetName val="Int,Salary_YTD_SEPT__021"/>
      <sheetName val="TRIAL_BALANCE1"/>
      <sheetName val="Ack "/>
      <sheetName val="Page8 "/>
      <sheetName val="Page10 "/>
      <sheetName val="Re_grouped"/>
      <sheetName val="Original_format"/>
      <sheetName val="Re_grouped_(2)"/>
      <sheetName val="Re_grouped1"/>
      <sheetName val="Original_format1"/>
      <sheetName val="Re_grouped_(2)1"/>
      <sheetName val="Re grouped"/>
      <sheetName val="Original format"/>
      <sheetName val="Re grouped (2)"/>
      <sheetName val="Page1-New"/>
      <sheetName val="SubSchedules"/>
      <sheetName val="Cons&amp;_Cl_Stk"/>
      <sheetName val="Drs_&amp;_Crs"/>
      <sheetName val="DepotTB"/>
      <sheetName val="related"/>
      <sheetName val="Cons&amp;_Cl_Stk1"/>
      <sheetName val="Drs_&amp;_Crs1"/>
      <sheetName val="Cons&amp; Cl Stk"/>
      <sheetName val="Drs &amp; Crs"/>
      <sheetName val="FA Register"/>
      <sheetName val="depreciation Summary"/>
      <sheetName val="FA Register (2)"/>
      <sheetName val="indus"/>
      <sheetName val="Veh (Alto)"/>
      <sheetName val="Motor Cycle"/>
      <sheetName val="Veh (WR)"/>
      <sheetName val="Veh (Zen)"/>
      <sheetName val="Veh (Esteem)"/>
      <sheetName val="Veh (M 800) 1"/>
      <sheetName val="Veh (M 800) 2"/>
      <sheetName val="Veh (SX4)"/>
      <sheetName val="Veh (DZire)"/>
      <sheetName val="Veh (AStar)"/>
      <sheetName val="EECO"/>
      <sheetName val="RITZ"/>
      <sheetName val="VERSA (MSV)"/>
      <sheetName val="Swift"/>
      <sheetName val="Veh (MOS)"/>
      <sheetName val="UPS"/>
      <sheetName val="Tools"/>
      <sheetName val="Sign Board"/>
      <sheetName val="P&amp;M"/>
      <sheetName val="Elec Equip"/>
      <sheetName val="Generator"/>
      <sheetName val="F&amp;F"/>
      <sheetName val="Bldgs"/>
      <sheetName val="Digi Cam"/>
      <sheetName val="Low Temp Drier"/>
      <sheetName val="Auto Lift"/>
      <sheetName val="Display Board"/>
      <sheetName val="Paint Booth"/>
      <sheetName val="Water Cooler"/>
      <sheetName val="Remarks"/>
      <sheetName val="Offer"/>
      <sheetName val="OVER HEADS"/>
      <sheetName val="Product Costing Format"/>
      <sheetName val="931Mh based"/>
      <sheetName val="CS14"/>
      <sheetName val="933Mh based"/>
      <sheetName val="936Mh based"/>
      <sheetName val="Sales return after Mar-07"/>
      <sheetName val="FIXASET"/>
      <sheetName val="BS Schedule 1-4"/>
      <sheetName val="BS Schdl-3-Fixed Assets"/>
      <sheetName val="MAINT,QP,COMM"/>
      <sheetName val="SUPPORTING"/>
      <sheetName val="PLGroupings"/>
      <sheetName val="PLAN 01-02"/>
      <sheetName val="Price updates"/>
      <sheetName val="LANGUAGE"/>
      <sheetName val="PART_DISCOUNT"/>
      <sheetName val="7470 MSP (1)"/>
      <sheetName val="7470 MSP (2)"/>
      <sheetName val="7470 MSP (3)"/>
      <sheetName val="7470 MSP (4)"/>
      <sheetName val="7470 MSP (5)"/>
      <sheetName val="7470 MSP (6)"/>
      <sheetName val="7470 MSP (7)"/>
      <sheetName val="7470 MSP (8)"/>
      <sheetName val="7470 MSP (9)"/>
      <sheetName val="7470 MSP (10)"/>
      <sheetName val="7470 MSP (11)"/>
      <sheetName val="7470 MSP (12)"/>
      <sheetName val="7470 MSP (13)"/>
      <sheetName val="7470 MSP (14)"/>
      <sheetName val="7470 MSP (15)"/>
      <sheetName val="7470 MSP (16)"/>
      <sheetName val="7470 MSP (17)"/>
      <sheetName val="7470 MSP (18)"/>
      <sheetName val="7470 MSP (19)"/>
      <sheetName val="7470 MSP (20)"/>
      <sheetName val="7470 MSP Matrix"/>
      <sheetName val="CATEGORY_DISCOUNT"/>
      <sheetName val="Volume"/>
      <sheetName val="Graphs"/>
      <sheetName val="Data Graph"/>
      <sheetName val="MIS-PL"/>
      <sheetName val="gn-div"/>
      <sheetName val="UB-p&amp;L"/>
      <sheetName val="ub"/>
      <sheetName val="group"/>
      <sheetName val="cogs"/>
      <sheetName val="prestn"/>
      <sheetName val="Data File"/>
      <sheetName val="publi"/>
      <sheetName val="Inc Dec - Stock"/>
      <sheetName val="MIS-OH"/>
      <sheetName val="C-COHs"/>
      <sheetName val="ub-BS"/>
      <sheetName val="C-Misc Income"/>
      <sheetName val="Presnt-2"/>
      <sheetName val="Raw TB"/>
      <sheetName val="consTB"/>
      <sheetName val="TBrow"/>
      <sheetName val="PC "/>
      <sheetName val="progrs"/>
      <sheetName val="LLCMIS"/>
      <sheetName val="Q03-04"/>
      <sheetName val="c f Final"/>
      <sheetName val="Q04-05"/>
      <sheetName val="mainBS"/>
      <sheetName val="CL"/>
      <sheetName val="sc3,4,5 (New)"/>
      <sheetName val="sch-21-mbi1"/>
      <sheetName val="sch-21-mbi2"/>
      <sheetName val="SC-21(1)"/>
      <sheetName val="SC21(2)"/>
      <sheetName val="sc1,2"/>
      <sheetName val="sc3,4"/>
      <sheetName val="sc5"/>
      <sheetName val="sc6,7,8,9"/>
      <sheetName val="sc10,11,12"/>
      <sheetName val="sc13,14,15"/>
      <sheetName val="sc16,17,18,19"/>
      <sheetName val="pwc-cash flow"/>
      <sheetName val="Dep-CON"/>
      <sheetName val="dep-GN"/>
      <sheetName val="dep-A164"/>
      <sheetName val="dep-RTDM"/>
      <sheetName val="dep-HO"/>
      <sheetName val="dep-NEPZ"/>
      <sheetName val="dep-AV"/>
      <sheetName val="dep-B17"/>
      <sheetName val="dep-TR"/>
      <sheetName val="dep-B4"/>
      <sheetName val="dep-MET"/>
      <sheetName val="Adjustment"/>
      <sheetName val="a164"/>
      <sheetName val="gn"/>
      <sheetName val="av"/>
      <sheetName val="rtd"/>
      <sheetName val="nepz"/>
      <sheetName val="B17"/>
      <sheetName val="b4"/>
      <sheetName val="met"/>
      <sheetName val="tr"/>
      <sheetName val="In-De GN"/>
      <sheetName val="IU"/>
      <sheetName val="Q02-03"/>
      <sheetName val="PreQs"/>
      <sheetName val="working03-04"/>
      <sheetName val="Cons-working03-04"/>
      <sheetName val="Optical PL-04-05"/>
      <sheetName val="Eurooptic05-06 PL"/>
      <sheetName val="Eurooptic05-06BS"/>
      <sheetName val="Eurooptic OpticalBS-04-05"/>
      <sheetName val="GDM 0506"/>
      <sheetName val="GDM 0405"/>
      <sheetName val="MBPVL-BS"/>
      <sheetName val="P&amp;L (2)"/>
      <sheetName val="GDM Reco AM"/>
      <sheetName val="ConsBS"/>
      <sheetName val="ConsP&amp;L"/>
      <sheetName val="Conssc1,2"/>
      <sheetName val="Conssc3,4"/>
      <sheetName val="Conssc5"/>
      <sheetName val="Conssc6,7,8,9"/>
      <sheetName val="Conssc10,11,12"/>
      <sheetName val="Conssc13,14,15"/>
      <sheetName val="Conssc16,17,18"/>
      <sheetName val="Cons-pwc-cash flow"/>
      <sheetName val="Cons-Working"/>
      <sheetName val="GDM0405"/>
      <sheetName val="trial balance 30092003"/>
      <sheetName val="Old Sep-03TB"/>
      <sheetName val="Yen Loan-Original"/>
      <sheetName val="_REF"/>
      <sheetName val="Monthwise sale"/>
      <sheetName val="LTA PROVISON AUGUST'10"/>
      <sheetName val="Med. AUGUST'10"/>
      <sheetName val="Transmittal Front Page"/>
      <sheetName val="valn"/>
      <sheetName val="old_serial no."/>
      <sheetName val="tot_ass_9697"/>
      <sheetName val="#"/>
      <sheetName val="new summary"/>
      <sheetName val="Pilotage"/>
      <sheetName val="Details 2"/>
      <sheetName val="PL Depn"/>
      <sheetName val="INTERNAL REPORT"/>
      <sheetName val="DUE DELIGENCE"/>
      <sheetName val="IPO"/>
      <sheetName val="Wdv"/>
      <sheetName val="Tax"/>
      <sheetName val="RFDETAIL"/>
      <sheetName val="Agency BS"/>
      <sheetName val="MENO"/>
      <sheetName val="Dep 01-02 (2)"/>
      <sheetName val="DEP AS PER I.TAX"/>
      <sheetName val="DEP-BUILD-ADMN"/>
      <sheetName val="Dep 02-03"/>
      <sheetName val="Dep 03-04"/>
      <sheetName val="Add  03-04"/>
      <sheetName val="deletion 03-04"/>
      <sheetName val="deletion"/>
      <sheetName val="Add  02-03"/>
      <sheetName val="Linked.BS"/>
      <sheetName val="Linked.P&amp;L"/>
      <sheetName val="Linked.Schedules"/>
      <sheetName val="sub schedules"/>
      <sheetName val="Def Tax"/>
      <sheetName val="def tax (2)"/>
      <sheetName val="PFT"/>
      <sheetName val="234 B C INT 06"/>
      <sheetName val="234 B C INT 06 _Final"/>
      <sheetName val="GT_Custom"/>
      <sheetName val="Template"/>
      <sheetName val="12 March Onwards"/>
      <sheetName val="Ass&amp;Returns"/>
      <sheetName val="Scenario 1"/>
      <sheetName val="Inputs"/>
      <sheetName val="SUPPORT"/>
      <sheetName val="Triggers"/>
      <sheetName val="qtr on qtr"/>
      <sheetName val="vehicles"/>
      <sheetName val="comp&amp;sw"/>
      <sheetName val="Sample"/>
      <sheetName val="Break Up"/>
      <sheetName val="Plan"/>
      <sheetName val="Managerial"/>
      <sheetName val="Table of Contents"/>
      <sheetName val="Prodn. sale  summ"/>
      <sheetName val="State level Sales"/>
      <sheetName val="Input sheet"/>
      <sheetName val="HLCL-P&amp;L"/>
      <sheetName val="Fertilizers - P&amp;L"/>
      <sheetName val="Chemicals - P&amp;L"/>
      <sheetName val="RMAssumptions"/>
      <sheetName val="Sub-Cal"/>
      <sheetName val="Subsidy summary"/>
      <sheetName val="avaS"/>
      <sheetName val="Pdt.wise  contn-Fert"/>
      <sheetName val=" Fertilizers productwise"/>
      <sheetName val="DAP Flow"/>
      <sheetName val="NDAP Flow"/>
      <sheetName val="NPK10 Flow"/>
      <sheetName val="NPK12 Flow"/>
      <sheetName val="NPK15 Flow"/>
      <sheetName val="Pdt.wise  contn-Chem"/>
      <sheetName val="MOP Flow"/>
      <sheetName val="NSSP Flow"/>
      <sheetName val="Chemicals Productwise"/>
      <sheetName val="STPP"/>
      <sheetName val="SULPHURIC ACID"/>
      <sheetName val="SULPHONIC"/>
      <sheetName val="GYPSUM"/>
      <sheetName val="RM ASSM FERT"/>
      <sheetName val="RM ASSM CHEM"/>
      <sheetName val="Fin Dep(in Rs)"/>
      <sheetName val="Fin Dep"/>
      <sheetName val="IPP"/>
      <sheetName val="OHs"/>
      <sheetName val="Discounts"/>
      <sheetName val="DAP"/>
      <sheetName val="Chem Intermediates"/>
      <sheetName val="NPK"/>
      <sheetName val="SSP"/>
      <sheetName val="Dist Cost"/>
      <sheetName val="Mop"/>
      <sheetName val="Stk"/>
      <sheetName val="Crs"/>
      <sheetName val="MAP"/>
      <sheetName val="p2o5"/>
      <sheetName val="NH3"/>
      <sheetName val="Rock-HG"/>
      <sheetName val="Rock-LG"/>
      <sheetName val="Sulphur"/>
      <sheetName val="MOP-arrsal"/>
      <sheetName val="MOP-arrRM"/>
      <sheetName val="MFg P2O5"/>
      <sheetName val="RM Clg"/>
      <sheetName val="Prod. Sch"/>
      <sheetName val="Other Cost Chem"/>
      <sheetName val="Other Cost Fert"/>
      <sheetName val="mdlRoutines"/>
      <sheetName val="ProdGrouped"/>
      <sheetName val="TPM 1-Qtr"/>
      <sheetName val="TPM Tot"/>
      <sheetName val="ICVBreakDown"/>
      <sheetName val="StdMarginQtrReg"/>
      <sheetName val="StdMarginRegQtr"/>
      <sheetName val="SalesByRegnByQtr"/>
      <sheetName val="SalesByQtrByRegn"/>
      <sheetName val="Summary Q1"/>
      <sheetName val="Summary Q2"/>
      <sheetName val="Summary Q3"/>
      <sheetName val="Summary Q4"/>
      <sheetName val="References"/>
      <sheetName val="Summary a"/>
      <sheetName val="SalesQtrReg Global Feb-05"/>
      <sheetName val="Region Sumry GEMSA Feb-05 (4)"/>
      <sheetName val="Region Sumry GEMSE Feb-05 (4)"/>
      <sheetName val="Region Sumry GEMSAM Feb-05 (4)"/>
      <sheetName val="Region Sumry GEMSA Feb-05 (3)"/>
      <sheetName val="Region Sumry GEMSE Feb-05 (3)"/>
      <sheetName val="Region Sumry GEMSAM Feb-05 (3)"/>
      <sheetName val="Region Sumry GEMSA Feb-05 (2)"/>
      <sheetName val="Region Sumry GEMSE Feb-05 (2)"/>
      <sheetName val="Region Sumry GEMSAM Feb-05 (2)"/>
      <sheetName val="Region Sumry GEMSA Feb-05"/>
      <sheetName val="Region Sumry GEMSE Feb-05"/>
      <sheetName val="Region Sumry GEMSAM Feb-05"/>
      <sheetName val="SalesQtrReg GEMSA Feb-05"/>
      <sheetName val="SalesQtrReg GEMSE Feb-05"/>
      <sheetName val="SalesQtrReg GEMSAM Feb-05"/>
      <sheetName val="SalesQtrReg ROA Feb-05"/>
      <sheetName val="SalesQtrReg Japan Feb-05"/>
      <sheetName val="SalesQtrReg Res Feb-05"/>
      <sheetName val="SalesQtrReg Canada Feb-05"/>
      <sheetName val="SalesQtrReg Lat Feb-05"/>
      <sheetName val="SalesQtrReg USA Feb-05"/>
      <sheetName val="CompSales"/>
      <sheetName val="CAndDemo"/>
      <sheetName val="PricesPSIG"/>
      <sheetName val="PricesComp"/>
      <sheetName val="PSIGSales"/>
      <sheetName val="PSIGDetails"/>
      <sheetName val="CompProduction"/>
      <sheetName val="SalesByPole2FCast"/>
      <sheetName val="SalesByPole"/>
      <sheetName val="ShipmentsByPole4FCast"/>
      <sheetName val="ShipmentsByPole2FCast"/>
      <sheetName val="ShipmentsByPole"/>
      <sheetName val="IOPlanBalances"/>
      <sheetName val="IOPlan"/>
      <sheetName val="IOPlan Regn"/>
      <sheetName val="BlockISales"/>
      <sheetName val="InternalSales"/>
      <sheetName val="ForecastCompModalities"/>
      <sheetName val="GlobalPSIPlanSummary"/>
      <sheetName val="GlobalInventoryOrSales"/>
      <sheetName val="GlobalInternalSales"/>
      <sheetName val="SalesByRegionWithDelta"/>
      <sheetName val="GlobalSAndIByPole"/>
      <sheetName val="대리점리스트"/>
      <sheetName val="Slow Moving"/>
      <sheetName val="INV-512"/>
      <sheetName val="grootboekrek"/>
      <sheetName val="connectivity-b"/>
      <sheetName val="pre-operative Exps"/>
      <sheetName val="capex_comp_yoy"/>
      <sheetName val="basic_assumptions"/>
      <sheetName val="p&amp;l_comp_yoy"/>
      <sheetName val="Pre-operative Exps_original"/>
      <sheetName val="cf_comp_yoy"/>
      <sheetName val="connectivity"/>
      <sheetName val="premises"/>
      <sheetName val="distribution Revenues"/>
      <sheetName val="Trans Assump"/>
      <sheetName val="Deal Summary"/>
      <sheetName val="SDG"/>
      <sheetName val="GUCCI $$"/>
      <sheetName val="Earnings"/>
      <sheetName val="Basic Details"/>
      <sheetName val="PL Groupings"/>
      <sheetName val="PL variance"/>
      <sheetName val="BS Groupings"/>
      <sheetName val="BS variance"/>
      <sheetName val="FA Additions"/>
      <sheetName val="FA Deletions"/>
      <sheetName val="Interunit transfers"/>
      <sheetName val="FA Dep logic"/>
      <sheetName val="Capital advance"/>
      <sheetName val="Prepayments"/>
      <sheetName val="Loans and advances"/>
      <sheetName val="ED on closing stock"/>
      <sheetName val="Qty recon"/>
      <sheetName val="Overhead Rate"/>
      <sheetName val="Overhead loading "/>
      <sheetName val="OSL"/>
      <sheetName val="Excise duty recon"/>
      <sheetName val="Cost of sales"/>
      <sheetName val="COGS Analysis"/>
      <sheetName val="Payroll variance"/>
      <sheetName val="Casual Labour Variance"/>
      <sheetName val="Freight Logic Test"/>
      <sheetName val="Excise duty balance"/>
      <sheetName val="Sales tax return"/>
      <sheetName val="VAT"/>
      <sheetName val="Australia"/>
      <sheetName val="Brunei"/>
      <sheetName val="China"/>
      <sheetName val="Guam"/>
      <sheetName val="HongKong"/>
      <sheetName val="India"/>
      <sheetName val="Indonesia"/>
      <sheetName val="Japan"/>
      <sheetName val="Korea"/>
      <sheetName val="Malaysia"/>
      <sheetName val="NewZealand"/>
      <sheetName val="Philippines"/>
      <sheetName val="Singapore"/>
      <sheetName val="Taiwan"/>
      <sheetName val="Thailand"/>
      <sheetName val="BExRepositorySheet"/>
      <sheetName val="TCL-Input"/>
      <sheetName val="DIV"/>
      <sheetName val="Div Accounts-Rs. Cr"/>
      <sheetName val="Other Analysis"/>
      <sheetName val="Sch-VI"/>
      <sheetName val="Div-SEBI"/>
      <sheetName val="SEBI"/>
      <sheetName val="SEBI (2)-Final"/>
      <sheetName val="SEBI-Segment"/>
      <sheetName val="Seg-working"/>
      <sheetName val="AS-17 Segment"/>
      <sheetName val="EPS Final"/>
      <sheetName val="BEBP"/>
      <sheetName val="Inter unit"/>
      <sheetName val="Graph"/>
      <sheetName val="Tieup unit"/>
      <sheetName val="SPPR"/>
      <sheetName val="Accrual for schemes"/>
      <sheetName val="Q3 end genesis balances"/>
      <sheetName val="Targets By Plant"/>
      <sheetName val="Q3 End"/>
      <sheetName val="Inv Orgs"/>
      <sheetName val="Modality Summary"/>
      <sheetName val="Input Page"/>
      <sheetName val="Macros"/>
      <sheetName val="Title Page"/>
      <sheetName val="MORTGAGE"/>
      <sheetName val="By Salesman"/>
      <sheetName val="By Product"/>
      <sheetName val="By Qtr"/>
      <sheetName val="Sold Accounts"/>
      <sheetName val="Dropped"/>
      <sheetName val="2nd Qtr 2003"/>
      <sheetName val="04.11"/>
      <sheetName val="PE CHARGES"/>
      <sheetName val="SL GL REco"/>
      <sheetName val="HEad count reco"/>
      <sheetName val="PF ESI Logic"/>
      <sheetName val="Joiners TOC"/>
      <sheetName val="Leavers TOC"/>
      <sheetName val="Process"/>
      <sheetName val="Salary ledger breakup"/>
      <sheetName val="PF ESI ledger breakup"/>
      <sheetName val="April 2010 HO Project"/>
      <sheetName val="June to Sep 2010 - Paywhiz"/>
      <sheetName val="Tumkur"/>
      <sheetName val="Data_Large"/>
      <sheetName val="WIP Notes"/>
      <sheetName val="KPI Reporting"/>
      <sheetName val="Rec"/>
      <sheetName val="Master Alert"/>
      <sheetName val="Analysis"/>
      <sheetName val="Large"/>
      <sheetName val="Small"/>
      <sheetName val="Bots"/>
      <sheetName val="WIP CF"/>
      <sheetName val="Data_Small"/>
      <sheetName val="WIP CF Small"/>
      <sheetName val="i-c accruals"/>
      <sheetName val="PSD"/>
      <sheetName val="PSD INVOICES"/>
      <sheetName val="PSD CREDIT NOTES"/>
      <sheetName val="mkd 10"/>
      <sheetName val="mkd 11"/>
      <sheetName val="JNL Pivot"/>
      <sheetName val="JNL TEMLATE"/>
      <sheetName val="JNL TEMLATE BOTS"/>
      <sheetName val="WIP Calc"/>
      <sheetName val="Large HC"/>
      <sheetName val="Small HC"/>
      <sheetName val="Dec09 v Feb10"/>
      <sheetName val="list to artc"/>
      <sheetName val="Clause 13(a)"/>
      <sheetName val="tax clearance"/>
      <sheetName val="IT comp"/>
      <sheetName val="Deff Tax "/>
      <sheetName val="3Cd Report"/>
      <sheetName val="3cd Ann"/>
      <sheetName val="Annex -1"/>
      <sheetName val="Supp for Ann II"/>
      <sheetName val="Anne-2"/>
      <sheetName val="Annex - 3"/>
      <sheetName val="Annex - 3A"/>
      <sheetName val="Software"/>
      <sheetName val="Software EHTP"/>
      <sheetName val="Software STP"/>
      <sheetName val="Annex - 4"/>
      <sheetName val="Annex - 5"/>
      <sheetName val="Annex - 6"/>
      <sheetName val="Annex - 7"/>
      <sheetName val="Annexure VIII"/>
      <sheetName val="Annex - 8"/>
      <sheetName val="Annex - 9"/>
      <sheetName val="Annex - 10"/>
      <sheetName val="Ann-11"/>
      <sheetName val="Annex - 12"/>
      <sheetName val="G-1 Lead Sheet"/>
      <sheetName val="TB Summary"/>
      <sheetName val="TAX INCOME"/>
      <sheetName val="Discussion points "/>
      <sheetName val="TDS AR RECO"/>
      <sheetName val="TDS ACTUAL RECEIPTS"/>
      <sheetName val="TDS p years "/>
      <sheetName val="TDS RECEIVABLE 02 - 03 actuals"/>
      <sheetName val="TDS not accounted"/>
      <sheetName val="gen ledger data"/>
      <sheetName val="Tax balance breakup"/>
      <sheetName val="Deprecaition for Tax"/>
      <sheetName val="Defered Tax"/>
      <sheetName val="Profitandloss"/>
      <sheetName val="Currentassetsliabilities"/>
      <sheetName val="Revenue"/>
      <sheetName val="Apr 99 - Dec 1999"/>
      <sheetName val="Jan 00 - Dec 00"/>
      <sheetName val="80HHE Jan-Mar"/>
      <sheetName val="80HHE"/>
      <sheetName val="TAX INCOME LEASEHOLD"/>
      <sheetName val="Jan 00 - Dec 00 LEASEHOLD"/>
      <sheetName val="80HHE LEASEHOLD JAN-MAR"/>
      <sheetName val="80HHE LEASEHOLD Apr-Dec"/>
      <sheetName val="MAT LEASEHOLD"/>
      <sheetName val="INTEREST LEASEHOLD"/>
      <sheetName val="Apr 99- Mar 00"/>
      <sheetName val="Apr 00 - Mar 01"/>
      <sheetName val="BRS Final"/>
      <sheetName val="TL 31.03.07"/>
      <sheetName val="criteria"/>
      <sheetName val="Table"/>
      <sheetName val="UA-04"/>
      <sheetName val="R&amp;D - S&amp;M"/>
      <sheetName val="Revenue wrkgs"/>
      <sheetName val="Service Income"/>
      <sheetName val="salex tax"/>
      <sheetName val="UA-1_Lead"/>
      <sheetName val="UA1.1_Sales register"/>
      <sheetName val="UA-1.2_Month on Month"/>
      <sheetName val="UA-1.3_Recon_Register vs GL"/>
      <sheetName val="UA-1.4_Sales Classification"/>
      <sheetName val="UA-1.5_Sales Rationalisation"/>
      <sheetName val="UA-1.6_Customer wise Sales"/>
      <sheetName val="UA-1.7_Stock Trf analysis"/>
      <sheetName val="UA-1.8_Sale to APSRTC"/>
      <sheetName val="UA-1.9_Margin Analysis"/>
      <sheetName val="Part wise sale"/>
      <sheetName val="Factory Stock trf Agst Form F"/>
      <sheetName val="Factory to Warehouse Bangalore"/>
      <sheetName val="Stock trf between warehouses"/>
      <sheetName val="Deductor Detail"/>
      <sheetName val="Challan Detail"/>
      <sheetName val="Deductee Detail"/>
      <sheetName val="SALARY DETAIL"/>
      <sheetName val="MTO REV.2(ARMOR)"/>
      <sheetName val="THN"/>
      <sheetName val="CAMAY"/>
      <sheetName val="NHANCONGduong"/>
      <sheetName val="Nhan cong cong"/>
      <sheetName val="HSO"/>
      <sheetName val="Phatsinh"/>
      <sheetName val="KHTT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9 m Deepak "/>
      <sheetName val="Ml "/>
      <sheetName val="9 m"/>
      <sheetName val="Half Year"/>
      <sheetName val="IIL TB"/>
      <sheetName val="modal"/>
      <sheetName val="IIL REP"/>
      <sheetName val="asia conso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daywork- Tham khao"/>
      <sheetName val="Breakdown"/>
      <sheetName val="CPC"/>
      <sheetName val="Hoang Liet"/>
      <sheetName val="Tran Phu"/>
      <sheetName val="Linh Nam"/>
      <sheetName val="Ngay cong"/>
      <sheetName val="daywork_ Tham khao"/>
      <sheetName val="TTDZ22"/>
      <sheetName val="DZ22"/>
      <sheetName val="Tbi"/>
      <sheetName val="BTTBA"/>
      <sheetName val="HTCS"/>
      <sheetName val="KT"/>
      <sheetName val="CLVL"/>
      <sheetName val="Bu tru VL"/>
      <sheetName val="vc"/>
      <sheetName val="THctiet"/>
      <sheetName val="THTT"/>
      <sheetName val="TH (2)"/>
      <sheetName val="bia"/>
      <sheetName val="GiaVL"/>
      <sheetName val="GTXL"/>
      <sheetName val="DTCT"/>
      <sheetName val="PTdgct"/>
      <sheetName val="CPTNo"/>
      <sheetName val="GiaMay"/>
      <sheetName val="DGNC"/>
      <sheetName val="MTO REV.0"/>
      <sheetName val="GIA CUOC"/>
      <sheetName val="VUA XM"/>
      <sheetName val="VUA BT"/>
      <sheetName val="XM"/>
      <sheetName val="CUOC VC"/>
      <sheetName val="CTDZ6kv (gd1) "/>
      <sheetName val="CTDZ 0.4+cto (GD1)"/>
      <sheetName val="CTTBA (gd1)"/>
      <sheetName val="nav"/>
      <sheetName val="dtxl"/>
      <sheetName val="tuong"/>
      <sheetName val="TB 31 Mar 10 15 MTHS"/>
      <sheetName val="SD Data_Final"/>
      <sheetName val="YEAR"/>
      <sheetName val="SAPBEXqueries"/>
      <sheetName val="SAPBEXfilters"/>
      <sheetName val="BS PL"/>
      <sheetName val="Detail Sheet"/>
      <sheetName val="dEPR"/>
      <sheetName val="Vendor Branches"/>
      <sheetName val="Current ac"/>
      <sheetName val="operation BC"/>
      <sheetName val="Advance"/>
      <sheetName val="TB Dec-09-10"/>
      <sheetName val="ADVANCES CASH IN KIND (3)"/>
      <sheetName val="ADVANCES CASH IN KIND (2)"/>
      <sheetName val="ADVANCES CASH IN KIND"/>
      <sheetName val="memo WROK summary  (2)"/>
      <sheetName val="81"/>
      <sheetName val="Correction Require "/>
      <sheetName val="Debtor summary"/>
      <sheetName val="BS Detail Sheet"/>
      <sheetName val="INT SEC 18 "/>
      <sheetName val="BS PL "/>
      <sheetName val="memo  summary OTHER THAN IOT"/>
      <sheetName val="CWIP SECHUDELE"/>
      <sheetName val="cAPITAL adv &amp; cRS"/>
      <sheetName val="SUMMARY MEMO IOT"/>
      <sheetName val="Working Capital"/>
      <sheetName val="PL Detail Sheet JSLO"/>
      <sheetName val="47"/>
      <sheetName val="Debit  1 loans"/>
      <sheetName val="DEP Sec 5 BS "/>
      <sheetName val="PL FOR HO "/>
      <sheetName val="PL Interest Paid"/>
      <sheetName val="PL SAP TB "/>
      <sheetName val="BS SAP TB "/>
      <sheetName val="P-Admin"/>
      <sheetName val="Final MEMO"/>
      <sheetName val="PL.Schedules"/>
      <sheetName val="Power Plant"/>
      <sheetName val="Exch Fluct"/>
      <sheetName val="other expens"/>
      <sheetName val="P-Sales"/>
      <sheetName val="Selling Exp "/>
      <sheetName val="Project power"/>
      <sheetName val="Contractor"/>
      <sheetName val="Raw mat cons"/>
      <sheetName val="buyers credit"/>
      <sheetName val="FREIGHT INWARD INDIGENOUS"/>
      <sheetName val="P List 870"/>
      <sheetName val="Final BS PL March 11 "/>
      <sheetName val="dEPR 10-11"/>
      <sheetName val="Fin BS Detail Sheet MARCH 11"/>
      <sheetName val="Capital  Vendor  Final"/>
      <sheetName val="Acceptance"/>
      <sheetName val="Exch Flucat"/>
      <sheetName val="IUT"/>
      <sheetName val="Trail  Pr 11.05.11 "/>
      <sheetName val="Capital Advance "/>
      <sheetName val="Stock 31.03.11"/>
      <sheetName val="Opeartion BC"/>
      <sheetName val="Trail 11.05.11"/>
      <sheetName val="Final BS PL Dec  qUATERWISD"/>
      <sheetName val="Reconciliation 4th Quarter"/>
      <sheetName val="Nov FITL Intt"/>
      <sheetName val="ECB Interest"/>
      <sheetName val="FCCB Interest Calculation "/>
      <sheetName val="P&amp;L up to Nov 10"/>
      <sheetName val="DEP "/>
      <sheetName val="Ph I Int Term Loan &amp; ECB"/>
      <sheetName val="DPS Power"/>
      <sheetName val="Selling Exp"/>
      <sheetName val="Sales Reco with TB"/>
      <sheetName val="other manufct exp"/>
      <sheetName val="Transport"/>
      <sheetName val="wroking capital "/>
      <sheetName val="Exch Fluct "/>
      <sheetName val="Jan 08.Trial"/>
      <sheetName val="TB 30.11.10"/>
      <sheetName val="Consum Chrome Friable"/>
      <sheetName val="Memo Entry"/>
      <sheetName val="wrok rough "/>
      <sheetName val="Nov Consu"/>
      <sheetName val="Raw mat cons Nov"/>
      <sheetName val="Dep. &amp; Intt."/>
      <sheetName val="Prov Dec-09"/>
      <sheetName val="Tally"/>
      <sheetName val="Trial. Dec 07"/>
      <sheetName val="Ope_Trial"/>
      <sheetName val="FG Val"/>
      <sheetName val="SFG val"/>
      <sheetName val="Rm-TISCo"/>
      <sheetName val="material detail Indonesia"/>
      <sheetName val="PIVOT-MATERIAL INDIA"/>
      <sheetName val="Material Detail- india"/>
      <sheetName val="Material Summary"/>
      <sheetName val="Money Summary"/>
      <sheetName val="QUALITY COM"/>
      <sheetName val="Monthly P&amp;L"/>
      <sheetName val="July 03"/>
      <sheetName val="Aug 03"/>
      <sheetName val="Sep 03"/>
      <sheetName val="Oct 03"/>
      <sheetName val="Nov 03"/>
      <sheetName val="CDR Ratios "/>
      <sheetName val="Other Ratios"/>
      <sheetName val="Net Worth"/>
      <sheetName val="TOL CDR"/>
      <sheetName val="Secured Borrowings"/>
      <sheetName val="Current Ratio"/>
      <sheetName val="Interface"/>
      <sheetName val="IRR 1 year"/>
      <sheetName val="IRR with 2 years"/>
      <sheetName val="R&amp;C"/>
      <sheetName val="2008-09"/>
      <sheetName val="Qtr debt profile"/>
      <sheetName val="CONS(F)-Final"/>
      <sheetName val="Overall Summary"/>
      <sheetName val="Debt profile"/>
      <sheetName val="Debt 31.03.10"/>
      <sheetName val="Monthly repayments"/>
      <sheetName val="Sacrifice"/>
      <sheetName val="Existing loan sch"/>
      <sheetName val="Lender wise 2"/>
      <sheetName val="Lender-wise"/>
      <sheetName val="Sacrifice backup"/>
      <sheetName val="Rs Crore-JSL Ratios"/>
      <sheetName val="Presentation slides"/>
      <sheetName val="try"/>
      <sheetName val="sbicap"/>
      <sheetName val="Operations"/>
      <sheetName val="JSL - Financials"/>
      <sheetName val="phase II"/>
      <sheetName val="PPT"/>
      <sheetName val="Consolidated (Try)"/>
      <sheetName val="OSL - Financials"/>
      <sheetName val="Inv. Sch."/>
      <sheetName val="CONS(F)"/>
      <sheetName val="Capacity &amp; Cost"/>
      <sheetName val="consolidated IT Cal"/>
      <sheetName val="CMA (rough)"/>
      <sheetName val="Old DP"/>
      <sheetName val="Selling Prices"/>
      <sheetName val="Sales Mix"/>
      <sheetName val="Raw Material Costs"/>
      <sheetName val="Consolidated Qtr"/>
      <sheetName val="Valuation"/>
      <sheetName val="Spec. Consumptions"/>
      <sheetName val="ProcessYields"/>
      <sheetName val="Chemistry"/>
      <sheetName val="Utilization"/>
      <sheetName val="R&amp;C Impact"/>
      <sheetName val="Capital Cost"/>
      <sheetName val="2009"/>
      <sheetName val="addon4"/>
      <sheetName val="addon3"/>
      <sheetName val="addon2"/>
      <sheetName val="addon1"/>
      <sheetName val="Ration"/>
      <sheetName val="JSS-STOCK TALLY"/>
      <sheetName val="JSW-STOCK TALLY"/>
      <sheetName val="B. Sheet Abstract "/>
      <sheetName val="JSN-STOCK TALLY"/>
      <sheetName val="B. S. 2009-2010 "/>
      <sheetName val="JSN-Ageing"/>
      <sheetName val="JSW-Ageing"/>
      <sheetName val="JSS-Cust-Ageing"/>
      <sheetName val="JSS-FG Valuation"/>
      <sheetName val="JSS-Scrap"/>
      <sheetName val="(JSS) Inc-Dec. "/>
      <sheetName val="JSN-WIP Valuation"/>
      <sheetName val="JSN-Scrap Valuation"/>
      <sheetName val="JSN INC-DEC WORKING"/>
      <sheetName val="Notes to ac part B"/>
      <sheetName val="Gratuity P.no 12"/>
      <sheetName val="B. S. 09-10"/>
      <sheetName val="Ann B"/>
      <sheetName val="F.Assets Consolidated"/>
      <sheetName val="Working Cash flow"/>
      <sheetName val="Cap. Commitment"/>
      <sheetName val="CIF VALUE DETAIL"/>
      <sheetName val="JSN- Vendor"/>
      <sheetName val="JSW-Vendor"/>
      <sheetName val="JSS-VENDOR"/>
      <sheetName val="Schedule-5(Consolidated)"/>
      <sheetName val="JSN-DEP"/>
      <sheetName val="JSW-DEP"/>
      <sheetName val="JSS-DEP"/>
      <sheetName val="JSSS_Dep"/>
      <sheetName val="TB Chennai"/>
      <sheetName val="TB Mumbai"/>
      <sheetName val="TB Gurgaon"/>
      <sheetName val="D. Tax Liability Cal. 09-10"/>
      <sheetName val="I. Tax Prov. 09-10"/>
      <sheetName val="JSN-Cons. Sheet"/>
      <sheetName val="JSW-Cons. Sheet"/>
      <sheetName val="JSS-Cons. Sheet"/>
      <sheetName val="JSN-FG Valuation"/>
      <sheetName val="JSN-Sales Return"/>
      <sheetName val="JSW-FG (31.03.10)"/>
      <sheetName val="JSW-Scrap(31.03.10)"/>
      <sheetName val="JSW-Sales Return"/>
      <sheetName val="JSS-Sales Return"/>
      <sheetName val="INT RECD. JSW"/>
      <sheetName val="JSW-Inc-Dec. Working"/>
      <sheetName val="JSN-Interest Received Detail"/>
      <sheetName val="Opening Balance"/>
      <sheetName val="Annexure G"/>
      <sheetName val="I T Provision 08"/>
      <sheetName val="UNAUDITED RESULTS MONTHWISE"/>
      <sheetName val="UNAUDITED RESULTS QTR. WISE"/>
      <sheetName val="CONSOLIDATED 300908"/>
      <sheetName val="Fin. Result upto July"/>
      <sheetName val="UNAUDITED RESULT 300908"/>
      <sheetName val="Bird View"/>
      <sheetName val="Figure in Lacs"/>
      <sheetName val="Figure in Millions"/>
      <sheetName val="Unaudited Result 2008-09"/>
      <sheetName val="JULY JSN 2008 (2)"/>
      <sheetName val="FG 301108"/>
      <sheetName val="SCRAP 301108"/>
      <sheetName val="FG 311008"/>
      <sheetName val="SCRAP 311008"/>
      <sheetName val="FG 300908"/>
      <sheetName val="SCRAP 300908"/>
      <sheetName val="SCRAP 310808"/>
      <sheetName val="SCRAP 310708"/>
      <sheetName val="SCRAP 300608"/>
      <sheetName val="FG 310808"/>
      <sheetName val="FG 310708"/>
      <sheetName val="FG 30.06.08"/>
      <sheetName val="TRIAL BALANCE 31.03.2008 "/>
      <sheetName val="TRIAL BALANCE 31.12.2007"/>
      <sheetName val="STOCK VALUATION SHEET"/>
      <sheetName val="Unaudited 30.09.07"/>
      <sheetName val="Unaudited 31.08.07JSL"/>
      <sheetName val="Unaudited 31.03.08(New Format)"/>
      <sheetName val="F.Statement31.03.2008"/>
      <sheetName val="GRADE WISE"/>
      <sheetName val="Monthly WC Requirement"/>
      <sheetName val="Sales vs Purchase MIS"/>
      <sheetName val="JSSL RESULT UPTO JAN-09"/>
      <sheetName val="UNAUDITED RESULT JAN.09 (2)"/>
      <sheetName val="REVENUE EXP. ANALYSIS %"/>
      <sheetName val="Break even"/>
      <sheetName val="Financial Summay (Qtr. Wise)"/>
      <sheetName val="JSSL Result (Sept.-2009)"/>
      <sheetName val="Unaudited Result (30.09.09)"/>
      <sheetName val="FG (31.08.09)&amp;(30.09.09)"/>
      <sheetName val="SCRAP(31.08.2009)&amp;(30.09.09)"/>
      <sheetName val="(Increase-Decrease Stock)"/>
      <sheetName val="FG Valuation(31.07.09)"/>
      <sheetName val="FG Valuation(310709"/>
      <sheetName val="Scrap Valuation (31.07.2009)"/>
      <sheetName val="ADDITIONAL  WIP VALUATION "/>
      <sheetName val="Grade Wise(WIP)"/>
      <sheetName val="FG Valuation (June)"/>
      <sheetName val="FG Valuation (April)"/>
      <sheetName val="Scrap Valuation (april)"/>
      <sheetName val="Qtr. Wise Highlights"/>
      <sheetName val="Qtr. Result 2008-09 (3)"/>
      <sheetName val="Qtr. Result 2008-09"/>
      <sheetName val="UNAUDITED RESULT MARCH 09"/>
      <sheetName val="Service Centre Wise Sales Repor"/>
      <sheetName val="Revenue Figure 2009-10"/>
      <sheetName val="Distribution Activicty"/>
      <sheetName val="Job Work 4(6) Activicty"/>
      <sheetName val="Job Work 4(5) Activcty"/>
      <sheetName val="Miscellanous Sales"/>
      <sheetName val="Balance Sheet Mar 09"/>
      <sheetName val="Associate JSS Steel italia"/>
      <sheetName val="Balance Sheet Abstract"/>
      <sheetName val="Consolidated Balance Sheet08-09"/>
      <sheetName val="Unit Wise Balance Sheet"/>
      <sheetName val="Consolidated Schecule V"/>
      <sheetName val="Deferred Tax Liability Cal.  09"/>
      <sheetName val="Income Tax Provision 09"/>
      <sheetName val="Details of Schedules Gurgaon"/>
      <sheetName val="Details of Schedules Mumbai"/>
      <sheetName val="CUST JSN 31.03.09"/>
      <sheetName val="CUST JSW 31.03.09"/>
      <sheetName val="Vendor Gurgaon"/>
      <sheetName val="Vendor Detail JSW"/>
      <sheetName val="chennai unit"/>
      <sheetName val="VADODARA UNIT"/>
      <sheetName val="trail 9 june JSN"/>
      <sheetName val="trail 9 june JSW"/>
      <sheetName val="tb jss 6 june"/>
      <sheetName val="FG VALUATION (31.03.09)-JSN (2)"/>
      <sheetName val="FG VALUATION (31.03.09)-JSW"/>
      <sheetName val="WIP VALUATION (2008-09)"/>
      <sheetName val="SCRAP VALUATION JSW"/>
      <sheetName val="SCRAP VALUATION JSN"/>
      <sheetName val="WIP VALUATION (2008-09) JSN"/>
      <sheetName val="STOCK TALLY (GURGAON)"/>
      <sheetName val="STOCK TALLY (MUMBAI)"/>
      <sheetName val="MOVING PRICE (CR DIV.)"/>
      <sheetName val="MOVING PRICE (HR DIV.)"/>
      <sheetName val="Summary stock tally"/>
      <sheetName val="Trial Balance vadodra"/>
      <sheetName val="SCHEDULE FIVE Vadodara"/>
      <sheetName val="SCHEDULE FIVE GURGAON"/>
      <sheetName val="SCHEDULE FIVE MUMBAI"/>
      <sheetName val="SCHEDULE FIVE CHENNAI"/>
      <sheetName val="CONSOLIDATE DEP. IT(31.03.09)"/>
      <sheetName val="Sheet17"/>
      <sheetName val="TB JSSL"/>
      <sheetName val="Sheet25"/>
      <sheetName val="FG VALUATION"/>
      <sheetName val="SCRAP"/>
      <sheetName val="Unaudited 31.12.07(New Format)"/>
      <sheetName val="JSSL Result (Qtr.-1)Exe."/>
      <sheetName val="JSSL Result (Qtr.-1)"/>
      <sheetName val="F.Statement31.06.2008"/>
      <sheetName val="SCRAP VALUATION"/>
      <sheetName val="FG VALUATION GURGAON"/>
      <sheetName val="SALES RETURN"/>
      <sheetName val="FG"/>
      <sheetName val="RG-1 Register"/>
      <sheetName val="CLOSING FG OWN "/>
      <sheetName val="WIP Valuation"/>
      <sheetName val="4(6) "/>
      <sheetName val="STOCK TALLY (FORMAT)"/>
      <sheetName val="4(5)a Desp"/>
      <sheetName val="4(5)a Party wise clos"/>
      <sheetName val="4(5)a receipt"/>
      <sheetName val="COSTING FOR CR"/>
      <sheetName val="FG SHEET"/>
      <sheetName val="RM SHEET"/>
      <sheetName val="Closing Stock Scrap Mumbai"/>
      <sheetName val="Scrap Valuation JSSL Chennai"/>
      <sheetName val="stock tally"/>
      <sheetName val="closing stock "/>
      <sheetName val="ram material"/>
      <sheetName val="Finish Goods"/>
      <sheetName val="sales  return"/>
      <sheetName val="consumptionvs production"/>
      <sheetName val="rm "/>
      <sheetName val="STOCK TALLY  consol"/>
      <sheetName val="STOCK TALLY  Gurgaon "/>
      <sheetName val="STOCK TALLY Chennai"/>
      <sheetName val="POP Sch."/>
      <sheetName val="4"/>
      <sheetName val="2"/>
      <sheetName val="3"/>
      <sheetName val="6"/>
      <sheetName val="7"/>
      <sheetName val="8"/>
      <sheetName val="9"/>
      <sheetName val="12"/>
      <sheetName val="HSBC"/>
      <sheetName val="DHS"/>
      <sheetName val="DB"/>
      <sheetName val="DBD"/>
      <sheetName val="STC"/>
      <sheetName val="DSTC"/>
      <sheetName val="INS"/>
      <sheetName val="AWB"/>
      <sheetName val="TAB"/>
      <sheetName val="KEN"/>
      <sheetName val="DDNM"/>
      <sheetName val="DNM"/>
      <sheetName val="MG"/>
      <sheetName val="FMG"/>
      <sheetName val="Scenario-Summary"/>
      <sheetName val="Global Steel prod"/>
      <sheetName val="Presentation"/>
      <sheetName val="Operational cost"/>
      <sheetName val="Scenarios buildup"/>
      <sheetName val="Capital cost sch"/>
      <sheetName val="Yearly sum"/>
      <sheetName val="Assumption1"/>
      <sheetName val="Assumption2"/>
      <sheetName val="power utility Co."/>
      <sheetName val="Water Utility Co."/>
      <sheetName val="Govt Revenue"/>
      <sheetName val="operation -PP"/>
      <sheetName val="Financials - PP"/>
      <sheetName val="Project Cost-old"/>
      <sheetName val="Key Assumptions"/>
      <sheetName val="Orissa PhII revised"/>
      <sheetName val="Capex flexibility"/>
      <sheetName val="Financials"/>
      <sheetName val="Mecon"/>
      <sheetName val="2008 BS"/>
      <sheetName val="EBIDAT reco"/>
      <sheetName val="SBI-1"/>
      <sheetName val="SBI-2"/>
      <sheetName val="SBI-3"/>
      <sheetName val="Capital Cost - PP"/>
      <sheetName val="D-E Yearly"/>
      <sheetName val="D-E Summary"/>
      <sheetName val="D-E Required"/>
      <sheetName val="CMA-II"/>
      <sheetName val="CMA"/>
      <sheetName val="ITW"/>
      <sheetName val="Store data Dec-07"/>
      <sheetName val="line wise"/>
      <sheetName val="INTERLEAVING PAP"/>
      <sheetName val="PIVOT MILL WISE"/>
      <sheetName val="PIVOT ALL LINE WISE"/>
      <sheetName val="Indiirect store"/>
      <sheetName val="MONTHWISE ID"/>
      <sheetName val="ALLOCATION ID "/>
      <sheetName val="REPAIR Data"/>
      <sheetName val="Gen Repair Allocation"/>
      <sheetName val="LINE PRODUCTION"/>
      <sheetName val="PIVOT LINE WISE CRD1"/>
      <sheetName val="C Norms (Others)"/>
      <sheetName val="C Norms (Main)"/>
      <sheetName val="crd1 mis"/>
      <sheetName val="PIVOT LINE WISE CRD2"/>
      <sheetName val="crd 2 mis"/>
      <sheetName val="PIVOT LINE WISE SPD"/>
      <sheetName val="spd"/>
      <sheetName val="PIVOT LINE WISE AP4"/>
      <sheetName val="AP4"/>
      <sheetName val="PIVOT LINE WISE Z4"/>
      <sheetName val="Z4"/>
      <sheetName val="Coin Blanking"/>
      <sheetName val="PIVOT LINE COIN BLANKING"/>
      <sheetName val="Store Consumption Dec-2007"/>
      <sheetName val="Final Refund Summary"/>
      <sheetName val="RASHI02"/>
      <sheetName val="FAR10-11"/>
      <sheetName val="FAR09-10"/>
      <sheetName val="FAR08-09"/>
      <sheetName val="FAR07-08"/>
      <sheetName val="FAR06-07"/>
      <sheetName val="Boq"/>
      <sheetName val="Tender Gist"/>
      <sheetName val="P+M "/>
      <sheetName val="Rate Analysis"/>
      <sheetName val="Standard"/>
      <sheetName val="Cem. Consmption"/>
      <sheetName val="OH (REV)"/>
      <sheetName val="Top Sheet (REV)"/>
      <sheetName val="Top Sheet"/>
      <sheetName val="Basic Price Adopted "/>
      <sheetName val="Basic Price Adopted  (REv)"/>
      <sheetName val="Boq (12-06-06) (New)"/>
      <sheetName val="Rate Analysis (12-06-06)"/>
      <sheetName val="Standard (12-06-06)"/>
      <sheetName val="OH (REV) (12-06-06)"/>
      <sheetName val="Top Sheet (REV) (12-06-06)"/>
      <sheetName val="OH (REV_2"/>
      <sheetName val="Top Sheet (rev_2)"/>
      <sheetName val="Split up  (rev_2)"/>
      <sheetName val="Boq (21-06-06) "/>
      <sheetName val="Rate Analysis (21-06-06)"/>
      <sheetName val="Standard (21-06-06)"/>
      <sheetName val="OH (REV) (21-06-06)"/>
      <sheetName val="Top Sheet (REV) (21-06-06)"/>
      <sheetName val="Split up  (rev_2) (2)"/>
      <sheetName val="Power &amp; Water-Zero"/>
      <sheetName val="OH-Col&amp; Hosp (Agency) (19-06)"/>
      <sheetName val="OH- Col&amp; Hosp (Civil)  (19-06)"/>
      <sheetName val="Staff Mobilisation "/>
      <sheetName val="OH- Zero"/>
      <sheetName val="Scaffolding  (Zero)"/>
      <sheetName val="OH- Zero 9 REV )"/>
      <sheetName val="Over Heads- Zero ( REV )"/>
      <sheetName val="Top Sheet- Zero Cost"/>
      <sheetName val="Top Sheet- Total  (19-06)"/>
      <sheetName val="Bp of Hosp-Zero"/>
      <sheetName val="Bp of College-Zero"/>
      <sheetName val="Break-up-Zero"/>
      <sheetName val="Boq -Abstract- Zero"/>
      <sheetName val="Curing- Zero"/>
      <sheetName val="Boq -Zero"/>
      <sheetName val="Rate Analysis-Zero"/>
      <sheetName val="Standard-Zero"/>
      <sheetName val="Aluminium-Zero"/>
      <sheetName val="FW-Materials-Rev-Zero"/>
      <sheetName val="FW-Monthwise"/>
      <sheetName val="FW-Materaisl"/>
      <sheetName val="FW-General"/>
      <sheetName val="FW-Cost-Zero"/>
      <sheetName val="Reinforcement-Zero"/>
      <sheetName val="P&amp;M Nalysis - Zero"/>
      <sheetName val="Temp. St -Zero "/>
      <sheetName val="Reduction"/>
      <sheetName val="Bulk Material"/>
      <sheetName val="Tender Gist - Hospital"/>
      <sheetName val="Tender Gist - College"/>
      <sheetName val="EMD Req form-Hospital"/>
      <sheetName val="EMD Req form-Hospital-College"/>
      <sheetName val="P+M-Hospital "/>
      <sheetName val="P+M-Hospital-College"/>
      <sheetName val="Scaffolding "/>
      <sheetName val="Breakup of Hospial "/>
      <sheetName val="Breakup of College "/>
      <sheetName val="RO-Rates"/>
      <sheetName val="College"/>
      <sheetName val="Hospital"/>
      <sheetName val="Consolidated  (19-06)"/>
      <sheetName val="CCCL OFFER - Hospital "/>
      <sheetName val="CCCL OFFER - College"/>
      <sheetName val="Boq - Hospital (22-6-06)"/>
      <sheetName val="Boq - College (22-6-06)"/>
      <sheetName val="Standard 06)"/>
      <sheetName val="Top Sheet- Total "/>
      <sheetName val="OH- Col&amp; Hosp (Civil) "/>
      <sheetName val="OH-Col&amp; Hosp (Agency)"/>
      <sheetName val="TBAL9697 -group wise  sdpl"/>
      <sheetName val="oman maint"/>
      <sheetName val="coimbatore"/>
      <sheetName val="PRASAD"/>
      <sheetName val="paipay"/>
      <sheetName val="CRtbobpljuly"/>
      <sheetName val="TBOBPLJul98"/>
      <sheetName val="CORPN OCT"/>
      <sheetName val="inout consol-nov"/>
      <sheetName val="inout consol (2)"/>
      <sheetName val="AS ON DT EXPS Mar"/>
      <sheetName val="J_fix asst"/>
      <sheetName val="J_fix asst sdpl"/>
      <sheetName val="f a_obpl"/>
      <sheetName val="J_fix asst obpl"/>
      <sheetName val="J_fix asst scc"/>
      <sheetName val="J_fix asst ripl"/>
      <sheetName val="fa-pl &amp; mach-site"/>
      <sheetName val="fa-veh"/>
      <sheetName val="fa_off eqp"/>
      <sheetName val="fa_fur&amp; fix"/>
      <sheetName val="fa_comp"/>
      <sheetName val="omantopaz"/>
      <sheetName val="I_Con WIP (2)"/>
      <sheetName val="TBAL9596 -IIIIRUN"/>
      <sheetName val="TBCRSsdpl July98"/>
      <sheetName val="TBSDPLJuly98"/>
      <sheetName val="G-1"/>
      <sheetName val="Other Proj Schdl"/>
      <sheetName val="OT CLIENTS"/>
      <sheetName val="inout consol July 98"/>
      <sheetName val="consol flow"/>
      <sheetName val="A_EQUITY-OBPL"/>
      <sheetName val="B_Equity-sdpl INC"/>
      <sheetName val="inout consol wkg"/>
      <sheetName val="inout consol WKNG"/>
      <sheetName val="B_Sheet 97"/>
      <sheetName val="P&amp;L 97 "/>
      <sheetName val="B_Sheet 97-BEXP"/>
      <sheetName val="P&amp;L 97 -BEXP"/>
      <sheetName val="consol flows"/>
      <sheetName val="G-1_sdpl_work"/>
      <sheetName val="G_1_obpl_Work"/>
      <sheetName val="sdpl_oth Liab"/>
      <sheetName val="obpl-oth liab"/>
      <sheetName val="I-Wip-ot (2)"/>
      <sheetName val="I-Wip-ot"/>
      <sheetName val="detail WIP (2)"/>
      <sheetName val="detail G-1"/>
      <sheetName val="TBCRS"/>
      <sheetName val="sobha menon ac"/>
      <sheetName val="pnc ac"/>
      <sheetName val="FIXREG-VEH"/>
      <sheetName val="FIXREG-P&amp;M-SITE"/>
      <sheetName val="fix -p &amp; M -SCC"/>
      <sheetName val="C_fix asst"/>
      <sheetName val="D fix asst scdl "/>
      <sheetName val="creditors tb obpl"/>
      <sheetName val="TBAL9697 -group wise "/>
      <sheetName val="salestax9697-AR"/>
      <sheetName val="crs -G-1"/>
      <sheetName val="TBAL9697 -group wise  onpl"/>
      <sheetName val="B_Sheet 97-OBPL"/>
      <sheetName val="B_Sheet 97 sdpl"/>
      <sheetName val="TBAL9697 -group wise  sdpl2"/>
      <sheetName val="TBCRSSdplmar98"/>
      <sheetName val="TB9798OBPL07"/>
      <sheetName val="D_Loan  Prom"/>
      <sheetName val="E_Bank Loan"/>
      <sheetName val="F_Adv-Client"/>
      <sheetName val="G_work Cap "/>
      <sheetName val="H_land adv"/>
      <sheetName val="detai Wip 2"/>
      <sheetName val="detai Wip I "/>
      <sheetName val="WIP"/>
      <sheetName val="J_Con WIP"/>
      <sheetName val="K_L_Oth Co "/>
      <sheetName val="fix asst_Obpl"/>
      <sheetName val="fixass-scc-obpl"/>
      <sheetName val="TBAL9697 _group wise  sdpl"/>
      <sheetName val="TBCRSsdpl"/>
      <sheetName val="TB9798OBPL03"/>
      <sheetName val="TBCRSobpl"/>
      <sheetName val="TB9798OBPL06 (2)"/>
      <sheetName val="TBL9798SDPL03"/>
      <sheetName val="fa-pl &amp; mach-Off"/>
      <sheetName val="G_land advance"/>
      <sheetName val="inout consol jan"/>
      <sheetName val="G_work Cap"/>
      <sheetName val="H_land adv-dec"/>
      <sheetName val="detail J"/>
      <sheetName val="L_Oth Co"/>
      <sheetName val="K_fix asst  "/>
      <sheetName val="C_fix asst-SDPL "/>
      <sheetName val="inout consol okg"/>
      <sheetName val="detail OIP (2)"/>
      <sheetName val="FIXRE_-P&amp;M-SITE"/>
      <sheetName val="D fix ysst scdl "/>
      <sheetName val="G-±"/>
      <sheetName val="FIXREG-P&amp;M-QITE"/>
      <sheetName val="cre`itors tb obpl"/>
      <sheetName val="3AL9697 -group wise  onpl"/>
      <sheetName val="3‰AL9697 -group wise  onpl"/>
      <sheetName val="L_Oth Bo"/>
      <sheetName val="HVAC casu"/>
      <sheetName val="HVACmater."/>
      <sheetName val="HVACtreat"/>
      <sheetName val="HVAC serv"/>
      <sheetName val="hvac opd"/>
      <sheetName val="total abst.HVAC"/>
      <sheetName val="sec.adv.-19th HVAC"/>
      <sheetName val="sec.adv.-19TH ELEC.  (2)"/>
      <sheetName val="sec.adv.-19TH ELEC. "/>
      <sheetName val="Extra item"/>
      <sheetName val="External Item-Total Abstract "/>
      <sheetName val="CASUALTY m"/>
      <sheetName val="maternity M"/>
      <sheetName val="TREATMENT m "/>
      <sheetName val="block-3 m"/>
      <sheetName val="BLOCK-2m"/>
      <sheetName val="Total  ABSTRAC 20 TH"/>
      <sheetName val="Casualty"/>
      <sheetName val="Maternity"/>
      <sheetName val="Treatment"/>
      <sheetName val="service"/>
      <sheetName val="Block3"/>
      <sheetName val="Block2"/>
      <sheetName val="opd"/>
      <sheetName val=" INTERIM 17 TH-certified"/>
      <sheetName val=" INTERIM 17 TH-spec"/>
      <sheetName val="sec.adv.-17Int  "/>
      <sheetName val="HVAC"/>
      <sheetName val="CASUALTY "/>
      <sheetName val="TREATMENT "/>
      <sheetName val="SERVICE-4"/>
      <sheetName val="block-3"/>
      <sheetName val="O.P.D. "/>
      <sheetName val="Total Abstract17th"/>
      <sheetName val="BLOCK-2"/>
      <sheetName val="MBQ"/>
      <sheetName val="drg study"/>
      <sheetName val="RA"/>
      <sheetName val="basic"/>
      <sheetName val="block"/>
      <sheetName val="Technicla manpower"/>
      <sheetName val="Mixer"/>
      <sheetName val="RA Bill summary"/>
      <sheetName val=" ABSTRACT  "/>
      <sheetName val="S T BILL"/>
      <sheetName val="BFP"/>
      <sheetName val="Neutralisation pit"/>
      <sheetName val="MCW piping"/>
      <sheetName val="Road crossing (2)"/>
      <sheetName val="Elecric &amp; Control"/>
      <sheetName val="Water "/>
      <sheetName val="Road crossing"/>
      <sheetName val="CW pump house"/>
      <sheetName val="DM builidng"/>
      <sheetName val="offset switch gear building"/>
      <sheetName val="Main stack"/>
      <sheetName val="Raw water fire water"/>
      <sheetName val="Switchyard"/>
      <sheetName val="Switch yard control building"/>
      <sheetName val="Duct Bank"/>
      <sheetName val="Desagged water storage tank"/>
      <sheetName val="Switch yard cable trench"/>
      <sheetName val="GT-ST Transformer"/>
      <sheetName val="MSPS_Abstract"/>
      <sheetName val="MSPS_Detailed"/>
      <sheetName val="JAN 09 "/>
      <sheetName val="31-05-2007-DPR"/>
      <sheetName val="sum-all"/>
      <sheetName val="Block admin"/>
      <sheetName val="Block acad"/>
      <sheetName val="Block aud"/>
      <sheetName val=" Club house"/>
      <sheetName val="sum"/>
      <sheetName val="DPR"/>
      <sheetName val="pictorial view "/>
      <sheetName val="pictorial view (2)"/>
      <sheetName val="Revised shutt.cycle 10-07-2007"/>
      <sheetName val="Revised shut cycle progress"/>
      <sheetName val="Slab area floorwise"/>
      <sheetName val="Prerna Engg."/>
      <sheetName val="Bahuleyan"/>
      <sheetName val="Uday rai"/>
      <sheetName val="Manjur islam"/>
      <sheetName val="T Khan"/>
      <sheetName val="Misc."/>
      <sheetName val="Sabir"/>
      <sheetName val="Mirror"/>
      <sheetName val="Ramachander"/>
      <sheetName val="Surendar"/>
      <sheetName val="Guddu"/>
      <sheetName val="Ramjeet"/>
      <sheetName val="Aalam"/>
      <sheetName val="Ashok"/>
      <sheetName val="Naushad"/>
      <sheetName val="Cable-data"/>
      <sheetName val="XLPE. ALLUMINIUM) (2)"/>
      <sheetName val="XLPE. ALLUMINIUM)"/>
      <sheetName val="XLPE COPPER"/>
      <sheetName val="PVC ALLUMINIUM"/>
      <sheetName val="PVC COPPER"/>
      <sheetName val="      "/>
      <sheetName val="VD FOR LIGHTING"/>
      <sheetName val="CABLE DATA"/>
      <sheetName val="FINISHING SCHEDULE"/>
      <sheetName val="IO List"/>
      <sheetName val="BMS BOQ"/>
      <sheetName val="FORM7"/>
      <sheetName val="OHT (3.2 LL)"/>
      <sheetName val="TOS (OHT 3.2 LL)"/>
      <sheetName val="OHT (5.45LL)"/>
      <sheetName val="TOS (OHT 5.45LL)"/>
      <sheetName val="ABSTRACT-3 SITES"/>
      <sheetName val="CIVIL DSR-3 Sites"/>
      <sheetName val="ELECTRICAL DSR 3 sites "/>
      <sheetName val="FIRE FIGHTING DSR 3 sites"/>
      <sheetName val="LANDSCAPING DSR-3 Items Sites"/>
      <sheetName val="CIVIL NDSR"/>
      <sheetName val="ELE NDS Com. 3 site"/>
      <sheetName val="BMS Grp 4"/>
      <sheetName val="n-dsr 3 sites"/>
      <sheetName val="VENTIL Non-DSR 3 sites "/>
      <sheetName val="LANDSC Non-DSR-3 Sites"/>
      <sheetName val="OHT"/>
      <sheetName val="TOS (OHT)"/>
      <sheetName val="UGT"/>
      <sheetName val="TOS(UGT)"/>
      <sheetName val="UG W T"/>
      <sheetName val="OHT (2)"/>
      <sheetName val="PRE (3)"/>
      <sheetName val="PRE (2)"/>
      <sheetName val="PRE"/>
      <sheetName val="Certi."/>
      <sheetName val="Abstact"/>
      <sheetName val="lab ind"/>
      <sheetName val="st ind"/>
      <sheetName val="cem ind"/>
      <sheetName val="fuel ind"/>
      <sheetName val="Details of price Index"/>
      <sheetName val="02"/>
      <sheetName val="03"/>
      <sheetName val="04"/>
      <sheetName val="05"/>
      <sheetName val=" summary"/>
      <sheetName val="01"/>
      <sheetName val="06"/>
      <sheetName val="07"/>
      <sheetName val="08"/>
      <sheetName val="09"/>
      <sheetName val="Elect_"/>
      <sheetName val="Civil Work-building"/>
      <sheetName val="Analysis."/>
      <sheetName val="Elect."/>
      <sheetName val="C_P_ BOQ"/>
      <sheetName val="LOCAL RATES"/>
      <sheetName val="Synops"/>
      <sheetName val="Loading"/>
      <sheetName val="Abstract "/>
      <sheetName val="Abstract ( Depre)"/>
      <sheetName val="Proj. View "/>
      <sheetName val="C.P. BOQ"/>
      <sheetName val="st.analysis"/>
      <sheetName val="Traffic signs"/>
      <sheetName val="Qty Cal"/>
      <sheetName val="bus_bay"/>
      <sheetName val="Materials"/>
      <sheetName val="BitAll"/>
      <sheetName val="MAJ Qtys "/>
      <sheetName val="DATA SHEET"/>
      <sheetName val="MECH-PROG"/>
      <sheetName val="MECH-ANLYS"/>
      <sheetName val="Crusher"/>
      <sheetName val="Crushing n screening"/>
      <sheetName val="SHUTTERING "/>
      <sheetName val="Bagasse Reconciliation"/>
      <sheetName val="Steam &amp; Power Cost"/>
      <sheetName val="BANKING"/>
      <sheetName val="POWER Production"/>
      <sheetName val="TB0602 final (2)"/>
      <sheetName val="TB0602 final"/>
      <sheetName val="B&amp;S31-03-04"/>
      <sheetName val="P&amp;L 31-03-04"/>
      <sheetName val="Schd 4"/>
      <sheetName val="Schd 5-11"/>
      <sheetName val="Schd 12-16"/>
      <sheetName val="March 2020"/>
      <sheetName val="notes 1&amp;2"/>
      <sheetName val="Note 2 h"/>
      <sheetName val="Sch 3 to 6"/>
      <sheetName val="Schedule 5"/>
      <sheetName val="Sch 7 &amp; 8"/>
      <sheetName val="Sch 9"/>
      <sheetName val="Abstract Part IV"/>
      <sheetName val="TB - Tally"/>
      <sheetName val="TB Sep 06"/>
      <sheetName val="Work 7 Sept07"/>
      <sheetName val="work9 to 13 Sept07"/>
      <sheetName val="Work 9 to 13"/>
      <sheetName val="Work 14"/>
      <sheetName val="Work 15"/>
      <sheetName val="הון מניות"/>
      <sheetName val="רווה "/>
      <sheetName val="מאזן "/>
      <sheetName val="הרכבה"/>
      <sheetName val="בין חברתי"/>
      <sheetName val="רווח גולמי"/>
      <sheetName val="ipex"/>
      <sheetName val="contahal"/>
      <sheetName val="ATL"/>
      <sheetName val="CONT-ORG"/>
      <sheetName val="gilad"/>
      <sheetName val="פ&quot;נ"/>
      <sheetName val="אנליטי"/>
      <sheetName val="compro"/>
      <sheetName val="NESS ISI"/>
      <sheetName val="נסטק"/>
      <sheetName val="נסטק- פרופורמה"/>
      <sheetName val="1299,תזרים"/>
      <sheetName val="שע&quot;ח"/>
      <sheetName val="??????"/>
      <sheetName val="הון_מניות"/>
      <sheetName val="רווה_"/>
      <sheetName val="מאזן_"/>
      <sheetName val="בין_חברתי"/>
      <sheetName val="רווח_גולמי"/>
      <sheetName val="NESS_ISI"/>
      <sheetName val="נסטק-_פרופורמה"/>
      <sheetName val="SCH-C-1"/>
      <sheetName val="Profit on sale of share (NEw)"/>
      <sheetName val="Audit fees"/>
      <sheetName val="Profit on sale of share"/>
      <sheetName val="Tax movement"/>
      <sheetName val="Publish(Final)"/>
      <sheetName val="B-S"/>
      <sheetName val="SCH-A &amp; B"/>
      <sheetName val="SCH-C"/>
      <sheetName val="SCH-D &amp; E"/>
      <sheetName val="SCH-F &amp; G"/>
      <sheetName val="SCH-H &amp; I"/>
      <sheetName val="ANNE- 1"/>
      <sheetName val="Anne-3"/>
      <sheetName val="ANNE-2 "/>
      <sheetName val="Anne-4"/>
      <sheetName val="Depre-IT"/>
      <sheetName val="Directors' Sitting fees"/>
      <sheetName val="PT"/>
      <sheetName val="changes made"/>
      <sheetName val="Cluster Mapping"/>
      <sheetName val="Rate sheet"/>
      <sheetName val="Sales Wipro HCIT"/>
      <sheetName val="COS Wipro HCIT"/>
      <sheetName val="Support cost Wipro HCIT"/>
      <sheetName val="Manpower No. Wipro HCIT"/>
      <sheetName val="Support cost BPO-CPO"/>
      <sheetName val="COS  BPO-CPO"/>
      <sheetName val="Sales  BPO-CPO"/>
      <sheetName val="Support cost DD"/>
      <sheetName val="COS  DD"/>
      <sheetName val="Sales  DD"/>
      <sheetName val="Support cost LS"/>
      <sheetName val="COS LS"/>
      <sheetName val="Sales LS"/>
      <sheetName val="Sales HC"/>
      <sheetName val="COS HC"/>
      <sheetName val="Support cost HC"/>
      <sheetName val="FUNDFLOW"/>
      <sheetName val="Capex"/>
      <sheetName val="Corp Format"/>
      <sheetName val="P&amp;L HC"/>
      <sheetName val="P&amp;L LS"/>
      <sheetName val="P&amp;L DD"/>
      <sheetName val="P&amp;L BPO-CPO"/>
      <sheetName val="P&amp;L Biomed"/>
      <sheetName val="P&amp;L Cen Sup"/>
      <sheetName val="P&amp;L Wipro HCIT"/>
      <sheetName val="Joydeep"/>
      <sheetName val="Cen Supp Costs"/>
      <sheetName val="Manpower Consol"/>
      <sheetName val="Manpower No. HC"/>
      <sheetName val="Manpower No. LS"/>
      <sheetName val="Manpower No. DD"/>
      <sheetName val="Manpower c Support"/>
      <sheetName val="Manpower No. BPO-CPO"/>
      <sheetName val="HRZ"/>
      <sheetName val="Manpower Cost"/>
      <sheetName val="Comm"/>
      <sheetName val="Geo-Sal inv"/>
      <sheetName val="Rev,MM&amp;Rat sum"/>
      <sheetName val="Cont analy"/>
      <sheetName val="Ver-Geowise mm"/>
      <sheetName val="Ver-Geowise mm sum"/>
      <sheetName val="Business Visa"/>
      <sheetName val="Work Permit"/>
      <sheetName val="Intl cost"/>
      <sheetName val="Reco-KALM"/>
      <sheetName val="vertical"/>
      <sheetName val="Service Function"/>
      <sheetName val="DC"/>
      <sheetName val="891&amp;salesadj"/>
      <sheetName val="CONTNREPT"/>
      <sheetName val="Contrib-rawdata"/>
      <sheetName val="sales file"/>
      <sheetName val="Sales file $"/>
      <sheetName val="Sales file Rs."/>
      <sheetName val="Loading Details"/>
      <sheetName val="Loading Rawdata"/>
      <sheetName val="PDD Nov'01"/>
      <sheetName val="capital charge"/>
      <sheetName val="ME List"/>
      <sheetName val="PBT Reco"/>
      <sheetName val="Sh cap"/>
      <sheetName val="Sec"/>
      <sheetName val="Unsec"/>
      <sheetName val="Inventory details"/>
      <sheetName val="Cash &amp; bank"/>
      <sheetName val="Loans &amp; Adv"/>
      <sheetName val="Current Liab &amp; prov "/>
      <sheetName val="Other exps"/>
      <sheetName val="tax year on year"/>
      <sheetName val="BSR"/>
      <sheetName val="BSR (2)"/>
      <sheetName val="Note on Revenue Recognition"/>
      <sheetName val="Sumarry"/>
      <sheetName val="Revenue workings"/>
      <sheetName val="POC"/>
      <sheetName val="TB 31.12.10"/>
      <sheetName val="Budget"/>
      <sheetName val="S3A - Office"/>
      <sheetName val="S3A - Retai"/>
      <sheetName val="S3B"/>
      <sheetName val="Total Pmts.(MRHPL)"/>
      <sheetName val="ExportVar"/>
      <sheetName val="Business_Organisation"/>
      <sheetName val="Schedule TI"/>
      <sheetName val="Bank Accounts"/>
      <sheetName val="Schedule HP"/>
      <sheetName val="Schedule BP"/>
      <sheetName val="Schedule DPM"/>
      <sheetName val="Schedule DOA"/>
      <sheetName val="Schedule DEP"/>
      <sheetName val="Schedule DCG"/>
      <sheetName val="Schedule ESR"/>
      <sheetName val="Schedule CG"/>
      <sheetName val="Schedule OS"/>
      <sheetName val="Schedule CFL"/>
      <sheetName val="Schedule 10"/>
      <sheetName val="Schedule 80G"/>
      <sheetName val="Schedule 80"/>
      <sheetName val="Schedule VIA"/>
      <sheetName val="SCHEDULE STTR"/>
      <sheetName val="Schedule SI"/>
      <sheetName val="Schedule EI"/>
      <sheetName val="Schedule MAT"/>
      <sheetName val="Schedule MATC"/>
      <sheetName val="Schedule DDT"/>
      <sheetName val="Schedule FB"/>
      <sheetName val="Schedule IT - Adv"/>
      <sheetName val="Schedule IT - Self"/>
      <sheetName val="Schedule FBT"/>
      <sheetName val="Schedule DDTP"/>
      <sheetName val="Schedule TDS2"/>
      <sheetName val="Schedule TCS"/>
      <sheetName val="Debentures"/>
      <sheetName val="P_L"/>
      <sheetName val="cash flow (2)"/>
      <sheetName val="Cash flow workings1"/>
      <sheetName val="Inc Tax"/>
      <sheetName val="FA schedule (08-09)"/>
      <sheetName val="P_L Schedules"/>
      <sheetName val="TrialBal"/>
      <sheetName val="EPS workings (2)"/>
      <sheetName val="Interest reco"/>
      <sheetName val="outside entries(Mukul)"/>
      <sheetName val="outside entries"/>
      <sheetName val="Regrouping of pr yr"/>
      <sheetName val="uncertified workings - creditor"/>
      <sheetName val="Deferred tax (2)"/>
      <sheetName val="Micr small enterprises"/>
      <sheetName val="Enfield"/>
      <sheetName val="Notes changes"/>
      <sheetName val="FA Schedule (09-10)"/>
      <sheetName val="PrintManagerCode"/>
      <sheetName val="ReportManagerCode"/>
      <sheetName val="AdditionalPrintCode"/>
      <sheetName val="MainPrintCode"/>
      <sheetName val="__FDSCACHE__"/>
      <sheetName val="G to N"/>
      <sheetName val="LCIP"/>
      <sheetName val="LCIP Output"/>
      <sheetName val="Aggregate"/>
      <sheetName val="15"/>
      <sheetName val="16"/>
      <sheetName val="Crossover"/>
      <sheetName val="CJ Analysis"/>
      <sheetName val="IV Sen"/>
      <sheetName val="G to N Sens"/>
      <sheetName val="PWM Case"/>
      <sheetName val="Comp Cases"/>
      <sheetName val="Comp Sens"/>
      <sheetName val="MS Comp"/>
      <sheetName val="German"/>
      <sheetName val="Draper"/>
      <sheetName val="Scenario Analysis"/>
      <sheetName val="Tim's Proposal"/>
      <sheetName val="Hugh's Analysis"/>
      <sheetName val="Gross to Net- Majors"/>
      <sheetName val="Gross to Net-No Majors"/>
      <sheetName val="Comp Sens WSIB"/>
      <sheetName val="Non-Major"/>
      <sheetName val="CalPERS"/>
      <sheetName val="G to N CalPERS"/>
      <sheetName val="GM"/>
      <sheetName val="G to N for GM"/>
      <sheetName val="German Output"/>
      <sheetName val="German Sens"/>
      <sheetName val="CalSTRS"/>
      <sheetName val="US_Analysis Breakout"/>
      <sheetName val="US_Analysis"/>
      <sheetName val="Revised U.S. Fund"/>
      <sheetName val="U.S. Fund"/>
      <sheetName val="Model Guidance"/>
      <sheetName val="PL, BS, Cash Flow"/>
      <sheetName val="consorev"/>
      <sheetName val="Mumbai"/>
      <sheetName val="delhi"/>
      <sheetName val="Personnel Exps &amp; Debt"/>
      <sheetName val="Detailed Rev Break up"/>
      <sheetName val="Prcost"/>
      <sheetName val="HopVizFin"/>
      <sheetName val="Expenses-personnel"/>
      <sheetName val="Bedcapplan"/>
      <sheetName val="Bang-Rev"/>
      <sheetName val="Mumbai-rev"/>
      <sheetName val="Delhi-rev"/>
      <sheetName val="Summary P&amp;L"/>
      <sheetName val="Detailed P&amp;L"/>
      <sheetName val="Export Mixed"/>
      <sheetName val="Export WH"/>
      <sheetName val="Export LWC"/>
      <sheetName val="Export OCC"/>
      <sheetName val="Export PL"/>
      <sheetName val="PMaterial"/>
      <sheetName val="W&amp;S"/>
      <sheetName val="Distribution"/>
      <sheetName val="Presentation sheet"/>
      <sheetName val="Plant Summary "/>
      <sheetName val="YTD Comparison"/>
      <sheetName val="Prior Year PDFs"/>
      <sheetName val="PDF Summary"/>
      <sheetName val="Paul Maint"/>
      <sheetName val="Sales Estimate 03-04"/>
      <sheetName val="Distribution Cost Savings"/>
      <sheetName val="Dist"/>
      <sheetName val="Chemical Cost Savings"/>
      <sheetName val="Sundries Cost Savings"/>
      <sheetName val="Mill Mix"/>
      <sheetName val="Production Estimate 03-04"/>
      <sheetName val="Grade Cost"/>
      <sheetName val="Grade Cost - Monthly"/>
      <sheetName val="Grade Cost - Monthly Detail"/>
      <sheetName val="Sales - Tonnes - VP3"/>
      <sheetName val="Sales - Tonnes - VP6"/>
      <sheetName val="Sales - Prices"/>
      <sheetName val="Sales - Value - VP3"/>
      <sheetName val="Sales - Value - VP6"/>
      <sheetName val="Sales - Revenue"/>
      <sheetName val="Production - VP3"/>
      <sheetName val="Production - VP6"/>
      <sheetName val="Production Assumptions - VP3"/>
      <sheetName val="Production Assumptions - VP6"/>
      <sheetName val="Raw Materials"/>
      <sheetName val="R Mat - BOM"/>
      <sheetName val="Other Materials"/>
      <sheetName val="Other Materials - BOM"/>
      <sheetName val="Other Materials - Consumption"/>
      <sheetName val="Energy"/>
      <sheetName val="Wages"/>
      <sheetName val="Wages Summary"/>
      <sheetName val="R&amp;M Timming"/>
      <sheetName val="R+M Summ - AccNo"/>
      <sheetName val="Overheads"/>
      <sheetName val="FTE"/>
      <sheetName val="Grade Cost Monthly - DATA"/>
      <sheetName val="G Cost Mthly - DATA Detail"/>
      <sheetName val="Sales-Prod Mix"/>
      <sheetName val="PDF Summary with Sales detail"/>
      <sheetName val="Grade Cost - Grade"/>
      <sheetName val="Grade Cost - PBL Group"/>
      <sheetName val="Sales - Tonnes"/>
      <sheetName val="Sales - Value"/>
      <sheetName val="PBL Tons &amp; Price"/>
      <sheetName val="Production Assumptions"/>
      <sheetName val="Prod Assumptions - PBL"/>
      <sheetName val="R Mat - Bom Sept - Jun"/>
      <sheetName val="R Mat -S.C. BOM "/>
      <sheetName val="R Mat - PBL BOM Jul - Aug"/>
      <sheetName val="R MAt - PBL bom Sept - Jun"/>
      <sheetName val="Other Mats - BOM Jul-Dec"/>
      <sheetName val="OM - PBL BOM Jul-Dec"/>
      <sheetName val="Other Mats - BOM Jan-Jun"/>
      <sheetName val="OM - PBL BOM Jan-Jun"/>
      <sheetName val="Other Mats - BOM Mar-Jun03"/>
      <sheetName val="OM - PBL BOM Mar-Jun03"/>
      <sheetName val="Dist - PBL Consol"/>
      <sheetName val="Dist - BoralAust"/>
      <sheetName val="Dist - CSR"/>
      <sheetName val="Dist - BGC"/>
      <sheetName val="Dist - LafBoralAsia"/>
      <sheetName val="Dist - ABS Turkey"/>
      <sheetName val="Dist - BPB Asia"/>
      <sheetName val="Dist - Winstone"/>
      <sheetName val="Audit data"/>
      <sheetName val="Power Point Data"/>
      <sheetName val="Data_History"/>
      <sheetName val="YTD PDF Summary"/>
      <sheetName val="Graph - VPC Prod. TPM"/>
      <sheetName val="Rebate Calc"/>
      <sheetName val="Raw Materials - BOM"/>
      <sheetName val="Other Mats - BOM"/>
      <sheetName val="Graph  Other Materials Analysis"/>
      <sheetName val="Other Mat Calcs"/>
      <sheetName val="PC114"/>
      <sheetName val="PPAK219"/>
      <sheetName val="HBAK412"/>
      <sheetName val="UHBAK702"/>
      <sheetName val="WaxAK505"/>
      <sheetName val="TCHG310"/>
      <sheetName val="Capacity VPC"/>
      <sheetName val="Potential VPC"/>
      <sheetName val="USA Chart"/>
      <sheetName val="India_Asia Chart"/>
      <sheetName val="Germany Chart"/>
      <sheetName val="Internal Integration Chart"/>
      <sheetName val="Base Paper PDF Summary"/>
      <sheetName val="Graph - Base Paper Cont. to PDF"/>
      <sheetName val="Reference Data"/>
      <sheetName val="KEMI Analysis Data"/>
      <sheetName val="KEMI Analysis Graphs"/>
      <sheetName val="Alterations"/>
      <sheetName val="DataEntry"/>
      <sheetName val="Tables"/>
      <sheetName val="Countrywise"/>
      <sheetName val="Invoicewise"/>
      <sheetName val="Monthwise"/>
      <sheetName val="Responsibility"/>
      <sheetName val="CountrySummary"/>
      <sheetName val="ItemSummary"/>
      <sheetName val="bsvertical"/>
      <sheetName val="sch1"/>
      <sheetName val="sch2"/>
      <sheetName val="sch4"/>
      <sheetName val="sch5"/>
      <sheetName val="sch6-btd"/>
      <sheetName val="sch8,9,10,11"/>
      <sheetName val="sch12,13,14"/>
      <sheetName val="B Sheet"/>
      <sheetName val="PreOp"/>
      <sheetName val="DET0900"/>
      <sheetName val="Loan"/>
      <sheetName val="414000 UPDATED INSURANCE"/>
      <sheetName val="16862"/>
      <sheetName val="DIRECTORS DETAILS"/>
      <sheetName val="UPDATED ON 23 07 01"/>
      <sheetName val="BAL S"/>
      <sheetName val="BAL SHEET 12 april 02"/>
      <sheetName val="TALLY "/>
      <sheetName val="429400"/>
      <sheetName val="SHEET"/>
      <sheetName val="429400 june"/>
      <sheetName val="PROF"/>
      <sheetName val="JUNE   "/>
      <sheetName val="425230 june"/>
      <sheetName val="Bal Sheet Aug 01 (15.9.01)  (2)"/>
      <sheetName val="GIST"/>
      <sheetName val="A.1"/>
      <sheetName val="A.2"/>
      <sheetName val="D 1"/>
      <sheetName val="D 3"/>
      <sheetName val="D 4"/>
      <sheetName val="D 5"/>
      <sheetName val="D 6"/>
      <sheetName val="Balance Sheet upto Sept., 2001"/>
      <sheetName val="D 7"/>
      <sheetName val="D 7.1"/>
      <sheetName val="D 2"/>
      <sheetName val="D 8"/>
      <sheetName val="425230 apr may 01"/>
      <sheetName val="D 9"/>
      <sheetName val="D 10"/>
      <sheetName val="D 10.1"/>
      <sheetName val="D 10.2"/>
      <sheetName val="D 10.3"/>
      <sheetName val="D 11"/>
      <sheetName val="D 12"/>
      <sheetName val="D 13"/>
      <sheetName val="E.3.1"/>
      <sheetName val="E.3.2"/>
      <sheetName val="E.3.3"/>
      <sheetName val="E.4"/>
      <sheetName val="E.5"/>
      <sheetName val="E.6"/>
      <sheetName val="E.7"/>
      <sheetName val="E.8"/>
      <sheetName val="F.1"/>
      <sheetName val="F.2"/>
      <sheetName val="425229 apr may 01"/>
      <sheetName val="415030(APR01)"/>
      <sheetName val="410010"/>
      <sheetName val="COVERPAGE"/>
      <sheetName val="review"/>
      <sheetName val="HIGHLIGHTS"/>
      <sheetName val="mis - reports"/>
      <sheetName val="p&amp;l  "/>
      <sheetName val="PBIDT-GROUP"/>
      <sheetName val="CONTRACT"/>
      <sheetName val="Trend"/>
      <sheetName val="EMP-LOAN"/>
      <sheetName val="INCENTIVE-1"/>
      <sheetName val="INITIATIVE-SUMM"/>
      <sheetName val="CANTEEN-SUM"/>
      <sheetName val="HIRD_VEH"/>
      <sheetName val="PROFF"/>
      <sheetName val="HRD&amp;GS"/>
      <sheetName val="REBATE"/>
      <sheetName val="W.CAP"/>
      <sheetName val="STK OP.SUPPLIES"/>
      <sheetName val="STK.SPARES"/>
      <sheetName val="STK.SIP"/>
      <sheetName val="DISC.ROLL"/>
      <sheetName val="DR.BAL-HSM"/>
      <sheetName val="DR.BAL-SIP"/>
      <sheetName val="LEFT-EMP "/>
      <sheetName val="FREE ISSUE"/>
      <sheetName val="DRS COM"/>
      <sheetName val="SCHE-12-SIP"/>
      <sheetName val="SCH_12-HSM"/>
      <sheetName val="SCH13HSM"/>
      <sheetName val="SCH13SIP"/>
      <sheetName val="FUND REP"/>
      <sheetName val="IIL-IMIL"/>
      <sheetName val="Emp loan"/>
      <sheetName val="RECOVERY LIST"/>
      <sheetName val="INITIATIVES"/>
      <sheetName val="ElectInst"/>
      <sheetName val="Plan&amp;Mach"/>
      <sheetName val="Railway"/>
      <sheetName val="Buildings"/>
      <sheetName val="Dep-Tally"/>
      <sheetName val="Final-Asset-Depre-SKG"/>
      <sheetName val="AssetMaster-Final"/>
      <sheetName val="Sch-3-fixedAssets"/>
      <sheetName val="Final-Allocation-SKG"/>
      <sheetName val="fluct-2yrs"/>
      <sheetName val="Frgn-Exch-Diff"/>
      <sheetName val="CWIP-Tally"/>
      <sheetName val="cwip-proj"/>
      <sheetName val="CWIP-remain"/>
      <sheetName val="CWIP-detl-AUC"/>
      <sheetName val="details for cwip remain"/>
      <sheetName val="Final data for DEP."/>
      <sheetName val="Main data for Dep"/>
      <sheetName val="Final Allocation Summary"/>
      <sheetName val="SINTER+CHFES+COAL INJ."/>
      <sheetName val="Tally with SAP"/>
      <sheetName val="ORIGINAL Sint+CHFES+Coal Inj"/>
      <sheetName val="NMDC Porf"/>
      <sheetName val="ByProduct Summary"/>
      <sheetName val="FG Summary"/>
      <sheetName val="Allocation of MP"/>
      <sheetName val="Trail Run"/>
      <sheetName val="Pub"/>
      <sheetName val="PL-Print"/>
      <sheetName val="Sch - BS"/>
      <sheetName val="Sch - PL"/>
      <sheetName val="Sch - 8"/>
      <sheetName val="Sch 6&amp;7"/>
      <sheetName val="Reclassification"/>
      <sheetName val="Tax Cal."/>
      <sheetName val="PL-CPP"/>
      <sheetName val="DTA"/>
      <sheetName val="PL Approach"/>
      <sheetName val="A03.2 SI Cash Flow"/>
      <sheetName val="A03.2b"/>
      <sheetName val="A03.2c"/>
      <sheetName val="REI"/>
      <sheetName val="Custom Duty May 05"/>
      <sheetName val="Incentives"/>
      <sheetName val="CALCOM"/>
      <sheetName val="BURNER"/>
      <sheetName val="Basic Assumptions"/>
      <sheetName val="Basic Assumptions - Year-wise"/>
      <sheetName val="XIRR"/>
      <sheetName val="XIRR (100% Own Funding)"/>
      <sheetName val="Consolidated Profitability "/>
      <sheetName val="Project Cost"/>
      <sheetName val="Production &amp; Revenue - Sugar"/>
      <sheetName val="Profitability Statement - Sugar"/>
      <sheetName val="Cane Cost"/>
      <sheetName val="Production &amp; Revenue - Power"/>
      <sheetName val="Profitability Statement - Power"/>
      <sheetName val="Projected Cash Flow"/>
      <sheetName val="Depreciation - Sugar"/>
      <sheetName val="Depreciation - Power"/>
      <sheetName val="IT Computations"/>
      <sheetName val="Projected Balance Sheet"/>
      <sheetName val="DSCR"/>
      <sheetName val="Loan Schedule-FI-Sugar"/>
      <sheetName val="Loan Schedule-SDF-Sugar"/>
      <sheetName val="Loan Schedule-FI-Power"/>
      <sheetName val="Loan Schedule-SDF-Power"/>
      <sheetName val="Interest Schedule"/>
      <sheetName val="concast-castable salary"/>
      <sheetName val="miscellaneous parameters"/>
      <sheetName val="qry exps"/>
      <sheetName val="vrs-03-04"/>
      <sheetName val="Working 2"/>
      <sheetName val="Working 1 (Pr)"/>
      <sheetName val="Working 1"/>
      <sheetName val="Page 3 (Pr)"/>
      <sheetName val="Page 1 (Pr)"/>
      <sheetName val="rev contrib"/>
      <sheetName val="bep_conc_castb"/>
      <sheetName val="Apr.99"/>
      <sheetName val="C.Pdn"/>
      <sheetName val="C. Mill R.HRS"/>
      <sheetName val="CLINKER PRODN"/>
      <sheetName val="RAW MEAL PRODN "/>
      <sheetName val="R. MTRLS. RECPT &amp; CONSN."/>
      <sheetName val="Comp. R.Hrs"/>
      <sheetName val="Ele. &amp; Fuel"/>
      <sheetName val="Sen.analysis"/>
      <sheetName val="Helping Hand"/>
      <sheetName val="03.01.2002"/>
      <sheetName val="Summary (2)"/>
      <sheetName val="Limestone"/>
      <sheetName val="Earth moving eq."/>
      <sheetName val="Other raw materials"/>
      <sheetName val="F.usage"/>
      <sheetName val="F.Rec&amp;Cons"/>
      <sheetName val="F.Cost"/>
      <sheetName val="F.Value"/>
      <sheetName val="LS wrkg"/>
      <sheetName val="EM Depn"/>
      <sheetName val="Electricity-consn.workings"/>
      <sheetName val="Per unit cost"/>
      <sheetName val="Total Elec.chrgs.-Fy,Clny&amp;Ntm."/>
      <sheetName val="Monthwise power cost"/>
      <sheetName val="G.Media"/>
      <sheetName val="Other var exp"/>
      <sheetName val="Factor"/>
      <sheetName val="Ele.per MT"/>
      <sheetName val="Ele.per MT-Actual"/>
      <sheetName val="VCost-Pr.file"/>
      <sheetName val="Sheet1 (3)"/>
      <sheetName val="G media"/>
      <sheetName val="G-Aid"/>
      <sheetName val="Fuel mix economics"/>
      <sheetName val="Wind power gen."/>
      <sheetName val="VCost-Pr.file (2)"/>
      <sheetName val="Jawahar Sugar P&amp;L"/>
      <sheetName val="nig_sugar_ P&amp;L"/>
      <sheetName val="Jawahar Cogen P&amp;L"/>
      <sheetName val="nigohi cogen P&amp;L"/>
      <sheetName val="nigohi cogen base P&amp;L"/>
      <sheetName val="Depreciation "/>
      <sheetName val="Cane Allocation"/>
      <sheetName val="EBITDA"/>
      <sheetName val="Loan Schedule-FI"/>
      <sheetName val="Loan Schedule-SDF"/>
      <sheetName val="rcm expansion"/>
      <sheetName val="ramnagar"/>
      <sheetName val="khalilabad"/>
      <sheetName val="cogen new "/>
      <sheetName val="cogen khalilabad"/>
      <sheetName val="Ramnagar Sugar P&amp;L"/>
      <sheetName val="Ramnagar Cogen P&amp;L"/>
      <sheetName val="distillery"/>
      <sheetName val="incin cogen"/>
      <sheetName val="rcm cogen p&amp;l"/>
      <sheetName val="scenario"/>
      <sheetName val="cal"/>
      <sheetName val="MCC_01"/>
      <sheetName val="MCC_01A"/>
      <sheetName val="MCC_02"/>
      <sheetName val="MCC_02A"/>
      <sheetName val="MCC_03"/>
      <sheetName val="MCC_03A"/>
      <sheetName val="MCC_04"/>
      <sheetName val="MCC_05"/>
      <sheetName val="MCC_05A"/>
      <sheetName val="MCC_06"/>
      <sheetName val="MCC_07"/>
      <sheetName val="MCC_08"/>
      <sheetName val="MCC_08A"/>
      <sheetName val="MCC_09 "/>
      <sheetName val="MCC_10"/>
      <sheetName val="MCC_10A"/>
      <sheetName val="MCC_11"/>
      <sheetName val="MCC_11A"/>
      <sheetName val="MCC_12"/>
      <sheetName val="MCC_13"/>
      <sheetName val="MCC_14"/>
      <sheetName val="Main Input Sheet"/>
      <sheetName val="30Apr03"/>
      <sheetName val="16Jan03"/>
      <sheetName val="24Dec02"/>
      <sheetName val="Flow-03Dec02"/>
      <sheetName val="Flow-27Sep02"/>
      <sheetName val="Flow-08Aug02"/>
      <sheetName val="Flow-01Aug02"/>
      <sheetName val="Flow-29Jul02"/>
      <sheetName val="Flow-22Jul02"/>
      <sheetName val="Flow-09Jul02"/>
      <sheetName val="Flow-30May02"/>
      <sheetName val="Flow-29May02"/>
      <sheetName val="Flow-14May02"/>
      <sheetName val="Flow-17Apr02"/>
      <sheetName val="Flow-03Apr02"/>
      <sheetName val="Tabelle1"/>
      <sheetName val="Tabelle2"/>
      <sheetName val="CS Area"/>
      <sheetName val="Check_Up"/>
      <sheetName val=" Raw Mill"/>
      <sheetName val="Kiln"/>
      <sheetName val="Ramp_Up_Kiln"/>
      <sheetName val="Coal Mill"/>
      <sheetName val="Cement Mill"/>
      <sheetName val="Ramp_Up_Cement Mill"/>
      <sheetName val="Heat Consumption"/>
      <sheetName val="False Air"/>
      <sheetName val="Raw Material Requirement"/>
      <sheetName val="Power_Summary"/>
      <sheetName val="Power_Material"/>
      <sheetName val="Power_Cement"/>
      <sheetName val="power_clinker"/>
      <sheetName val="Power_OPC"/>
      <sheetName val="Power_PPC"/>
      <sheetName val="Norms"/>
      <sheetName val="Kiln Performance"/>
      <sheetName val="Power_Sheet_Presentation"/>
      <sheetName val="Ebidta"/>
      <sheetName val="Energy bill  "/>
      <sheetName val="Power cost"/>
      <sheetName val="Fixed Expenses"/>
      <sheetName val="Norms (GV)"/>
      <sheetName val="VCOP"/>
      <sheetName val="Worksheet"/>
      <sheetName val="Financial"/>
      <sheetName val="VC-QC"/>
      <sheetName val="Operation-line-1"/>
      <sheetName val="Input cost"/>
      <sheetName val="Input Factor"/>
      <sheetName val="Power-kwh-t"/>
      <sheetName val="Frt cost"/>
      <sheetName val="Approved Capex"/>
      <sheetName val="Proposed Capex"/>
      <sheetName val="Major Litigation"/>
      <sheetName val="FCCmt"/>
      <sheetName val="Com.Allcn"/>
      <sheetName val="Cmt. Wkg"/>
      <sheetName val="Com. wkg"/>
      <sheetName val="DG Cost"/>
      <sheetName val="Caloff"/>
      <sheetName val="RM -LS(V)"/>
      <sheetName val="CCR"/>
      <sheetName val="Fuel "/>
      <sheetName val="pkg.bags"/>
      <sheetName val="RM &amp; Clinker"/>
      <sheetName val="Loose Cmt"/>
      <sheetName val="Branch Acct."/>
      <sheetName val="PL -LS TC"/>
      <sheetName val="Contr."/>
      <sheetName val="QW Sales"/>
      <sheetName val="Lac"/>
      <sheetName val="Var 30-9 B vrs A"/>
      <sheetName val="Var 30-9 A vrs A"/>
      <sheetName val="Var 31-12 B vrs A "/>
      <sheetName val="Var 31-12 A vrs A "/>
      <sheetName val="Var 31-3B vrs A"/>
      <sheetName val="Var 31-3 A vrs A "/>
      <sheetName val="Cal. Br."/>
      <sheetName val="Stores &amp; Spares"/>
      <sheetName val="Infmn.from OD"/>
      <sheetName val="Note on Changes made"/>
      <sheetName val="BASIC ASSU."/>
      <sheetName val="OPR DATA"/>
      <sheetName val="P&amp;L 08.09"/>
      <sheetName val="Cost of Prod."/>
      <sheetName val="EBDITA Estimates"/>
      <sheetName val="STOCK ADJ."/>
      <sheetName val="COST PRD."/>
      <sheetName val="Cane Mkt."/>
      <sheetName val="Cane Price"/>
      <sheetName val="Mfg."/>
      <sheetName val="REPAIR"/>
      <sheetName val="F. EXP."/>
      <sheetName val="Exp annexure"/>
      <sheetName val="Salaries &amp; Wages"/>
      <sheetName val="Dep. Co's Act"/>
      <sheetName val="INTT."/>
      <sheetName val="WC-Summ"/>
      <sheetName val="WC-Value"/>
      <sheetName val="WC-Qty. &amp; Rate"/>
      <sheetName val="Budgeted Balance Sheet"/>
      <sheetName val="Budgeted Cash FlowConsolidated "/>
      <sheetName val="Budgeted Fund Flow Consolidated"/>
      <sheetName val="P &amp; L Account Sugar&amp; Cogen"/>
      <sheetName val="OPB 07.08 - Sugar"/>
      <sheetName val="Cogen Profitability"/>
      <sheetName val="Salary &amp; Wages"/>
      <sheetName val="Exportable Power"/>
      <sheetName val="Steam Requirement"/>
      <sheetName val="Summary Sheet"/>
      <sheetName val="Allocated Cost "/>
      <sheetName val="IDC"/>
      <sheetName val="Repayment Interest Schedule-FI "/>
      <sheetName val="Repayment Interest Schedule-SDF"/>
      <sheetName val="Production &amp; Sales"/>
      <sheetName val="Profitability Statement"/>
      <sheetName val="XIRR1"/>
      <sheetName val="XIRR2 "/>
      <sheetName val="Fibrizor Drive"/>
      <sheetName val="Bought-out Bagasse"/>
      <sheetName val="Prod_Consm_stock of Grogs"/>
      <sheetName val="silliminite_clot"/>
      <sheetName val="CLOTS"/>
      <sheetName val="clot_others"/>
      <sheetName val="BASIC_CLOT"/>
      <sheetName val="B_CLOT"/>
      <sheetName val="Scenarios"/>
      <sheetName val="TB-CIT"/>
      <sheetName val="reconcilation"/>
      <sheetName val="de_reconcilation"/>
      <sheetName val="FB"/>
      <sheetName val="SLC"/>
      <sheetName val="recon_volii"/>
      <sheetName val="RF.Common"/>
      <sheetName val="RF.common.wrkg."/>
      <sheetName val="grn_brnt prod"/>
      <sheetName val="dep."/>
      <sheetName val="VRS"/>
      <sheetName val="calcined clay"/>
      <sheetName val="Apr_aug."/>
      <sheetName val="BP.Allocation"/>
      <sheetName val="GPP.Allocation"/>
      <sheetName val="Recon of PL with TB"/>
      <sheetName val="Group-sch"/>
      <sheetName val="P&amp;L - REF"/>
      <sheetName val="Summary.PL.31.12.03"/>
      <sheetName val="Recon of BS _ACs"/>
      <sheetName val="Break-up"/>
      <sheetName val="BS - RF"/>
      <sheetName val="Recon of BS "/>
      <sheetName val="OB_ BS"/>
      <sheetName val="OB. wrkg. for BS"/>
      <sheetName val="Brk.up.OB."/>
      <sheetName val="OB.Vol _ II"/>
      <sheetName val="OB_Rev SL"/>
      <sheetName val="0B_Qry SL"/>
      <sheetName val="9 mnths.Comparative.prod.sales "/>
      <sheetName val="Prod.sales.9mths."/>
      <sheetName val="SC"/>
      <sheetName val="E D Apl to Dec. 03 "/>
      <sheetName val="Int. Silica.Loan"/>
      <sheetName val="SW.UptoAug"/>
      <sheetName val="s&amp;w_PF&amp;ESI"/>
      <sheetName val="FB_S&amp;W"/>
      <sheetName val="SB_1_S&amp;W "/>
      <sheetName val="SB_3_S&amp;W"/>
      <sheetName val="BB_S&amp;W "/>
      <sheetName val="stkval_for_akd"/>
      <sheetName val="stkval_for_bk "/>
      <sheetName val="stkval"/>
      <sheetName val="LADLEjun"/>
      <sheetName val="qejun'04"/>
      <sheetName val="realis with ladle (2)"/>
      <sheetName val="LADLE-jul"/>
      <sheetName val="realis-July"/>
      <sheetName val="realis excl export jan'04"/>
      <sheetName val="realis excl export upto Dec'03"/>
      <sheetName val="realis per ton in total (2)"/>
      <sheetName val="for factory licence"/>
      <sheetName val="realis excl export (2)"/>
      <sheetName val="realis with ladle"/>
      <sheetName val="realis excl export"/>
      <sheetName val="LADLE"/>
      <sheetName val="Convertor"/>
      <sheetName val="exciseDuty"/>
      <sheetName val="realisation per mt"/>
      <sheetName val="Upto dec"/>
      <sheetName val="Q.E Mar'04"/>
      <sheetName val="Q.E Dec'03"/>
      <sheetName val="Upto Nov"/>
      <sheetName val="Upto Sep"/>
      <sheetName val="Q.E Sep'03"/>
      <sheetName val="upto Aug'04"/>
      <sheetName val="Q.E Jun'03"/>
      <sheetName val="Upto"/>
      <sheetName val="realis per ton in total"/>
      <sheetName val="break up (2)"/>
      <sheetName val="pivot sumary"/>
      <sheetName val="Qtr. 1_DE"/>
      <sheetName val="raw material"/>
      <sheetName val="Pkg"/>
      <sheetName val="power units"/>
      <sheetName val="impact (2)"/>
      <sheetName val="rmf-exprt"/>
      <sheetName val="SLB_PROD"/>
      <sheetName val="Summary_contr."/>
      <sheetName val="var_"/>
      <sheetName val="fuel pmt"/>
      <sheetName val="de_analysis"/>
      <sheetName val="ret_frm_custmr"/>
      <sheetName val="ipt sum"/>
      <sheetName val="IPT"/>
      <sheetName val="fuel pmt-total"/>
      <sheetName val="fuel alloc"/>
      <sheetName val="rej_overs"/>
      <sheetName val="rej_overs_exprt"/>
      <sheetName val="rm_REJ._OVERS (2)"/>
      <sheetName val="rm_REJ._OVERS"/>
      <sheetName val="Fixed expense (2)"/>
      <sheetName val="Fixed expense -Dixit"/>
      <sheetName val="Fixed expense"/>
      <sheetName val="Rev.bgt_to_Trgt"/>
      <sheetName val="q4.trgt.bgt."/>
      <sheetName val="recon.dec"/>
      <sheetName val="pl_vs"/>
      <sheetName val="pl_dec04"/>
      <sheetName val="PL.dec_Summary"/>
      <sheetName val="plntwise pl"/>
      <sheetName val="de_jan._bgt"/>
      <sheetName val="de_wrkg_bgt"/>
      <sheetName val="Variance-dec."/>
      <sheetName val="VarFE"/>
      <sheetName val="Others_exp."/>
      <sheetName val="dec act"/>
      <sheetName val="SLC-STK-DEC'04"/>
      <sheetName val="no.of days holding"/>
      <sheetName val="Plantwise"/>
      <sheetName val="Sales Qty"/>
      <sheetName val="Pkg matr"/>
      <sheetName val="Payment_oa"/>
      <sheetName val="4yrs fixed exps"/>
      <sheetName val="Manpower_impact"/>
      <sheetName val="FC_Gain"/>
      <sheetName val="summary "/>
      <sheetName val="Working 2 "/>
      <sheetName val="Page 4 "/>
      <sheetName val="de_dec._trgt"/>
      <sheetName val="de_wrkg_trgt"/>
      <sheetName val="Q.E Dec Summary"/>
      <sheetName val="cfdatabase"/>
      <sheetName val="KR"/>
      <sheetName val="RF"/>
      <sheetName val="SIW"/>
      <sheetName val="Assumptions 1"/>
      <sheetName val="Assumptions 2"/>
      <sheetName val="Project Cost Incl duties"/>
      <sheetName val="DCL Project Cost"/>
      <sheetName val="Cement"/>
      <sheetName val="Cement - Greenfield"/>
      <sheetName val="Detailed Cement Greenfld EBIDTA"/>
      <sheetName val="Detailed Cement EBIDTA"/>
      <sheetName val="WF &amp; TPPs"/>
      <sheetName val="Sugar"/>
      <sheetName val="Sugar Economics"/>
      <sheetName val="Carbon Credit"/>
      <sheetName val="Total EBIDTA"/>
      <sheetName val="Sales Tax Deferral"/>
      <sheetName val="Allocation"/>
      <sheetName val="Takeouts"/>
      <sheetName val="Impact of Current Tax"/>
      <sheetName val="YHD Summary Consolidated"/>
      <sheetName val="YHD Summary Consolidate (Case)"/>
      <sheetName val="PL CONSOLIDATED"/>
      <sheetName val="BS CONSOLIDATED"/>
      <sheetName val="CF CONSOLIDATED"/>
      <sheetName val="Ratios CONSOLIDATED"/>
      <sheetName val="Summary-Fin Consolidated"/>
      <sheetName val="YHD Summary DCBL"/>
      <sheetName val="YHD Summary DCBL (Case)"/>
      <sheetName val="Book Dep"/>
      <sheetName val="IT Dep"/>
      <sheetName val="Income Tax"/>
      <sheetName val="TOTAL Sales"/>
      <sheetName val="PL DCBL"/>
      <sheetName val="CF DCBL"/>
      <sheetName val="BS DCBL (Without Full WCL)"/>
      <sheetName val="Monthly CF DCBL"/>
      <sheetName val="CF DCBL - PD"/>
      <sheetName val="Capex Payout"/>
      <sheetName val="Surplus Graph"/>
      <sheetName val="Sugar - Sensivity"/>
      <sheetName val="YHD Summary DCB Subsidiary"/>
      <sheetName val="PL DCB Subsidiary"/>
      <sheetName val="BS DCB Subsidiary"/>
      <sheetName val="CF DCB Subsidiary"/>
      <sheetName val="Ratios DCB Subsidiary"/>
      <sheetName val="Summary - Fin &amp; Ops Subsidiary"/>
      <sheetName val="Cement-Greenfield-Subsidiary"/>
      <sheetName val="Detailed Cement Greenfld Subsi"/>
      <sheetName val="BS DCBL"/>
      <sheetName val="Loans"/>
      <sheetName val="Ratios DCBL "/>
      <sheetName val="Assumptions Summary"/>
      <sheetName val="IT, WC, Loans - DCB Subsidiary"/>
      <sheetName val="PL - OCL "/>
      <sheetName val="BS - OCL"/>
      <sheetName val="CF - OCL"/>
      <sheetName val="cement greenfieldtax"/>
      <sheetName val="ProjectIRR"/>
      <sheetName val="pl (2)"/>
      <sheetName val="ids_mar"/>
      <sheetName val="semi-stk-exprt"/>
      <sheetName val="adv tax 4"/>
      <sheetName val="RM (2)"/>
      <sheetName val="Export"/>
      <sheetName val="fbjul"/>
      <sheetName val="incr_decr stk"/>
      <sheetName val="stkvaladvtax2"/>
      <sheetName val="royalty_pp"/>
      <sheetName val="royalty_AMC"/>
      <sheetName val="PTI"/>
      <sheetName val="mould consm"/>
      <sheetName val="stores consm"/>
      <sheetName val="str_spr_repr"/>
      <sheetName val="apr-stk"/>
      <sheetName val="may-stk"/>
      <sheetName val="jun-stk"/>
      <sheetName val="jul-stk"/>
      <sheetName val="Aug-stk"/>
      <sheetName val="Sep-stk"/>
      <sheetName val="Oct-stk"/>
      <sheetName val="Nov-stk"/>
      <sheetName val="Dec-stk"/>
      <sheetName val="Jan-stk"/>
      <sheetName val="Feb-mar"/>
      <sheetName val="tot-stk"/>
      <sheetName val="2003-04"/>
      <sheetName val="adv2"/>
      <sheetName val="bud breakup"/>
      <sheetName val="Prod-Sales data"/>
      <sheetName val="PLR"/>
      <sheetName val="PLR(ND)"/>
      <sheetName val="Mis PL-actu Pl"/>
      <sheetName val="PLRRev"/>
      <sheetName val="pl(3)"/>
      <sheetName val="pl-ndfinal"/>
      <sheetName val="impact"/>
      <sheetName val="pl-nd"/>
      <sheetName val="BOARD_REPORT"/>
      <sheetName val="CUS._TB_For_BS"/>
      <sheetName val="Prov_agst_adv_FOR_BS"/>
      <sheetName val="RM_CONSUMED"/>
      <sheetName val="prod._sales"/>
      <sheetName val="Notes to account"/>
      <sheetName val="Consolidated PR(CF,RF,KCW)"/>
      <sheetName val="Cement Factory 10"/>
      <sheetName val="Refractory 11"/>
      <sheetName val="Lanjiberna Limestone Mines 12"/>
      <sheetName val="Lanjiberna Quarry Transport 14"/>
      <sheetName val="Common 15"/>
      <sheetName val="Power Generating Sets 16"/>
      <sheetName val="HA Cement Plant 25"/>
      <sheetName val="Shaft Kiln 26"/>
      <sheetName val="LINE - 2 (RAJGANGPUR ) 27"/>
      <sheetName val="LINE - 2 (L.Q) 28"/>
      <sheetName val="KCW-Cement Factory 51"/>
      <sheetName val="Talabira Mines 91"/>
      <sheetName val="Raigarh Mines 92"/>
      <sheetName val="Chiraipani Mines 94"/>
      <sheetName val="Mugdara Mines 95"/>
      <sheetName val="Bhikampalli Quartzite Mines 98"/>
      <sheetName val="Price Index"/>
      <sheetName val="RGPCOM"/>
      <sheetName val="NDCOM"/>
      <sheetName val="CIT"/>
      <sheetName val="civil"/>
      <sheetName val="FC-Com-MHD"/>
      <sheetName val="Input"/>
      <sheetName val="CPP PBT"/>
      <sheetName val="CPP Rgt Vs Act"/>
      <sheetName val="Sri AKD"/>
      <sheetName val="Coal FY-13"/>
      <sheetName val="Coal consn"/>
      <sheetName val="Coal FY-12"/>
      <sheetName val="Power rate"/>
      <sheetName val="CPP data"/>
      <sheetName val="FC New"/>
      <sheetName val="FC"/>
      <sheetName val="Diesel"/>
      <sheetName val="Taxes&amp;Duties"/>
      <sheetName val="LC to NCR"/>
      <sheetName val="Summary (FY13 Vs 14)"/>
      <sheetName val="FY-13 Vs FY14"/>
      <sheetName val="Price working"/>
      <sheetName val="Discount"/>
      <sheetName val="Trade"/>
      <sheetName val="Statewise Sales Plan (43 LT)"/>
      <sheetName val="Summary-Plant &amp; Qlty wise"/>
      <sheetName val="Sales-RGP+KCW+BCW"/>
      <sheetName val="Sales-RGP"/>
      <sheetName val="Sales-KCW"/>
      <sheetName val="Sales-BCW"/>
      <sheetName val="Primary Road Frt"/>
      <sheetName val="Rly Frt &amp; CHW"/>
      <sheetName val="Rly Frt w.e.f 1.4.13"/>
      <sheetName val="Road Freight to Depot"/>
      <sheetName val="Secondary Road Frt"/>
      <sheetName val="Sales Qnty"/>
      <sheetName val="VAT Calculation_FY 14"/>
      <sheetName val="Sys. Design"/>
      <sheetName val="Civil-An-1"/>
      <sheetName val="An.2(Major P&amp;M)"/>
      <sheetName val="An.2O"/>
      <sheetName val="An.2A"/>
      <sheetName val="An2S"/>
      <sheetName val="An.2V"/>
      <sheetName val="An.2U"/>
      <sheetName val="An.2T"/>
      <sheetName val="An.2B(BCs)"/>
      <sheetName val="An.2C(WF)"/>
      <sheetName val="An.2D(BF)"/>
      <sheetName val="An.2E(Fans)"/>
      <sheetName val="An.2F"/>
      <sheetName val="An.2G"/>
      <sheetName val="An.2H(Ref)"/>
      <sheetName val="An.2I(Misc. P&amp;M,Assets)"/>
      <sheetName val="An.2J(HT Motors)"/>
      <sheetName val="An.2K(VFC)"/>
      <sheetName val="An.2L(PD)"/>
      <sheetName val="An.2M(C&amp;I)"/>
      <sheetName val="An.3(Err&amp; Com)"/>
      <sheetName val="An.4(Mining)"/>
      <sheetName val="SUM-LS-TRPT"/>
      <sheetName val="An.5-LS.Trpt-Sum"/>
      <sheetName val="LS.Trpt-BG"/>
      <sheetName val="LS.Trpt-Pipe"/>
      <sheetName val="LS.Trpt-Belt"/>
      <sheetName val="LS.Trpt-Loco"/>
      <sheetName val="LS"/>
      <sheetName val="LQ-Power"/>
      <sheetName val="Fixed Exp"/>
      <sheetName val="LQ Budget"/>
      <sheetName val="LQ-Explosive"/>
      <sheetName val="LQ-EMMD"/>
      <sheetName val="LQ-Spl spares+Pumps"/>
      <sheetName val="Capital Additions"/>
      <sheetName val="WC.CF.FY08"/>
      <sheetName val="WC.KCW.FY08"/>
      <sheetName val="WC.Wkg.CF.FY08"/>
      <sheetName val="WC.Wkg.KCW.FY08"/>
      <sheetName val="Cost Tree"/>
      <sheetName val="WC.CF.FY07-Old-SytYHD"/>
      <sheetName val="BUDCOM"/>
      <sheetName val="OPER_CF"/>
      <sheetName val="LQ"/>
      <sheetName val="List of Business Partners"/>
      <sheetName val="List of Business Partners (2)"/>
      <sheetName val="List of Business Partners (3)"/>
      <sheetName val="Coal Variance"/>
      <sheetName val="Kiln Stp Hrs &amp; Fqny"/>
      <sheetName val="CVRM Stp Hrs &amp; fqny"/>
      <sheetName val="Clinker Pwr"/>
      <sheetName val="CCBC"/>
      <sheetName val="CCBC Stp &amp; Frqny"/>
      <sheetName val="Accounts related"/>
      <sheetName val="Logistics"/>
      <sheetName val="ND Office 300911"/>
      <sheetName val="Trial Balance300911"/>
      <sheetName val="FY12 &amp; FY 13 Projection"/>
      <sheetName val="OCL DO depreciation FY11-12"/>
      <sheetName val="OCL DO IT DEPN FY11-12"/>
      <sheetName val="OCL DO Additions FY11-12"/>
      <sheetName val="OCL DO SALE or W-OFF FY11-12"/>
      <sheetName val="ASSET-310312-Office &amp; Eqipment"/>
      <sheetName val="ASSET-310312-Computer"/>
      <sheetName val="ASSET-310312-Fans"/>
      <sheetName val="ASSET-310312-Furniture"/>
      <sheetName val="ASSET-310312-Generator"/>
      <sheetName val="ASSET-310312-Motor cars"/>
      <sheetName val="Sales of Asset at B-47"/>
      <sheetName val="WDV calculator FY10-11"/>
      <sheetName val="Old B-47 asset as on 310311"/>
      <sheetName val="Fixed Asset As per books of acc"/>
      <sheetName val="Qtrly. Var-Book EBIDTA"/>
      <sheetName val="Q1 EBIDTA"/>
      <sheetName val="Cement VC"/>
      <sheetName val="Clinker VC"/>
      <sheetName val="LQ Cost sheet"/>
      <sheetName val="Slag"/>
      <sheetName val="RSP &amp; WSP Gap"/>
      <sheetName val="SW"/>
      <sheetName val="Addl. Cost in power- QE Jun'12"/>
      <sheetName val="Addl. Cost in power - QE Jun'13"/>
      <sheetName val="FC (2)"/>
      <sheetName val="RF Adv"/>
      <sheetName val="S-Creditor"/>
      <sheetName val="Sundries"/>
      <sheetName val="Supplier"/>
      <sheetName val="rf11"/>
      <sheetName val="rf16"/>
      <sheetName val="rf32"/>
      <sheetName val="rf46"/>
      <sheetName val="Fuel Cost"/>
      <sheetName val="Exe.Sum (2)"/>
      <sheetName val="Cost 96"/>
      <sheetName val="Exe.Sum"/>
      <sheetName val="Tot. stone"/>
      <sheetName val="Cost sheet Templete"/>
      <sheetName val="Cost Sheet  "/>
      <sheetName val="Sum CCBC"/>
      <sheetName val="CCBC EXP"/>
      <sheetName val="Emp.cost"/>
      <sheetName val="Pmt.to Contr."/>
      <sheetName val="Contr.Allcn."/>
      <sheetName val="Power &amp; Fuel"/>
      <sheetName val="Repair &amp; Maint."/>
      <sheetName val="Other Expenses"/>
      <sheetName val="Inc-Dec in stk"/>
      <sheetName val="Bill to LQ FY-12"/>
      <sheetName val="Bill to LQ (2)"/>
      <sheetName val="LQ Cost.FTM"/>
      <sheetName val="LQ Basic Data"/>
      <sheetName val="LQ Cost.YTD"/>
      <sheetName val="WESCO Power"/>
      <sheetName val="Explosive"/>
      <sheetName val="Bill to LQ"/>
      <sheetName val="Take outs"/>
      <sheetName val="FY14"/>
      <sheetName val="MAR"/>
      <sheetName val="FEB"/>
      <sheetName val="JAN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Stoppages-Kiln"/>
      <sheetName val="Stoppages-Mills"/>
      <sheetName val="Wkg.Reconc."/>
      <sheetName val="PG"/>
      <sheetName val="PPT Graph"/>
      <sheetName val="ND Office 300611"/>
      <sheetName val="Trial Balance 300611"/>
      <sheetName val="87 Kg IRR Option 1"/>
      <sheetName val="CPP"/>
      <sheetName val="VC-Overall"/>
      <sheetName val="VC RGP"/>
      <sheetName val="VC KCW"/>
      <sheetName val="Line1+Line2"/>
      <sheetName val="Approved Capex "/>
      <sheetName val="FC Com"/>
      <sheetName val="Out of Books Qry 30 0 6 04"/>
      <sheetName val="Oot of Book Rev  30 06 04"/>
      <sheetName val="Out of Book Vol II 30 06 04"/>
      <sheetName val="3Month-Detailed Vriance"/>
      <sheetName val="1-2"/>
      <sheetName val="3a"/>
      <sheetName val="4-6"/>
      <sheetName val="7-9"/>
      <sheetName val="11-13"/>
      <sheetName val="15-17"/>
      <sheetName val="18-19"/>
      <sheetName val="BS-Grouping"/>
      <sheetName val="P&amp;L-Grouping"/>
      <sheetName val="Trade Deposit"/>
      <sheetName val="Accrued Interest"/>
      <sheetName val="Ughai-Alcohol"/>
      <sheetName val="Suspense"/>
      <sheetName val="Advance against Salary"/>
      <sheetName val="Ware-house"/>
      <sheetName val="Cenvat"/>
      <sheetName val="Store"/>
      <sheetName val="S. Creditors"/>
      <sheetName val="Advance &amp; Deposit"/>
      <sheetName val="Pre-paid Expenses"/>
      <sheetName val="Ughai (Bio-Compost)"/>
      <sheetName val="Annuallised Cost"/>
      <sheetName val="Molasses"/>
      <sheetName val="Store Consumption"/>
      <sheetName val="Bonus"/>
      <sheetName val="Work-men"/>
      <sheetName val="Employees Welfare"/>
      <sheetName val="BR"/>
      <sheetName val="MR"/>
      <sheetName val="S. Repair"/>
      <sheetName val="Selling Expenses"/>
      <sheetName val="General Charges"/>
      <sheetName val="Stationery"/>
      <sheetName val="Conveyance"/>
      <sheetName val="Effulent"/>
      <sheetName val="Bank Charges"/>
      <sheetName val="Party-wise Sales"/>
      <sheetName val="Sundry Income"/>
      <sheetName val="Bio-Compost Sales"/>
      <sheetName val="Bio-Compost Costing"/>
      <sheetName val="Press Mud"/>
      <sheetName val="Windrows"/>
      <sheetName val="W. Details"/>
      <sheetName val="PF &amp; FP"/>
      <sheetName val="Annuallised Cost (1)"/>
      <sheetName val="Uns march"/>
      <sheetName val=" L.E 30.6.11 (3)"/>
      <sheetName val="UnsJune"/>
      <sheetName val="Trial Balanc"/>
      <sheetName val="Int acc"/>
      <sheetName val="300613L.E"/>
      <sheetName val=" L.E"/>
      <sheetName val="Retained Retention"/>
      <sheetName val="Stale Cheque1"/>
      <sheetName val="Rei for exps"/>
      <sheetName val="Retaining "/>
      <sheetName val="Ex-gratia"/>
      <sheetName val="Rent Payable"/>
      <sheetName val="Stale Cheque "/>
      <sheetName val="Water Cess"/>
      <sheetName val="Bills awaited"/>
      <sheetName val="Int.Accrued30912"/>
      <sheetName val="Int.Accrued31312"/>
      <sheetName val="Service tax "/>
      <sheetName val="TDS "/>
      <sheetName val="CST"/>
      <sheetName val="Entry tax"/>
      <sheetName val="Sat"/>
      <sheetName val="Stat Dues"/>
      <sheetName val="Vat."/>
      <sheetName val="CST."/>
      <sheetName val="Entry tax."/>
      <sheetName val="Sat."/>
      <sheetName val="W.C.T"/>
      <sheetName val="Cane Purc tax pay"/>
      <sheetName val="Inve"/>
      <sheetName val="Invet"/>
      <sheetName val="Prepaid."/>
      <sheetName val="Prepaid"/>
      <sheetName val="cane seed adv"/>
      <sheetName val="Sundry deposit"/>
      <sheetName val="Sun Debt"/>
      <sheetName val="GrPL"/>
      <sheetName val="Cash"/>
      <sheetName val="UBI kolkata(059)"/>
      <sheetName val="IDBI KOLKATA CA"/>
      <sheetName val="Finished goods"/>
      <sheetName val="Finished goods."/>
      <sheetName val="BY Product."/>
      <sheetName val="Cane Purchase"/>
      <sheetName val="Cane Purchase."/>
      <sheetName val="Cane Transportation &amp; Loading"/>
      <sheetName val="Cane Commission."/>
      <sheetName val="Cane Purchase Tax."/>
      <sheetName val="Cane Development"/>
      <sheetName val="Cane Expenses"/>
      <sheetName val="salary-exp"/>
      <sheetName val="FP, DLI"/>
      <sheetName val="Pac mate"/>
      <sheetName val="Store Cons"/>
      <sheetName val="int.calcu.final"/>
      <sheetName val="Auditfee"/>
      <sheetName val="B.C"/>
      <sheetName val="Brokrage"/>
      <sheetName val="G.Charges."/>
      <sheetName val="Law Charges"/>
      <sheetName val="Miscelle."/>
      <sheetName val="Security charge"/>
      <sheetName val="Sundry Repair"/>
      <sheetName val="Printing &amp; Stationery"/>
      <sheetName val="Postage,telephon "/>
      <sheetName val="Vehicle Runni"/>
      <sheetName val="Selling Exps."/>
      <sheetName val="Security Bill"/>
      <sheetName val="Cane Commission. (2)"/>
      <sheetName val="Cane Adjustment"/>
      <sheetName val="Power Bill Details"/>
      <sheetName val="Block "/>
      <sheetName val="BIS"/>
      <sheetName val="Vehicle-13"/>
      <sheetName val="Vehicle-12"/>
      <sheetName val="Cane Deve"/>
      <sheetName val="Cane Exp"/>
      <sheetName val="Cane Purchase. (2)"/>
      <sheetName val="30612L.E (2)"/>
      <sheetName val="int.calcu. (2)"/>
      <sheetName val="UA 1.1 - Sales Arp"/>
      <sheetName val="UA 1.2 - Sale Summary"/>
      <sheetName val="Free Sale"/>
      <sheetName val="Levy Sale"/>
      <sheetName val="TOTAL OUT SIDE SALE"/>
      <sheetName val="UA 1. 8 Molasses Party wise sal"/>
      <sheetName val="UA 1.5 Godown Sale"/>
      <sheetName val="UA 1.6 By Product Sale"/>
      <sheetName val="UA 1.6 BY Product."/>
      <sheetName val="TOTAL SALE FACTORY GDN "/>
      <sheetName val="March-10 trial"/>
      <sheetName val="Mill Gate"/>
      <sheetName val="Centre"/>
      <sheetName val="oil mill"/>
      <sheetName val="building"/>
      <sheetName val="machinery"/>
      <sheetName val="tw &amp; rs"/>
      <sheetName val="cal off buil"/>
      <sheetName val="cal off mach"/>
      <sheetName val="cal off furn"/>
      <sheetName val="cal off tw &amp; con"/>
      <sheetName val="addition"/>
      <sheetName val="amalg &amp; sch"/>
      <sheetName val="it dep jun 03"/>
      <sheetName val="Fur9900"/>
      <sheetName val="I.T Dep."/>
      <sheetName val="Amal.9900"/>
      <sheetName val="Mac9900"/>
      <sheetName val="TW9900"/>
      <sheetName val="Cal.TW&amp;Con.9900"/>
      <sheetName val="Amal.01"/>
      <sheetName val="Mac 01"/>
      <sheetName val="Fur.01"/>
      <sheetName val="Cal.Mach.01"/>
      <sheetName val="bui-02"/>
      <sheetName val="mach.02"/>
      <sheetName val="TW.02"/>
      <sheetName val="Amal.02"/>
      <sheetName val="Cal.Mach.02"/>
      <sheetName val="Sch..02"/>
      <sheetName val="Bui-9900"/>
      <sheetName val="Bui-01"/>
      <sheetName val="TW.01"/>
      <sheetName val="Fur.02"/>
      <sheetName val="Con.01"/>
      <sheetName val="Agr.F A.01"/>
      <sheetName val="Agr.F A 02"/>
      <sheetName val="Cal.Bldg.01"/>
      <sheetName val="Cal.Bldg.02"/>
      <sheetName val="Cal.Fur.02"/>
      <sheetName val="Pre- Op. Exps June-09"/>
      <sheetName val="C_Stock 30.6.09"/>
      <sheetName val="ED_Payable 30.6.09"/>
      <sheetName val="Packing 30.6.09"/>
      <sheetName val="Avg Sale-30.6.09"/>
      <sheetName val="Pre-op. May-09"/>
      <sheetName val="May-09 Stock"/>
      <sheetName val="Bui 01"/>
      <sheetName val="Mach 01"/>
      <sheetName val="Tube 01"/>
      <sheetName val="Tube Well"/>
      <sheetName val="Furn 01"/>
      <sheetName val="Conv 01"/>
      <sheetName val="Agr FA 01"/>
      <sheetName val="Agr. F A"/>
      <sheetName val="Cal Bldg 01"/>
      <sheetName val="Cal.Bldg."/>
      <sheetName val="Cal Mach 01"/>
      <sheetName val="Cal.Mach."/>
      <sheetName val="Cal Fur 01"/>
      <sheetName val="Cal.Furn."/>
      <sheetName val="Cal TW&amp;CON 01"/>
      <sheetName val="Cal.TW&amp;Con."/>
      <sheetName val="Amal."/>
      <sheetName val="IT Dep 01"/>
      <sheetName val="Schedule01"/>
      <sheetName val="Amal 01"/>
      <sheetName val="Bu02"/>
      <sheetName val="Mach02"/>
      <sheetName val="Tube02"/>
      <sheetName val="Furn02"/>
      <sheetName val="Conv02"/>
      <sheetName val="Agr FA02"/>
      <sheetName val="Cal Bldg02"/>
      <sheetName val="Cal Fur02"/>
      <sheetName val="Cal TW&amp;Con02"/>
      <sheetName val="Addition02"/>
      <sheetName val="Amal02"/>
      <sheetName val="Schedule02"/>
      <sheetName val="IT Dep02"/>
      <sheetName val="Distallery"/>
      <sheetName val="IT dep Q"/>
      <sheetName val="Schedule 2"/>
      <sheetName val="Insurance Spares"/>
      <sheetName val="Summary Of intt &amp; B.C"/>
      <sheetName val="Intt_Dr"/>
      <sheetName val="bank-charges"/>
      <sheetName val="Rent Payable (2)"/>
      <sheetName val="BS (2)"/>
      <sheetName val="p&amp;l  (2)"/>
      <sheetName val="Power-JV"/>
      <sheetName val="Sugar-JV"/>
      <sheetName val="Normal-MR"/>
      <sheetName val="Special-MR"/>
      <sheetName val=" Block"/>
      <sheetName val="MR-Power"/>
      <sheetName val="Interest on Bank Borrowings"/>
      <sheetName val="Hire Purchase &amp; Interest"/>
      <sheetName val="Orix 1.1"/>
      <sheetName val="Orix 1.2"/>
      <sheetName val="Orix2"/>
      <sheetName val="Orix3"/>
      <sheetName val="Orix 4"/>
      <sheetName val="Orix 5"/>
      <sheetName val="Orix 6"/>
      <sheetName val="Orix 7"/>
      <sheetName val="Orix 8"/>
      <sheetName val="Orix 9"/>
      <sheetName val="Orix 10"/>
      <sheetName val="Orix 11"/>
      <sheetName val="Orix 12"/>
      <sheetName val="ICICI(1)"/>
      <sheetName val="ICICI (3)"/>
      <sheetName val="ICICI (4)"/>
      <sheetName val="ICICI (5)"/>
      <sheetName val="ICICI (6)"/>
      <sheetName val="ICICI (7)"/>
      <sheetName val="ICICI (10)"/>
      <sheetName val="ICICI (11)"/>
      <sheetName val="ICICI(12)"/>
      <sheetName val="ICICI(13)"/>
      <sheetName val="ICICI(14)"/>
      <sheetName val="ICICI(15)"/>
      <sheetName val="HDFC 1"/>
      <sheetName val="HDFC (2)"/>
      <sheetName val="Kotak(1)"/>
      <sheetName val="Kotak(2)"/>
      <sheetName val="Kotak(3)"/>
      <sheetName val="POCM Working"/>
      <sheetName val="Q-2 Revised Sale Report"/>
      <sheetName val="Q2 Sale Report"/>
      <sheetName val="Q1 Sale Report "/>
      <sheetName val="Q3 Sale report"/>
      <sheetName val="Development Right"/>
      <sheetName val="Personnel expenses"/>
      <sheetName val="Kakanad"/>
      <sheetName val="Sriperamathur"/>
      <sheetName val="OMR - II"/>
      <sheetName val="Constructions Expenses"/>
      <sheetName val="Management expenses"/>
      <sheetName val="Project Management Expenses"/>
      <sheetName val="Financial expenses"/>
      <sheetName val="Interest allocation June 10"/>
      <sheetName val="Interest allocation Mar 2010"/>
      <sheetName val="._ls___ls___ls_Site Detail"/>
      <sheetName val="._ls_._ls_._ls_Site Detail"/>
      <sheetName val="po"/>
      <sheetName val="landed cost tower cranes"/>
      <sheetName val="Tender Summary"/>
      <sheetName val="Markup"/>
      <sheetName val="CCS"/>
      <sheetName val="Non-Rec"/>
      <sheetName val="Prelims"/>
      <sheetName val="Bill1"/>
      <sheetName val="1.1 Staff"/>
      <sheetName val="3.1 Labour"/>
      <sheetName val="4.1 Site_Offices"/>
      <sheetName val="6.1 Plant"/>
      <sheetName val="6.5.1 Ext Scaffold"/>
      <sheetName val="6.5.2 Int Scaffold"/>
      <sheetName val="POCM"/>
      <sheetName val="POCM - Entries"/>
      <sheetName val="POCM - working"/>
      <sheetName val="Inventory Main sheet"/>
      <sheetName val="Construction"/>
      <sheetName val="Approval Cost"/>
      <sheetName val="EDC IDC"/>
      <sheetName val="EDC &amp; IDC 118.562"/>
      <sheetName val="EDC &amp; IDC 34.01"/>
      <sheetName val="summarywith exindia comparison"/>
      <sheetName val="datalcmar"/>
      <sheetName val="ex-india"/>
      <sheetName val="ebtreco"/>
      <sheetName val="DATA_INR"/>
      <sheetName val="Corp_EBTytd"/>
      <sheetName val="Global ytd"/>
      <sheetName val="Corp_Salesytd"/>
      <sheetName val="interco"/>
      <sheetName val="Backup of global consolidation "/>
      <sheetName val="Area Build 8"/>
      <sheetName val="Budget Vs Actual- Bldg.8"/>
      <sheetName val="Area"/>
      <sheetName val="Interest 30.11.2006 for 337 and"/>
      <sheetName val="infinity "/>
      <sheetName val="Related party new-format"/>
      <sheetName val="working of related party"/>
      <sheetName val="dep 8.2006"/>
      <sheetName val="Building 8"/>
      <sheetName val="dAKSH"/>
      <sheetName val="Budget Vs Actual- Infinity"/>
      <sheetName val="Interest 30.11.06 exp 337 &amp; 343"/>
      <sheetName val="PROVISIONS"/>
      <sheetName val="ACCENTURE"/>
      <sheetName val="cwip 11.2006"/>
      <sheetName val="Balance sheet DCCDL Nov 06"/>
      <sheetName val="GL_SL-ACC CODE MATRIX"/>
      <sheetName val="GL-ACCOUNT CODE MAPPING"/>
      <sheetName val="coa_ramco_168"/>
      <sheetName val="Lying Stock 1.4.99"/>
      <sheetName val="Issues-RTS 0499 to 0999"/>
      <sheetName val="Phy Stock 30.9.99"/>
      <sheetName val="Lying Stock 30.9.99"/>
      <sheetName val="MAT0499"/>
      <sheetName val="Final Sheet"/>
      <sheetName val="MAT Summary"/>
      <sheetName val="MAT Consolidated"/>
      <sheetName val="Debit MAT 499 to 999"/>
      <sheetName val="Contractor wise work done (2)"/>
      <sheetName val="Contractor wise work done"/>
      <sheetName val="VCH-SLC"/>
      <sheetName val="Item Master"/>
      <sheetName val="gateway tower 0999 ctc"/>
      <sheetName val="CONTR+MATERIAL CTC"/>
      <sheetName val="Gateway Contractor 1099 - FINAL"/>
      <sheetName val="Balance Order 0110"/>
      <sheetName val="mat summ"/>
      <sheetName val="STR. BASEMENT WITH FDN"/>
      <sheetName val="F.ISSUE  (BASEMENT WITH FDN)"/>
      <sheetName val="STR. BASEMENT WITHOUT FDN"/>
      <sheetName val="F.ISSUE  (BASEMENT WITHOUT FDN)"/>
      <sheetName val="FINISHING (BASEMENT)"/>
      <sheetName val="Conference"/>
      <sheetName val="guidance"/>
      <sheetName val="Detailed-DCF"/>
      <sheetName val="Main Sheet"/>
      <sheetName val="Rupee-P&amp;L"/>
      <sheetName val="Bill-rates"/>
      <sheetName val="Billrt-margin"/>
      <sheetName val="DCF (2)"/>
      <sheetName val="Sales(%)"/>
      <sheetName val="Sales(Rsm)"/>
      <sheetName val="SalesIncr(%)"/>
      <sheetName val="Dummy"/>
      <sheetName val="EVA"/>
      <sheetName val="Qtrly"/>
      <sheetName val="HY-Analysis"/>
      <sheetName val="Questions"/>
      <sheetName val="TMT"/>
      <sheetName val="S-w exports"/>
      <sheetName val="Employees"/>
      <sheetName val="Customers"/>
      <sheetName val="Profits"/>
      <sheetName val="HRM Data"/>
      <sheetName val="cflwmpbswc"/>
      <sheetName val="Working Sheet"/>
      <sheetName val="Sales &amp; Profit"/>
      <sheetName val="Perf-summary"/>
      <sheetName val="Explanation "/>
      <sheetName val="QMM-Graph"/>
      <sheetName val="MHO"/>
      <sheetName val="sbu1"/>
      <sheetName val="F A Sch sbu-2"/>
      <sheetName val="sbu-3"/>
      <sheetName val="sbu-4"/>
      <sheetName val="F A SBU-5"/>
      <sheetName val="F A Sch SBU-6"/>
      <sheetName val="sbu-7"/>
      <sheetName val="sbu-9"/>
      <sheetName val="F A Sch sbu-11"/>
      <sheetName val="eob"/>
      <sheetName val="ped"/>
      <sheetName val="F A Sch NBDD"/>
      <sheetName val="F A Sch HTC"/>
      <sheetName val="F A Sch EOU"/>
      <sheetName val="eou polymer"/>
      <sheetName val="F A Sch SPBU-1"/>
      <sheetName val="Old"/>
      <sheetName val="Operating Statistics"/>
      <sheetName val="Introduction"/>
      <sheetName val="Financials(O)"/>
      <sheetName val="70% stake"/>
      <sheetName val="BS'03"/>
      <sheetName val="Cap. Exp."/>
      <sheetName val="Three Aces"/>
      <sheetName val="Bill"/>
      <sheetName val="Tax Calculation"/>
      <sheetName val="Labour_Cess_Bill"/>
      <sheetName val="Work done Value"/>
      <sheetName val="QUANTITY CALCULATION FULLY UNIT"/>
      <sheetName val="ACP CLADDING"/>
      <sheetName val="spider glazing"/>
      <sheetName val="challan summary"/>
      <sheetName val="page 1 of 2"/>
      <sheetName val="page 2 of 2"/>
      <sheetName val="Explanation"/>
      <sheetName val="More Exp."/>
      <sheetName val="E-Core version"/>
      <sheetName val="Laptop Loan Req Form"/>
      <sheetName val="Laptop Release Form"/>
      <sheetName val="FT-06-02"/>
      <sheetName val="Comm Final"/>
      <sheetName val="Maint final"/>
      <sheetName val="Maint"/>
      <sheetName val="Trial_SEZ FB_31.03.10"/>
      <sheetName val="Cyber SEZ Profit (80IAB)"/>
      <sheetName val="A302101-000-017"/>
      <sheetName val="P&amp;L variance"/>
      <sheetName val="Galaxy"/>
      <sheetName val="rent prov"/>
      <sheetName val="comm prov"/>
      <sheetName val="TDS recoverable"/>
      <sheetName val="Current Liab"/>
      <sheetName val="Loan &amp; Advances"/>
      <sheetName val="stock reco"/>
      <sheetName val="Advance Tax"/>
      <sheetName val="maintenance income"/>
      <sheetName val="Advance Ageing"/>
      <sheetName val="adjust"/>
      <sheetName val="Creditor Ageing"/>
      <sheetName val="reqt"/>
      <sheetName val="unsec Loan"/>
      <sheetName val="Advances"/>
      <sheetName val="FDR"/>
      <sheetName val="corp bank"/>
      <sheetName val="Bank book"/>
      <sheetName val="SDR"/>
      <sheetName val="Security Deposit"/>
      <sheetName val="maint deb"/>
      <sheetName val="rent deb"/>
      <sheetName val="Net assets"/>
      <sheetName val="BELDEN06"/>
      <sheetName val="DSP-06"/>
      <sheetName val="DOD-06"/>
      <sheetName val="EDWARD"/>
      <sheetName val="CONSOL 2006"/>
      <sheetName val="New Gen06"/>
      <sheetName val="DUL06"/>
      <sheetName val="Beverly06"/>
      <sheetName val="Akruti06"/>
      <sheetName val="DHDL06"/>
      <sheetName val="BHORUKA6"/>
      <sheetName val="DSL06"/>
      <sheetName val="DRDL06"/>
      <sheetName val="DEDL"/>
      <sheetName val="FALGUNI"/>
      <sheetName val="AYUSHI"/>
      <sheetName val="SOLID"/>
      <sheetName val="SUMEDHA"/>
      <sheetName val="GULIKA"/>
      <sheetName val="GANIKA"/>
      <sheetName val="Ananti"/>
      <sheetName val="Monishka"/>
      <sheetName val="Dhyan"/>
      <sheetName val="Abhiraj"/>
      <sheetName val="Breeze"/>
      <sheetName val="ANJULI"/>
      <sheetName val="Natwar"/>
      <sheetName val="Gyan"/>
      <sheetName val="KAMINI"/>
      <sheetName val="DHOOMKETU"/>
      <sheetName val="CARLTON"/>
      <sheetName val="AMISHI"/>
      <sheetName val="ALOKI"/>
      <sheetName val="aadarshini"/>
      <sheetName val="KAIRAV"/>
      <sheetName val="PALIWAL"/>
      <sheetName val="JWALA"/>
      <sheetName val="Passion builders"/>
      <sheetName val="VSK"/>
      <sheetName val="UMED"/>
      <sheetName val="VALINI"/>
      <sheetName val="Talika"/>
      <sheetName val="Trisha"/>
      <sheetName val="Tuhina"/>
      <sheetName val="SIMBALA"/>
      <sheetName val="DIWAKAR"/>
      <sheetName val="Shrila"/>
      <sheetName val="Sanchalli"/>
      <sheetName val="EILA"/>
      <sheetName val="Rajika"/>
      <sheetName val="ROADTECH"/>
      <sheetName val="GOLF"/>
      <sheetName val="PHASE IV"/>
      <sheetName val="real est limited"/>
      <sheetName val="GKS"/>
      <sheetName val="Chennai"/>
      <sheetName val="Chandigarh"/>
      <sheetName val="DRP"/>
      <sheetName val="Avinashi"/>
      <sheetName val="DRB"/>
      <sheetName val="WELLINGTON"/>
      <sheetName val="DPD"/>
      <sheetName val="RBD"/>
      <sheetName val="Kavicon-06"/>
      <sheetName val="NILAYAM"/>
      <sheetName val="SHIVAJI"/>
      <sheetName val="NILIMA"/>
      <sheetName val="DHCL"/>
      <sheetName val="Nilgiri"/>
      <sheetName val="DALMIA"/>
      <sheetName val="DCDL"/>
      <sheetName val="rec foun"/>
      <sheetName val="DFSL"/>
      <sheetName val="Provisional entries"/>
      <sheetName val="DCDL Consol June 06"/>
      <sheetName val="Infocity-Chandigarh"/>
      <sheetName val="Infocity-Kolkata"/>
      <sheetName val="DCDL-final"/>
      <sheetName val="Info city-Bangalore"/>
      <sheetName val="Info city-Hyderabad"/>
      <sheetName val="Udipti"/>
      <sheetName val="Bhoruka"/>
      <sheetName val="Real Estate"/>
      <sheetName val="Info city- Chennai"/>
      <sheetName val="Passion"/>
      <sheetName val="COMPARISON"/>
      <sheetName val="CF (08)"/>
      <sheetName val="addl info"/>
      <sheetName val="SH1-2"/>
      <sheetName val="SH3-4"/>
      <sheetName val="SH5-6"/>
      <sheetName val="SH7"/>
      <sheetName val="SH8-11"/>
      <sheetName val="SH12-14"/>
      <sheetName val="SH15"/>
      <sheetName val="SH16-17"/>
      <sheetName val="SH18-22"/>
      <sheetName val="SH-23"/>
      <sheetName val="Back up working"/>
      <sheetName val="SH18-21"/>
      <sheetName val="SH-22"/>
      <sheetName val="ENTERIES"/>
      <sheetName val="STANDALONE (2)"/>
      <sheetName val="review2audit"/>
      <sheetName val="Backup"/>
      <sheetName val="SH-7"/>
      <sheetName val="SH-22-23"/>
      <sheetName val="STANDALONE (3)"/>
      <sheetName val="Standalone_BS"/>
      <sheetName val="STANDALONE (4)"/>
      <sheetName val="Lead_sheet"/>
      <sheetName val="PL_Group"/>
      <sheetName val="P&amp;L_31"/>
      <sheetName val="L&amp;A (2)"/>
      <sheetName val="BS_31"/>
      <sheetName val="Deffered_Tax"/>
      <sheetName val="Const-ggn"/>
      <sheetName val="Non-Const-GGN"/>
      <sheetName val="Saket"/>
      <sheetName val="Club-V"/>
      <sheetName val="Dwarka"/>
      <sheetName val="Mumbai_Branch"/>
      <sheetName val="Marine_drive"/>
      <sheetName val="Bangalore_Branch"/>
      <sheetName val="L&amp;a"/>
      <sheetName val="Lucknow_Branch"/>
      <sheetName val="Interest_reco"/>
      <sheetName val="LY REGROUP"/>
      <sheetName val="bs_Group"/>
      <sheetName val="Annexure"/>
      <sheetName val="CAPITAL WORK IN PROGRESS"/>
      <sheetName val="CAPTLISATION OF INTEREST"/>
      <sheetName val="Capital Commitment"/>
      <sheetName val="Consolidation Cash Flow"/>
      <sheetName val="Content"/>
      <sheetName val="Executive Summary"/>
      <sheetName val="Basis of the Cost Plan"/>
      <sheetName val="Inclusions Exclusions"/>
      <sheetName val="Appendix A"/>
      <sheetName val="Build-up"/>
      <sheetName val="Appendix B"/>
      <sheetName val="Staff Distrubution"/>
      <sheetName val="Histogram"/>
      <sheetName val="Appendix C"/>
      <sheetName val="Org Cost Summary"/>
      <sheetName val="Organisation Costs"/>
      <sheetName val="Appendix D"/>
      <sheetName val="Key"/>
      <sheetName val="Time Line"/>
      <sheetName val="Int Walls"/>
      <sheetName val="Buildups"/>
      <sheetName val="Euros"/>
      <sheetName val="GBP"/>
      <sheetName val="Sign Off"/>
      <sheetName val="Prov Dec'09 (1)"/>
      <sheetName val="Prov Dec'09 (2)"/>
      <sheetName val="MLCP"/>
      <sheetName val="BALSHEET"/>
      <sheetName val="Sech 01,02,03"/>
      <sheetName val="Sech 04"/>
      <sheetName val="Sch 05,06,07,08"/>
      <sheetName val="Sech 09,10"/>
      <sheetName val="Sech 11,12"/>
      <sheetName val="Sech 13,14,15,16"/>
      <sheetName val="6310"/>
      <sheetName val="6300"/>
      <sheetName val="7100"/>
      <sheetName val="5400"/>
      <sheetName val="5300"/>
      <sheetName val="5100"/>
      <sheetName val="5500"/>
      <sheetName val="8100"/>
      <sheetName val="8400"/>
      <sheetName val="Misc Expe"/>
      <sheetName val="S DR"/>
      <sheetName val="S CR"/>
      <sheetName val="8300 (3)"/>
      <sheetName val="Interest-8600"/>
      <sheetName val="6100"/>
      <sheetName val="8500"/>
      <sheetName val="Trial 31Dec07"/>
      <sheetName val="corporate green"/>
      <sheetName val="Interest 30.11.06"/>
      <sheetName val="Cashflow for int"/>
      <sheetName val="CosntCostdata"/>
      <sheetName val="Const cost"/>
      <sheetName val="Rental PAT"/>
      <sheetName val="BU_Quarterly (3)"/>
      <sheetName val="Detailed-FY 08-09 (2)"/>
      <sheetName val="Detail P&amp;L"/>
      <sheetName val="Qwisepatfinal"/>
      <sheetName val="Qwisepatfinal Scen2"/>
      <sheetName val="fitout margin"/>
      <sheetName val="FrontsheetNew"/>
      <sheetName val="Final Cashflow"/>
      <sheetName val="Qwisecashflow"/>
      <sheetName val="Inputsheet"/>
      <sheetName val="Inputsheet qwise"/>
      <sheetName val="7.5%"/>
      <sheetName val="Corporate Debts"/>
      <sheetName val="Land Repfund"/>
      <sheetName val="Clearing house"/>
      <sheetName val="Land Payables"/>
      <sheetName val="LRD"/>
      <sheetName val="LRD Computation"/>
      <sheetName val="Debtpaymentschedule"/>
      <sheetName val="Assumption Sheet"/>
      <sheetName val="Sale rate"/>
      <sheetName val="Sale data"/>
      <sheetName val="Construction data"/>
      <sheetName val="Con schedule"/>
      <sheetName val="Sales value"/>
      <sheetName val="Phasedates"/>
      <sheetName val="Existing buildings"/>
      <sheetName val="Other incomes"/>
      <sheetName val="Other incomes12onwards"/>
      <sheetName val="GL-ACCOUNT CODE MAPPING - 8FEB"/>
      <sheetName val="RAMCO COA 8-FEB-2008"/>
      <sheetName val="GL-SL-ACC CODE MAPPING 8FEB"/>
      <sheetName val="07-08"/>
      <sheetName val="Q1 08-09"/>
      <sheetName val="Depriciation"/>
      <sheetName val="blank ..."/>
      <sheetName val="worksheet for reference"/>
      <sheetName val="Review Form A"/>
      <sheetName val="Labour"/>
      <sheetName val="Labour Chart"/>
      <sheetName val="Subcon - JAN 05"/>
      <sheetName val="Subcon"/>
      <sheetName val="Plant"/>
      <sheetName val="Notes - Plant"/>
      <sheetName val="Payment Summary"/>
      <sheetName val="RVs"/>
      <sheetName val="Notes - Accruals"/>
      <sheetName val="Notes - Formwork"/>
      <sheetName val="Notes - Concrete"/>
      <sheetName val="Notes - Reinforcement"/>
      <sheetName val="Notes - Building Fabric"/>
      <sheetName val="Notes - Sundries"/>
      <sheetName val="ridgewood"/>
      <sheetName val="Interest-others"/>
      <sheetName val="Covera 2011-12"/>
      <sheetName val="FIRE SI 2009-10"/>
      <sheetName val="DT CINEMAS &amp; FC"/>
      <sheetName val="DUL"/>
      <sheetName val="GOLF CLUB"/>
      <sheetName val="SHOPPING COMPLEX"/>
      <sheetName val="SHOPPING MALL"/>
      <sheetName val="HOME"/>
      <sheetName val="WATER TANKS"/>
      <sheetName val="FLOP+ Other Add On"/>
      <sheetName val="Missl"/>
      <sheetName val="Fire SI 2011-12"/>
      <sheetName val="DT Cinemas &amp; Food Court"/>
      <sheetName val="sold malls stock"/>
      <sheetName val="dsl emporio"/>
      <sheetName val="dsl courtyard"/>
      <sheetName val="dsl promenade"/>
      <sheetName val="dsl chandigarh mall"/>
      <sheetName val="leased mall asset(mall own co)"/>
      <sheetName val="FAR Malls DSL"/>
      <sheetName val="BKS"/>
      <sheetName val="SN"/>
      <sheetName val="city court sikander pur"/>
      <sheetName val="Gateway Tower"/>
      <sheetName val="Infinity"/>
      <sheetName val="B-8"/>
      <sheetName val="B-5"/>
      <sheetName val="F-Block"/>
      <sheetName val="Saket Mall"/>
      <sheetName val="V.K.Mall"/>
      <sheetName val="Chennai-Final"/>
      <sheetName val="B&amp;S"/>
      <sheetName val="GE charges "/>
      <sheetName val="GE charges"/>
      <sheetName val="Income from Subsidiaries-Group "/>
      <sheetName val="Balance Sheet &amp; Cash Flow"/>
      <sheetName val="ROOMS"/>
      <sheetName val="RM-Sales Mix"/>
      <sheetName val="RM-Statistics"/>
      <sheetName val="Rates (RSA)"/>
      <sheetName val="Rates "/>
      <sheetName val="Rates (Others)"/>
      <sheetName val="F&amp;B"/>
      <sheetName val="F&amp;B (Sales)"/>
      <sheetName val="F&amp;B (Statistics)"/>
      <sheetName val="PHONE"/>
      <sheetName val="OTHER DEPT"/>
      <sheetName val="SUNDRY"/>
      <sheetName val="A&amp;G"/>
      <sheetName val="ENERGY &amp; WATER"/>
      <sheetName val="R &amp; M"/>
      <sheetName val="PRB"/>
      <sheetName val="SALARIES"/>
      <sheetName val="2005"/>
      <sheetName val="AddlInput"/>
      <sheetName val="Hyperion Data"/>
      <sheetName val="Fee Calc Local"/>
      <sheetName val="POM"/>
      <sheetName val="Rent Letter"/>
      <sheetName val="Proforma"/>
      <sheetName val="Standaside"/>
      <sheetName val="Metrics"/>
      <sheetName val="Format 90"/>
      <sheetName val="Balanced Scorecard"/>
      <sheetName val="Room Sales Overview"/>
      <sheetName val="Seasonal Pricing"/>
      <sheetName val="Seasonal Pricing HPI"/>
      <sheetName val="Cost Mgt Overview 1"/>
      <sheetName val="Cost Mgt Overview 2"/>
      <sheetName val="HR Issues"/>
      <sheetName val="Capex Plan"/>
      <sheetName val="GrossUpHotels"/>
      <sheetName val="XXXXXX"/>
      <sheetName val="EQTY"/>
      <sheetName val="CF "/>
      <sheetName val="2-4.1"/>
      <sheetName val="5-6"/>
      <sheetName val="8-13"/>
      <sheetName val="14-14.4 (2)"/>
      <sheetName val="N-19-22.1"/>
      <sheetName val="N-22.2-22.4"/>
      <sheetName val="18"/>
      <sheetName val="19"/>
      <sheetName val="PL SCH"/>
      <sheetName val="BS SEH"/>
      <sheetName val="TB 2010."/>
      <sheetName val=" PPE Dep  (2)"/>
      <sheetName val=" PPE Dep "/>
      <sheetName val="dep during year"/>
      <sheetName val="Dep  Building"/>
      <sheetName val="Intagible Assets"/>
      <sheetName val="Loan repayment"/>
      <sheetName val="JV2003"/>
      <sheetName val="PL Shc2"/>
      <sheetName val="Dep Shed 2003"/>
      <sheetName val="S-Lease committment Revised"/>
      <sheetName val="Lease Commitments"/>
      <sheetName val="00000"/>
      <sheetName val="Tax New"/>
      <sheetName val="Deffered Tax"/>
      <sheetName val="Issue Summery"/>
      <sheetName val="ATR- Sch"/>
      <sheetName val="C F"/>
      <sheetName val="17"/>
      <sheetName val="22"/>
      <sheetName val="26"/>
      <sheetName val="27"/>
      <sheetName val="28"/>
      <sheetName val="P19"/>
      <sheetName val="29"/>
      <sheetName val="31 (2)"/>
      <sheetName val="33"/>
      <sheetName val="34"/>
      <sheetName val="BS Sche"/>
      <sheetName val="PPE- HB"/>
      <sheetName val="P&amp;L Sche"/>
      <sheetName val="TB 2011"/>
      <sheetName val="loan BML"/>
      <sheetName val="Age"/>
      <sheetName val="Leasse"/>
      <sheetName val="lease payments"/>
      <sheetName val="FA summary"/>
      <sheetName val="4-7 (2)"/>
      <sheetName val="old-TB"/>
      <sheetName val="varience"/>
      <sheetName val="StockRotable"/>
      <sheetName val="CF NEW"/>
      <sheetName val="No-01"/>
      <sheetName val="No-02"/>
      <sheetName val="No-03"/>
      <sheetName val="No-04 (2)"/>
      <sheetName val="No-04"/>
      <sheetName val="No-05"/>
      <sheetName val="No-06"/>
      <sheetName val="No-07"/>
      <sheetName val="N0-08"/>
      <sheetName val="28.3-29"/>
      <sheetName val="N-26..."/>
      <sheetName val="N-26 (2)"/>
      <sheetName val="No-11"/>
      <sheetName val="No-12"/>
      <sheetName val="No-13"/>
      <sheetName val="BS sh"/>
      <sheetName val="INTER"/>
      <sheetName val="loans 2010"/>
      <sheetName val="PL sh"/>
      <sheetName val="Dep 2010"/>
      <sheetName val="Dep addition"/>
      <sheetName val="No-10"/>
      <sheetName val="dispo"/>
      <sheetName val="Credit dep TB"/>
      <sheetName val="personal ex"/>
      <sheetName val="TB 2009 (2)"/>
      <sheetName val="JEs 2007"/>
      <sheetName val="Client TB"/>
      <sheetName val="INT ADJU-2007"/>
      <sheetName val="OD"/>
      <sheetName val="Related party Movements"/>
      <sheetName val="audit JE"/>
      <sheetName val="Scedule for FA 2006"/>
      <sheetName val="JE-2004"/>
      <sheetName val="personal expenses"/>
      <sheetName val="other Sch.-2005"/>
      <sheetName val="TB 2009 (3)"/>
      <sheetName val="Shedule PPE 2001"/>
      <sheetName val="Supply 2001 Dep Shedule"/>
      <sheetName val="retaained profit"/>
      <sheetName val="Equity"/>
      <sheetName val="6-9"/>
      <sheetName val="9-11"/>
      <sheetName val="13-14"/>
      <sheetName val="14 cont"/>
      <sheetName val="17-20"/>
      <sheetName val="20-20.3"/>
      <sheetName val="20.4-20.8"/>
      <sheetName val="21-23"/>
      <sheetName val="23"/>
      <sheetName val="PL Schedules"/>
      <sheetName val="Inter Co."/>
      <sheetName val="UEL HO TB"/>
      <sheetName val="Recovery TB"/>
      <sheetName val="Things to be done"/>
      <sheetName val="IS"/>
      <sheetName val="6-7"/>
      <sheetName val="8-10"/>
      <sheetName val="12-15"/>
      <sheetName val="16-18.3"/>
      <sheetName val="18.4-21"/>
      <sheetName val="21.1-24"/>
      <sheetName val="24"/>
      <sheetName val="24-26"/>
      <sheetName val="27-28"/>
      <sheetName val="P&amp;L Sch"/>
      <sheetName val="BS Sch"/>
      <sheetName val="ClientTB"/>
      <sheetName val=" old"/>
      <sheetName val="S-Lease com(Straight Line) Old"/>
      <sheetName val="Lease com Old"/>
      <sheetName val="WAS"/>
      <sheetName val="journal"/>
      <sheetName val="TB 18.07-31.12.11"/>
      <sheetName val="TB FOR AUDIT"/>
      <sheetName val="FAR_VTCR_FY 11-12"/>
      <sheetName val="ADDITIONS_FY 11-12"/>
      <sheetName val="DELETIONS_FY 11-12"/>
      <sheetName val="F &amp; B city1"/>
      <sheetName val="F &amp; B City2"/>
      <sheetName val="F &amp; B City3"/>
      <sheetName val="COMPLIMENTARYreport"/>
      <sheetName val="Non Moving stock"/>
      <sheetName val="Gross Turnover"/>
      <sheetName val="DrsAgeing"/>
      <sheetName val="LIQUOR INVENTORY"/>
      <sheetName val="CIE"/>
      <sheetName val="N01"/>
      <sheetName val="N3"/>
      <sheetName val="N4 "/>
      <sheetName val="N5"/>
      <sheetName val="N6"/>
      <sheetName val="N7"/>
      <sheetName val="N10"/>
      <sheetName val="N11"/>
      <sheetName val="PL Shedule"/>
      <sheetName val="BS Shedule"/>
      <sheetName val="KPMG TB 10"/>
      <sheetName val="Client New TB Final"/>
      <sheetName val="Note Pol"/>
      <sheetName val="Loan "/>
      <sheetName val="SCB"/>
      <sheetName val="Client TB2"/>
      <sheetName val="MGT FEE"/>
      <sheetName val="Lease rent"/>
      <sheetName val="14-14.9"/>
      <sheetName val="14.10-15"/>
      <sheetName val="16-18"/>
      <sheetName val="19-22"/>
      <sheetName val="22-22.3"/>
      <sheetName val="22.4-22.8"/>
      <sheetName val="22.9-26"/>
      <sheetName val="26(1)"/>
      <sheetName val="26(2)"/>
      <sheetName val="27(1)"/>
      <sheetName val="27(2)"/>
      <sheetName val="27(3)"/>
      <sheetName val="27(4)"/>
      <sheetName val="Debtors detail HO"/>
      <sheetName val="Creditors detail HO"/>
      <sheetName val="Debtors Detail Recovery"/>
      <sheetName val="Debtors detail duty"/>
      <sheetName val="Deb.Cre.Amalgamate"/>
      <sheetName val="Curr. &amp; Cre.risk"/>
      <sheetName val="Currency analysis"/>
      <sheetName val="Credit control TB"/>
      <sheetName val="Duty TB"/>
      <sheetName val="Debtors HO"/>
      <sheetName val="Creditors HO"/>
      <sheetName val="Debtors Duty"/>
      <sheetName val="(2) PL"/>
      <sheetName val="(3) BS"/>
      <sheetName val="(4) EQUITY"/>
      <sheetName val="(5) CF"/>
      <sheetName val="(17) 6-9"/>
      <sheetName val="(18) 7-11"/>
      <sheetName val="(19) PPE"/>
      <sheetName val="(20) 13-16"/>
      <sheetName val="(21) 17-18"/>
      <sheetName val="(22) 20-22"/>
      <sheetName val="(23) 22 "/>
      <sheetName val="(24) 22 I"/>
      <sheetName val="(25) 22-25"/>
      <sheetName val="(26) 26-31"/>
      <sheetName val="(27) 32"/>
      <sheetName val="(28) 32 I"/>
      <sheetName val="(29) 33-35"/>
      <sheetName val="CON-PL"/>
      <sheetName val="CON- BS"/>
      <sheetName val="AML PPE"/>
      <sheetName val="CIE - CPDK"/>
      <sheetName val="CIE - BYD"/>
      <sheetName val="CIE - CPBH"/>
      <sheetName val=" lease Comit CPBH"/>
      <sheetName val=" Lease Comit BYD "/>
      <sheetName val=" Lease Comit CPDK "/>
      <sheetName val="PPE COCO"/>
      <sheetName val="Biyadhoo PPE"/>
      <sheetName val="Boduhithi PPE"/>
      <sheetName val="Final for individual accounts"/>
      <sheetName val="BLDG"/>
      <sheetName val="Intangible"/>
      <sheetName val="PPE-EXCEPT BLDG"/>
      <sheetName val="Dep for Additons"/>
      <sheetName val="KE"/>
      <sheetName val="Ls_AgXLB_WorkbookFile"/>
      <sheetName val="PM"/>
      <sheetName val="AC"/>
      <sheetName val="GS"/>
      <sheetName val="FE"/>
      <sheetName val="CE"/>
      <sheetName val="CS"/>
      <sheetName val="COM E"/>
      <sheetName val="OOE"/>
      <sheetName val="OEE"/>
      <sheetName val="SB"/>
      <sheetName val="SD"/>
      <sheetName val="MV"/>
      <sheetName val="CC INV"/>
      <sheetName val="Linen Inv"/>
      <sheetName val="LINEN fin"/>
      <sheetName val="WS"/>
      <sheetName val="OSE"/>
      <sheetName val="OA fin"/>
      <sheetName val="SM"/>
      <sheetName val="BPT COMP"/>
      <sheetName val="CA - Annual"/>
      <sheetName val="(2 )PL"/>
      <sheetName val="PLSCH"/>
      <sheetName val="  (14) 6-9"/>
      <sheetName val="(15) 9.1-10.1"/>
      <sheetName val="(16) 10.2-11"/>
      <sheetName val="(17) PPE"/>
      <sheetName val="(18) 13-18"/>
      <sheetName val="(19) 19-23"/>
      <sheetName val="(20) 24"/>
      <sheetName val="(22) 24-27"/>
      <sheetName val="(23) RP"/>
      <sheetName val="(21) 24"/>
      <sheetName val="BSSCH"/>
      <sheetName val="Issue Log"/>
      <sheetName val=" Lease Commitment "/>
      <sheetName val="Monthly Revenue"/>
      <sheetName val="Remaining Lease perd"/>
      <sheetName val="Dep-Addition"/>
      <sheetName val="System TB-08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Issue log Sample"/>
      <sheetName val="Depreciation 08-09"/>
      <sheetName val="Additons"/>
      <sheetName val="Add Buildings"/>
      <sheetName val="FA-FINAL"/>
      <sheetName val="COMPUTER &amp; ACCESSORIES"/>
      <sheetName val="ELECTRICAL EQUIPMENT"/>
      <sheetName val="PLANT &amp; MACHINERY"/>
      <sheetName val="SPEED BATS"/>
      <sheetName val="ADD DEPN"/>
      <sheetName val="CWIP RENO PROJECT"/>
      <sheetName val="P&amp;L Analysis"/>
      <sheetName val="FAR Upload"/>
      <sheetName val="FAR Extract"/>
      <sheetName val="Guest Laundry"/>
      <sheetName val="SUS Upload"/>
      <sheetName val="SUS Extract"/>
      <sheetName val="MC Int"/>
      <sheetName val="Opera Int"/>
      <sheetName val="WH Tax"/>
      <sheetName val="Output Tax"/>
      <sheetName val="Input Tax"/>
      <sheetName val="Register Setup"/>
      <sheetName val="Ledger Setup"/>
      <sheetName val="Depn Table"/>
      <sheetName val="Spread Ratios"/>
      <sheetName val="AST Jrnl"/>
      <sheetName val="BGT Jrnl"/>
      <sheetName val="OBAL Jrnl"/>
      <sheetName val="GNRL Jrnl"/>
      <sheetName val="CN Upload"/>
      <sheetName val="JPS Upload"/>
      <sheetName val="JTS Upload"/>
      <sheetName val="AS Upload"/>
      <sheetName val="AS Extract"/>
      <sheetName val="BDS Upload"/>
      <sheetName val="BDS Extract"/>
      <sheetName val="BDES Upload"/>
      <sheetName val="BDES Extract"/>
      <sheetName val="NC Upload"/>
      <sheetName val="NC Extract"/>
      <sheetName val="COA Template Design"/>
      <sheetName val="NC Template Design"/>
      <sheetName val="COA Upload"/>
      <sheetName val="COA Extract"/>
      <sheetName val="Periodic Exch Rates"/>
      <sheetName val="CUS Upload"/>
      <sheetName val="Daily Exch Rates"/>
      <sheetName val="Journal Upload"/>
      <sheetName val="Journal Extract"/>
      <sheetName val="Tnx Listing"/>
      <sheetName val="Lookup"/>
      <sheetName val="P&amp;L Detailed"/>
      <sheetName val="P&amp;L Sumry"/>
      <sheetName val="Financial KPI's"/>
      <sheetName val="Account Inquiry"/>
      <sheetName val="Aging"/>
      <sheetName val="NS Upload"/>
      <sheetName val="Doc Format"/>
      <sheetName val="TRS Upload"/>
      <sheetName val="NSS Upload"/>
      <sheetName val="BusinessRules"/>
      <sheetName val="ND Upload"/>
      <sheetName val="BUC Upload"/>
      <sheetName val="BUS Upload"/>
      <sheetName val="BUN Upload"/>
      <sheetName val="DAG Upload"/>
      <sheetName val="OPR GRP"/>
      <sheetName val="OPR ID"/>
      <sheetName val="Ls_XLB_WorkbookFile"/>
      <sheetName val="Program"/>
      <sheetName val="2-5"/>
      <sheetName val="06-12"/>
      <sheetName val="13-16"/>
      <sheetName val="Notes-20-i"/>
      <sheetName val="Note-20-ii"/>
      <sheetName val="Note20-iii"/>
      <sheetName val="22-24"/>
      <sheetName val="PL SCHE"/>
      <sheetName val="TB Kpmg"/>
      <sheetName val="client TB 2011"/>
      <sheetName val="client tb 2009"/>
      <sheetName val="GP Analysis"/>
      <sheetName val="0"/>
      <sheetName val="18-21"/>
      <sheetName val="note1"/>
      <sheetName val="note2"/>
      <sheetName val="note4"/>
      <sheetName val="note5"/>
      <sheetName val="note6"/>
      <sheetName val="note7"/>
      <sheetName val="note 8"/>
      <sheetName val="Note 9"/>
      <sheetName val="pl schedule"/>
      <sheetName val="Bs cchedule"/>
      <sheetName val="Division"/>
      <sheetName val="AMCC"/>
      <sheetName val="Dhivehi Ban"/>
      <sheetName val="Foster"/>
      <sheetName val="F &amp; F"/>
      <sheetName val="Office Equip."/>
      <sheetName val="Trial Balance (2)"/>
      <sheetName val="Room Statistic"/>
      <sheetName val="FORE00"/>
      <sheetName val="Budget2000"/>
      <sheetName val="FORE99"/>
      <sheetName val="ICP-Summary"/>
      <sheetName val="ICP-Accounting"/>
      <sheetName val="ICP-Procurement"/>
      <sheetName val="G.P. Provision - Jan05"/>
      <sheetName val="Summary -Jan05"/>
      <sheetName val="Detail"/>
      <sheetName val="Provision - Dec04"/>
      <sheetName val="Parked Actual"/>
      <sheetName val="Parked Bhawna"/>
      <sheetName val="9中ｖｓ基本予算委託研・経費（業務管理BL）"/>
      <sheetName val="Code表"/>
      <sheetName val="☆81連結☆"/>
      <sheetName val="☆82連結☆"/>
      <sheetName val="HM_81ki"/>
      <sheetName val="HM_82ki"/>
      <sheetName val="ASH_82ki"/>
      <sheetName val="TH_82ki"/>
      <sheetName val="ASH_81ki"/>
      <sheetName val="TH_81ki"/>
      <sheetName val="タイ単独元ネタ"/>
      <sheetName val="HVN 04 BrD"/>
      <sheetName val="HVN_2005"/>
      <sheetName val="HVN_2006"/>
      <sheetName val="HVN_2007"/>
      <sheetName val="9MT_ASH_model"/>
      <sheetName val="9MT_ash_PL"/>
      <sheetName val="81Asean配賦"/>
      <sheetName val="81HMまとめ"/>
      <sheetName val="81HM"/>
      <sheetName val="船積台数"/>
      <sheetName val="コスト"/>
      <sheetName val="ﾓﾃﾞﾙ別収益"/>
      <sheetName val="まとめ表"/>
      <sheetName val="枠外・設備・技指料・CBU"/>
      <sheetName val="差異分析"/>
      <sheetName val="差異分析 (3)"/>
      <sheetName val="JM MORGAN -JAN"/>
      <sheetName val="Kotak Liquid-JANM"/>
      <sheetName val="PRUDENTIAL LIQUID-JAN"/>
      <sheetName val="DSP ML LIQUID-JAN"/>
      <sheetName val="Birla Liquid-jan"/>
      <sheetName val="Prudential Floater"/>
      <sheetName val="PP_TOTAL _ ALLIED % increase"/>
      <sheetName val="ALLIED_cash flow"/>
      <sheetName val="ALLIED_WC"/>
      <sheetName val="PP_TOTAL _ ALLIED"/>
      <sheetName val="AHC_PP_FINAL (HO)"/>
      <sheetName val="DGN _ P P"/>
      <sheetName val="RFCL _ PP"/>
      <sheetName val="Barr Laboratories"/>
      <sheetName val="King"/>
      <sheetName val="Pliva USD"/>
      <sheetName val="Pliva - HRK"/>
      <sheetName val="Mylan Labs"/>
      <sheetName val="Watson Pharma"/>
      <sheetName val="Consolidated Sheet"/>
      <sheetName val="Teva"/>
      <sheetName val="XXXXX"/>
      <sheetName val="Buildings-III (2)"/>
      <sheetName val="cap-gas (31-3-02) (2)"/>
      <sheetName val="sch 4 (2)"/>
      <sheetName val="dep on exch -fluct (2)"/>
      <sheetName val="IFCI"/>
      <sheetName val="offshore spares"/>
      <sheetName val="CIF VALUE "/>
      <sheetName val="Prro.for Tax (R) (2)"/>
      <sheetName val="sch 1,2"/>
      <sheetName val="sch 5 "/>
      <sheetName val="sch 6,7,8,9,10,11"/>
      <sheetName val="sch 12,13,14,15"/>
      <sheetName val="TB - 31.03.02"/>
      <sheetName val="Computation of Tax "/>
      <sheetName val="MAT CAL"/>
      <sheetName val="Restate-Crs"/>
      <sheetName val="Reinst - FCL"/>
      <sheetName val="Computers"/>
      <sheetName val="oe-1"/>
      <sheetName val="Leasehold Premises"/>
      <sheetName val="Land"/>
      <sheetName val="dep on exch -fluct"/>
      <sheetName val="buidlings - I"/>
      <sheetName val="buildings - II"/>
      <sheetName val="Buildings-III"/>
      <sheetName val="ONSHORE-EQUIP"/>
      <sheetName val="Offshore Equipment"/>
      <sheetName val="cap-gas (31-3-02)"/>
      <sheetName val="GAS"/>
      <sheetName val="NAPHTHA"/>
      <sheetName val="HSD"/>
      <sheetName val="Int.Cal "/>
      <sheetName val="Guarantee Commn."/>
      <sheetName val="Prro.for Tax (R)"/>
      <sheetName val="Prov.for Tax"/>
      <sheetName val="APTRANSCO-Dr"/>
      <sheetName val="APTRANSCO-Sales"/>
      <sheetName val="Int.Receivable-BreakUp"/>
      <sheetName val="Hire charges"/>
      <sheetName val="Break up of o.s.liability &amp; TDS"/>
      <sheetName val="Cal of dividend"/>
      <sheetName val="General Reserve"/>
      <sheetName val="DRR "/>
      <sheetName val="cashflow -PWC"/>
      <sheetName val="cashflow-LKPPL"/>
      <sheetName val="cashflow -final"/>
      <sheetName val="sch 3 "/>
      <sheetName val="sch 5,6,7,8,9,10"/>
      <sheetName val="sch 11,12,13,14"/>
      <sheetName val="Groupings 10.6.05"/>
      <sheetName val="TB - 10.6.05"/>
      <sheetName val="Fin.Summary (2)"/>
      <sheetName val="Fin.Summary"/>
      <sheetName val="PAT"/>
      <sheetName val="Prov.for Tax "/>
      <sheetName val="Pro.for Tax "/>
      <sheetName val="Cal of 234(C) "/>
      <sheetName val="Cal. of Bonus"/>
      <sheetName val="Sales 10-6-05 "/>
      <sheetName val="Sales (2005-06 )"/>
      <sheetName val="Comfort fees"/>
      <sheetName val="Ex.fluct.on rept.FCL"/>
      <sheetName val="Wealth Tax"/>
      <sheetName val="ONSHORE-EQUIP "/>
      <sheetName val="cap-gas "/>
      <sheetName val="dep on exch -fluct   "/>
      <sheetName val="Gas Bills"/>
      <sheetName val="HSD &amp; Naptha"/>
      <sheetName val="Interest-2005"/>
      <sheetName val="Loans-2005"/>
      <sheetName val="bud-act (4)"/>
      <sheetName val="bud-act (3)"/>
      <sheetName val="bud-act (2)"/>
      <sheetName val="dep on exch -fluct "/>
      <sheetName val="capital payments (2)"/>
      <sheetName val="Variance-July"/>
      <sheetName val="bud-act"/>
      <sheetName val="Act02-03(Workings)"/>
      <sheetName val="Actuals"/>
      <sheetName val="LTMA"/>
      <sheetName val="LTAPSA"/>
      <sheetName val="generation(bud -Act)"/>
      <sheetName val="intincome -act"/>
      <sheetName val="Act-Interest"/>
      <sheetName val="Status-27-31.5"/>
      <sheetName val="Status-2002-03"/>
      <sheetName val="cashflows"/>
      <sheetName val="cashflows (breaf)"/>
      <sheetName val="capital payments"/>
      <sheetName val="O&amp;M Consumtions-Ser"/>
      <sheetName val="o&amp;M forecast -march"/>
      <sheetName val="RTL"/>
      <sheetName val="FCL"/>
      <sheetName val="PAT (USD)"/>
      <sheetName val="forecast-mar"/>
      <sheetName val="ASSU-NOTES"/>
      <sheetName val="GC"/>
      <sheetName val="tra"/>
      <sheetName val="cash budget"/>
      <sheetName val="operating budget"/>
      <sheetName val="Cashflows (2)"/>
      <sheetName val="Revenue "/>
      <sheetName val="FCOSTS"/>
      <sheetName val="fx_interest"/>
      <sheetName val="re_interest"/>
      <sheetName val="Term Loans"/>
      <sheetName val="Mis."/>
      <sheetName val="interest1"/>
      <sheetName val="Additions-2001-02 "/>
      <sheetName val="4 FAssets-onshore(corrected)"/>
      <sheetName val="otheritems-dep"/>
      <sheetName val="CIVIL DEP"/>
      <sheetName val="ONSHORE-DEP"/>
      <sheetName val="OFFSHORE-DEP"/>
      <sheetName val="int-mar"/>
      <sheetName val="int-oct"/>
      <sheetName val="fcl-disb"/>
      <sheetName val="stocks-naptha"/>
      <sheetName val="stocks-hsd"/>
      <sheetName val="cashflows (april)"/>
      <sheetName val="bud-act (april)"/>
      <sheetName val="books"/>
      <sheetName val="gasprice(Feb)"/>
      <sheetName val="gasprice(Jan)"/>
      <sheetName val="gasprice(Dec)"/>
      <sheetName val="gasprice"/>
      <sheetName val="Establishment Prov."/>
      <sheetName val="bud-act(SEP)"/>
      <sheetName val="bud-act (OCT)"/>
      <sheetName val="EMAIL"/>
      <sheetName val="gas price(Nov)"/>
      <sheetName val="wc-int"/>
      <sheetName val="bud-act(Jan) (2)"/>
      <sheetName val="bud-act(Feb)"/>
      <sheetName val="cap-actuals"/>
      <sheetName val="depciation"/>
      <sheetName val="assu"/>
      <sheetName val="fuel (2)"/>
      <sheetName val="fuel"/>
      <sheetName val="Test Results"/>
      <sheetName val="CUB"/>
      <sheetName val="Regu"/>
      <sheetName val="Final Annexure"/>
      <sheetName val="Annexure 3"/>
      <sheetName val="Annexure 1"/>
      <sheetName val="bobudget"/>
      <sheetName val="BAL0308"/>
      <sheetName val="SPL"/>
      <sheetName val="Cash_Flow "/>
      <sheetName val="Notes 3-20"/>
      <sheetName val="Note-12"/>
      <sheetName val="Notes 21-28"/>
      <sheetName val="Notes 29"/>
      <sheetName val="note 30 related party"/>
      <sheetName val="Notes 31 to 38"/>
      <sheetName val="Entry sheet"/>
      <sheetName val="Listing of additional creditors"/>
      <sheetName val="Mat Cons"/>
      <sheetName val="Weighted shares"/>
      <sheetName val="NWS TB"/>
      <sheetName val="HSP TB"/>
      <sheetName val="DT Computation"/>
      <sheetName val="234ABC"/>
      <sheetName val="MAT 115JB"/>
      <sheetName val="DVM-1"/>
      <sheetName val="DVM"/>
      <sheetName val="RCP-INSERT"/>
      <sheetName val="STU"/>
      <sheetName val="PIN LENGTH"/>
      <sheetName val="SDE"/>
      <sheetName val="DGS&amp;D"/>
      <sheetName val="OEM"/>
      <sheetName val="EXPORTS"/>
      <sheetName val="CI-EXPORTS"/>
      <sheetName val="R4"/>
      <sheetName val="R5"/>
      <sheetName val="R3"/>
      <sheetName val="R6"/>
      <sheetName val="R2"/>
      <sheetName val="LISTER (16.03.99)"/>
      <sheetName val="LISTER (09.03.99)"/>
      <sheetName val="LISTER (09.03.99) (SDE)"/>
      <sheetName val="LISTER"/>
      <sheetName val="R7"/>
      <sheetName val="CI-OEM"/>
      <sheetName val="CI-TR"/>
      <sheetName val="RIK 20 PRODUCTION"/>
      <sheetName val="MACHINING COST"/>
      <sheetName val="RING MATERIAL"/>
      <sheetName val="CHROME PLATING"/>
      <sheetName val="RM-EFF-STD-A.F"/>
      <sheetName val="RMC-AF"/>
      <sheetName val="RCP PISTONS PRODUCTION"/>
      <sheetName val="PISTON PACKING"/>
      <sheetName val="SECONDRY PACKING"/>
      <sheetName val="MC-PISTONS"/>
      <sheetName val="DC-ALLOY-AF"/>
      <sheetName val="STD-AF"/>
      <sheetName val="AF-M.EFF"/>
      <sheetName val="AF-DMI"/>
      <sheetName val="DC-AL.ALLOY"/>
      <sheetName val="SR-MC"/>
      <sheetName val="SR (2)"/>
      <sheetName val="PIN RAW MATERIAL"/>
      <sheetName val="SR-PACKING"/>
      <sheetName val="PHT"/>
      <sheetName val="SR-CTB"/>
      <sheetName val="SR"/>
      <sheetName val="STEEL RING RAW MATERIAL"/>
      <sheetName val="Lookahead"/>
      <sheetName val="Detail-Worksheet"/>
      <sheetName val="Casings"/>
      <sheetName val="Other Costs"/>
      <sheetName val="Notes &amp; Instructions"/>
      <sheetName val="Charts"/>
      <sheetName val="Days vs Depth"/>
      <sheetName val="Time breakdown"/>
      <sheetName val="Additional events risk"/>
      <sheetName val="P.50 Budget"/>
      <sheetName val="P.10 Budget"/>
      <sheetName val="P.90 Budget"/>
      <sheetName val="ATT 2 Wellhead"/>
      <sheetName val="Casing"/>
      <sheetName val="ATT 4 Casing Access"/>
      <sheetName val="ATT 5 Liners"/>
      <sheetName val="ATT 6 Cement"/>
      <sheetName val="ATT 7A Anadrill"/>
      <sheetName val="wellhead"/>
      <sheetName val="ATT Waste Mnmgt"/>
      <sheetName val="ATT 8 Tubular running"/>
      <sheetName val="ATT Coring"/>
      <sheetName val="P_L Ac"/>
      <sheetName val="Rig Mob"/>
      <sheetName val="36&quot;"/>
      <sheetName val="Agency BS Expl-17A"/>
      <sheetName val="Agency BS Expl-17B"/>
      <sheetName val="Agency PL variance-17A"/>
      <sheetName val="Agency PL"/>
      <sheetName val="KPI"/>
      <sheetName val="KPI-july 2001"/>
      <sheetName val="Agency PL variance-17B"/>
      <sheetName val="Agency-Cash Flow"/>
      <sheetName val="Group BS"/>
      <sheetName val="Group PL"/>
      <sheetName val="Budget-2001 to 2005"/>
      <sheetName val="Estimate 2001"/>
      <sheetName val="Actual-2000"/>
      <sheetName val="Sheet1 _2_"/>
      <sheetName val="RANGE"/>
      <sheetName val="agrolist"/>
      <sheetName val="kiranlist"/>
      <sheetName val="EMPMAST"/>
      <sheetName val="EMPSTA"/>
      <sheetName val="2529"/>
      <sheetName val="5321"/>
      <sheetName val="5322"/>
      <sheetName val="5323"/>
      <sheetName val="5325"/>
      <sheetName val="5327"/>
      <sheetName val="5329"/>
      <sheetName val="Schedule 1 ,2 &amp; 3"/>
      <sheetName val="Schedule 4"/>
      <sheetName val="Schedule 6 "/>
      <sheetName val="Schedule 8 &amp; 9"/>
      <sheetName val="Schedule 10 &amp; 11 "/>
      <sheetName val="P&amp;L- Grouping"/>
      <sheetName val="TB310309"/>
      <sheetName val="Trial Bal."/>
      <sheetName val="CF Tax Workings"/>
      <sheetName val="Workings for Cash Flow"/>
      <sheetName val="CREDITOR"/>
      <sheetName val="CARO Workings"/>
      <sheetName val="Tax Reco"/>
      <sheetName val="ITDEPAY0809"/>
      <sheetName val="Depn workings"/>
      <sheetName val="Workingsfor cash paid"/>
      <sheetName val="Royalty"/>
      <sheetName val="Effective Capital"/>
      <sheetName val="FBT DCCL"/>
      <sheetName val="Formats"/>
      <sheetName val="02-03"/>
      <sheetName val="03-04"/>
      <sheetName val="Dump from SAP"/>
      <sheetName val="????(97-03)"/>
      <sheetName val="SALE&amp;COST"/>
      <sheetName val="base+pb"/>
      <sheetName val="v8-budget + mapping"/>
      <sheetName val="adp-budget"/>
      <sheetName val="forecast impact"/>
      <sheetName val="curr tb"/>
      <sheetName val="Leadsheet5340.01"/>
      <sheetName val="Analytical.02"/>
      <sheetName val="Aging(PBC).03"/>
      <sheetName val="Sub Rea.04"/>
      <sheetName val="Prov.05"/>
      <sheetName val="&gt; 3 years"/>
      <sheetName val="annexure I"/>
      <sheetName val="#REF!"/>
      <sheetName val="Heat Cons"/>
      <sheetName val="Imp"/>
      <sheetName val="Indg"/>
      <sheetName val="Cost_ Sheet Coal"/>
      <sheetName val="Cost sheet CokeFines-Imp"/>
      <sheetName val="Cost-Sheet-ImpCoke"/>
      <sheetName val="July.01"/>
      <sheetName val="Aug.01"/>
      <sheetName val="Sept.01"/>
      <sheetName val="Oct'01"/>
      <sheetName val="Nov'01"/>
      <sheetName val="Dec'01"/>
      <sheetName val="Jan'02"/>
      <sheetName val="Feb'02"/>
      <sheetName val="March'02"/>
      <sheetName val="April'02"/>
      <sheetName val="May'02"/>
      <sheetName val="June'02"/>
      <sheetName val="July'02"/>
      <sheetName val="Quality July'02"/>
      <sheetName val="slip Aug."/>
      <sheetName val="Annexure II"/>
      <sheetName val="D2"/>
      <sheetName val="D Depreciation Sum"/>
      <sheetName val="DTA P&amp;L"/>
      <sheetName val="DT1011"/>
      <sheetName val="WT 2007"/>
      <sheetName val="DT0506"/>
      <sheetName val="DT0607"/>
      <sheetName val="DTA P&amp;L "/>
      <sheetName val="Interest  234 C"/>
      <sheetName val="Interest on Tax"/>
      <sheetName val="MAT Provision"/>
      <sheetName val="43bnew"/>
      <sheetName val="DT1112"/>
      <sheetName val="Dec11"/>
      <sheetName val="sales_rmc_details"/>
      <sheetName val="MAYANK PUNE"/>
      <sheetName val="manpower-associates"/>
      <sheetName val="capex details"/>
      <sheetName val="indexforworkbook"/>
      <sheetName val="cover page"/>
      <sheetName val="indexforbudget"/>
      <sheetName val="finance&amp;accounts"/>
      <sheetName val="p&amp;l-marginal cost"/>
      <sheetName val="personnel cost"/>
      <sheetName val="overheads summary"/>
      <sheetName val="deptt wise overheads"/>
      <sheetName val="selling&amp;distn"/>
      <sheetName val="finance cost"/>
      <sheetName val="scwc"/>
      <sheetName val="DEPT."/>
      <sheetName val="sales&amp;marketing"/>
      <sheetName val="share of business"/>
      <sheetName val="MAYANK NOIDA"/>
      <sheetName val="forecast"/>
      <sheetName val="bad debts"/>
      <sheetName val="movement of debtors"/>
      <sheetName val="movement of finished goods"/>
      <sheetName val="mkt segmentwise"/>
      <sheetName val="price inc_dec"/>
      <sheetName val="planned no of days"/>
      <sheetName val="purchase plan"/>
      <sheetName val="break even point"/>
      <sheetName val="movmnt of rm inv_creditors"/>
      <sheetName val="new product"/>
      <sheetName val="capacity utilisation"/>
      <sheetName val="human resources"/>
      <sheetName val="manpower cost summary"/>
      <sheetName val="deptt wise manpower"/>
      <sheetName val="manpower-staff"/>
      <sheetName val="orgn structure"/>
      <sheetName val="prod_capex"/>
      <sheetName val="quality_capex"/>
      <sheetName val="it_capex"/>
      <sheetName val="capital budget"/>
      <sheetName val="capex summary"/>
      <sheetName val="tools (ih-bo)"/>
      <sheetName val="deptt wise schedule capex"/>
      <sheetName val="schedule capex"/>
      <sheetName val="quality"/>
      <sheetName val="quality imprvmt plan"/>
      <sheetName val="Q&amp;P improvement plan"/>
      <sheetName val="cost reduction"/>
      <sheetName val="sale of assets"/>
      <sheetName val="benchmarks"/>
      <sheetName val="index orderwise"/>
      <sheetName val="key activity control plan"/>
      <sheetName val="p&amp;l_total"/>
      <sheetName val="p&amp;l_noida"/>
      <sheetName val=" Sales Delhi"/>
      <sheetName val="sale_noida"/>
      <sheetName val="RMC"/>
      <sheetName val="Sale Partwise_Noida"/>
      <sheetName val="MAYANK"/>
      <sheetName val="RMC Delhi"/>
      <sheetName val="RMC Partwise Delhi"/>
      <sheetName val="orgn structure(2)"/>
      <sheetName val="Jigs &amp; Fixture"/>
      <sheetName val="Detl Cost Redn "/>
      <sheetName val="Elec Calculation"/>
      <sheetName val="Mc. Expenses"/>
      <sheetName val="Total Machine Cost"/>
      <sheetName val="100T"/>
      <sheetName val="160T"/>
      <sheetName val="200T"/>
      <sheetName val="350T"/>
      <sheetName val="450T"/>
      <sheetName val="660T"/>
      <sheetName val="E90"/>
      <sheetName val="E50"/>
      <sheetName val="800T"/>
      <sheetName val="other expenses ( 13 ) "/>
      <sheetName val="Infrastructure(3)"/>
      <sheetName val="ORG. CHART (1)"/>
      <sheetName val="ELECT. LOAD ( 9 )"/>
      <sheetName val="T - room expense ( 7 )"/>
      <sheetName val="Power cost ( 11 )"/>
      <sheetName val="INDEX (2)"/>
      <sheetName val="Machine Planning"/>
      <sheetName val="Machine summary sheet"/>
      <sheetName val="MACHINE PLAN"/>
      <sheetName val="Corporate expenses"/>
      <sheetName val="Pre Operative"/>
      <sheetName val="Time Plan Project Impln"/>
      <sheetName val="BLOW"/>
      <sheetName val="Cost Template"/>
      <sheetName val="C 145A"/>
      <sheetName val="Sales tax working"/>
      <sheetName val="11 working"/>
      <sheetName val="2a working"/>
      <sheetName val="11(new)"/>
      <sheetName val="D1"/>
      <sheetName val="F (PF)"/>
      <sheetName val="G-Related Party"/>
      <sheetName val="H-43B"/>
      <sheetName val="I-43B"/>
      <sheetName val="Summary of stock"/>
      <sheetName val="Bonus "/>
      <sheetName val="Term Loan"/>
      <sheetName val="annex C work"/>
      <sheetName val="land "/>
      <sheetName val="man power inj molding mc "/>
      <sheetName val="capital_cost"/>
      <sheetName val="wcr"/>
      <sheetName val="loan_shedule"/>
      <sheetName val="costing_revised"/>
      <sheetName val=" rm inv_creditors"/>
      <sheetName val="deptt wise manpower (2)"/>
      <sheetName val="reco 30902"/>
      <sheetName val="FY2001-02"/>
      <sheetName val="Funding"/>
      <sheetName val="IRR NPV"/>
      <sheetName val="summary-sensitivity"/>
      <sheetName val="Mktg Plan"/>
      <sheetName val="RMC backup"/>
      <sheetName val="Mfg Cost"/>
      <sheetName val="Mfg backup"/>
      <sheetName val="S&amp;D"/>
      <sheetName val="Working Cap"/>
      <sheetName val="Depr Cos Act"/>
      <sheetName val="Depr IT Act"/>
      <sheetName val="Amort of Pre-ops"/>
      <sheetName val="Mc Plg"/>
      <sheetName val="Pre-ops"/>
      <sheetName val="MFA"/>
      <sheetName val="Tool Room "/>
      <sheetName val="QA Cost "/>
      <sheetName val="Sensitivity -10% sales"/>
      <sheetName val="Sensitivity +10 % RMC"/>
      <sheetName val="Sensitivity -10% sales +10% rmc"/>
      <sheetName val="Sensitivity PL -10 % Sale price"/>
      <sheetName val="income tax-sensitivity"/>
      <sheetName val="GR-BS"/>
      <sheetName val="GR-P&amp;L"/>
      <sheetName val="Estab Exp."/>
      <sheetName val="Qty Detail"/>
      <sheetName val="CAI"/>
      <sheetName val="Deff_Tax"/>
      <sheetName val="DEP-ITR"/>
      <sheetName val="Dep-Calc"/>
      <sheetName val="CAR_SALE"/>
      <sheetName val="Consumables 19"/>
      <sheetName val="Imported vs. Indi. 18"/>
      <sheetName val="ZINC-NOIDA"/>
      <sheetName val="Defferd tax"/>
      <sheetName val="P.Nagar 1"/>
      <sheetName val="mCl"/>
      <sheetName val="plastic"/>
      <sheetName val="DC Pune"/>
      <sheetName val="abd"/>
      <sheetName val="DC GN"/>
      <sheetName val="Surface"/>
      <sheetName val="entries "/>
      <sheetName val="FA 11"/>
      <sheetName val="Defferd tax (2)"/>
      <sheetName val="P.Nagar 11"/>
      <sheetName val="CFW"/>
      <sheetName val="R Party"/>
      <sheetName val="349"/>
      <sheetName val="published"/>
      <sheetName val="Planning Materiality Mar 06"/>
      <sheetName val="Audit checklist"/>
      <sheetName val="Intercompany"/>
      <sheetName val="PBC"/>
      <sheetName val="TB Q1-Q1"/>
      <sheetName val="P&amp;L Q4-Q1"/>
      <sheetName val="P&amp;L Q1-Q1"/>
      <sheetName val="Sales Analysis"/>
      <sheetName val="Purchase Cutt-off"/>
      <sheetName val="S.TAX RECO"/>
      <sheetName val="Excise-reco "/>
      <sheetName val="Sales Cut-offs"/>
      <sheetName val="Ratios- Q1-Q4"/>
      <sheetName val="Ratios- Q1-Q1"/>
      <sheetName val="Creditors ageing"/>
      <sheetName val="Employee Working"/>
      <sheetName val="Employee"/>
      <sheetName val="Employee benefits"/>
      <sheetName val="Bank reco"/>
      <sheetName val="TGT"/>
      <sheetName val="COMPARATIVE"/>
      <sheetName val="CONBS"/>
      <sheetName val="MIS+H.O."/>
      <sheetName val="P&amp;LA DKT"/>
      <sheetName val="P&amp;LA H.O."/>
      <sheetName val="M.V."/>
      <sheetName val="PER COST"/>
      <sheetName val="SCH14 W"/>
      <sheetName val="SCH14 S"/>
      <sheetName val="OVERHD"/>
      <sheetName val="FINCOST"/>
      <sheetName val="SCH13"/>
      <sheetName val="CWISE RMC (I)"/>
      <sheetName val="Trainee Feb.11"/>
      <sheetName val="Trainee Jan.11"/>
      <sheetName val="Deductee Detail Aug"/>
      <sheetName val="p&amp;l_mayank"/>
      <sheetName val="p&amp;l_mayank (2)"/>
      <sheetName val="p&amp;l_delhi"/>
      <sheetName val="personnel_N"/>
      <sheetName val="Dep Noida"/>
      <sheetName val="MAYANK NOIDA (2)"/>
      <sheetName val="WH 4W"/>
      <sheetName val="WH 2W"/>
      <sheetName val="EISHER"/>
      <sheetName val="PROD_BUDGET"/>
      <sheetName val="IT_BUDGET"/>
      <sheetName val="Depreciation chart"/>
      <sheetName val="Computer Hardware"/>
      <sheetName val="motor vehicle"/>
      <sheetName val="fur.&amp;fixture"/>
      <sheetName val="PC-Plant"/>
      <sheetName val="Tools &amp; Dies"/>
      <sheetName val="Electrical Installation"/>
      <sheetName val="Computer Software"/>
      <sheetName val="RF Connection &amp; Lan cabling"/>
      <sheetName val="Building Construction"/>
      <sheetName val="GDC"/>
      <sheetName val="Pre-Op. Exp.-GDC"/>
      <sheetName val="Pre-Operative exp"/>
      <sheetName val="Pre-Operative-exp-Final"/>
      <sheetName val="Pre-Operative-exp-Final (2)"/>
      <sheetName val="CAPITAL ITEM FEB TO MAR 09-31.1"/>
      <sheetName val="CAPITAL ITEM FEB TO MAR 09-28.2"/>
      <sheetName val="Copyright"/>
      <sheetName val="Assume"/>
      <sheetName val="Print Menu"/>
      <sheetName val="ResetModule"/>
      <sheetName val="Income Statement Input"/>
      <sheetName val="Balance Sheet Input"/>
      <sheetName val="Support Schedules"/>
      <sheetName val="NOPAT"/>
      <sheetName val="NOPAT-SBS"/>
      <sheetName val="Capital-SBS"/>
      <sheetName val="Cum Unusual"/>
      <sheetName val="COT"/>
      <sheetName val="CET"/>
      <sheetName val="MVA"/>
      <sheetName val="Graphs-MVA"/>
      <sheetName val="EVA-MVA"/>
      <sheetName val="Graphs-EVA"/>
      <sheetName val="PerfSum"/>
      <sheetName val="SixPanel"/>
      <sheetName val="Forecast-Input"/>
      <sheetName val="Engine NOPAT"/>
      <sheetName val="Engine CAPITAL"/>
      <sheetName val="Validation"/>
      <sheetName val="Leases"/>
      <sheetName val="Capitalized Expense"/>
      <sheetName val="wwww"/>
      <sheetName val="HideModule"/>
      <sheetName val="ruSureModule"/>
      <sheetName val="PrintModule"/>
      <sheetName val="ALLPLANTS"/>
      <sheetName val="TALSTOCKVAL"/>
      <sheetName val="BKCSTOCKVAL"/>
      <sheetName val="MAHSTOCKVAL"/>
      <sheetName val="BAL (2)"/>
      <sheetName val="P&amp;F (2)"/>
      <sheetName val="BAL"/>
      <sheetName val="P&amp;F"/>
      <sheetName val="scd1,2"/>
      <sheetName val="scd3"/>
      <sheetName val="scd 6"/>
      <sheetName val="SCH 8"/>
      <sheetName val="SCD 9"/>
      <sheetName val="scd 11"/>
      <sheetName val="sch12"/>
      <sheetName val="sch 13 actual"/>
      <sheetName val="SCH 14"/>
      <sheetName val="SCHD 16"/>
      <sheetName val="scd 16 cont"/>
      <sheetName val="scd 17"/>
      <sheetName val="Scd-17cont"/>
      <sheetName val="Scd-17 cont"/>
      <sheetName val="Scd-17 contd"/>
      <sheetName val="sch-17 contd."/>
      <sheetName val="Cash Flow (round)"/>
      <sheetName val="sch 5 2nd copy"/>
      <sheetName val="xxxx"/>
      <sheetName val="GROUPINGS(Assets &amp; Liabilities)"/>
      <sheetName val="GROUPIMGS(SALES) "/>
      <sheetName val="GROUPINGS( EXPS)"/>
      <sheetName val="GROUPIMGS( EXCISE)"/>
      <sheetName val="TRIAL BALANCE 31.03.08"/>
      <sheetName val="scd1,2 "/>
      <sheetName val="scd 5(FBD)"/>
      <sheetName val="sch5(DB)"/>
      <sheetName val="scd5(DEL)"/>
      <sheetName val="scd8 "/>
      <sheetName val="SCD10 "/>
      <sheetName val="personnel cost &amp; other exps."/>
      <sheetName val="other misc. exps."/>
      <sheetName val="FBT 07-08"/>
      <sheetName val="Sale Vs prod.07-08 "/>
      <sheetName val="GROUPING(INTEREST) "/>
      <sheetName val="SECURITY DEPOSIT  RECD "/>
      <sheetName val="SECURITY DEPOSIT Paid"/>
      <sheetName val="FOB 07-08(final)"/>
      <sheetName val="Prepaid,Ins,Rates&amp;taxes, etc."/>
      <sheetName val="FAR (FARIDABAD) 31.03.08"/>
      <sheetName val="Additions assets FBD(31.03.08)"/>
      <sheetName val="CWIP(PLANT)"/>
      <sheetName val="CWIP(TUBEWELL)"/>
      <sheetName val="CWIP(WATER CH.)"/>
      <sheetName val=" PROJECT EXPS"/>
      <sheetName val="WATCH &amp; WARD"/>
      <sheetName val="Security Deposit FBD"/>
      <sheetName val="PROFESSIONAL CHARGES"/>
      <sheetName val="NAME OF LAWERS"/>
      <sheetName val="EXP.PAYABLE"/>
      <sheetName val="scd 16"/>
      <sheetName val="Scd-16cont"/>
      <sheetName val="Scd-16 cont"/>
      <sheetName val="Scd-16 contd"/>
      <sheetName val="scd-16 contd."/>
      <sheetName val="Cash Flow "/>
      <sheetName val="Cash Flow(consolidated)"/>
      <sheetName val="PROVISION BONUS 07-08(FBD)"/>
      <sheetName val="FDRS(31.03.08)"/>
      <sheetName val="HELLA INTT.(FINAL)06-07"/>
      <sheetName val="HELLA INTT e-mail"/>
      <sheetName val="HELLA loan payable(Mar'08)"/>
      <sheetName val="FBD DEBTORS"/>
      <sheetName val="scd 5"/>
      <sheetName val="scd 4"/>
      <sheetName val="scd 5(Pollution )"/>
      <sheetName val="scd7 "/>
      <sheetName val="OTHER LIABILITY (AS A WHOLE)"/>
      <sheetName val="scd12"/>
      <sheetName val="scd13"/>
      <sheetName val="scd14"/>
      <sheetName val="Scd15"/>
      <sheetName val="scd 15 cont"/>
      <sheetName val="bal sheet "/>
      <sheetName val="scd3 and 4"/>
      <sheetName val="scd5"/>
      <sheetName val="sch.no.7 contd."/>
      <sheetName val="Sch no.8"/>
      <sheetName val="Sch 9 &amp; 10"/>
      <sheetName val="Sch 11,12"/>
      <sheetName val="ED"/>
      <sheetName val="Mat'l "/>
      <sheetName val="SCH-A-M"/>
      <sheetName val="Original Trial-29"/>
      <sheetName val="MIS- RECO."/>
      <sheetName val="Adjusted Trial"/>
      <sheetName val="CODE CHECK"/>
      <sheetName val="Grouped Trial"/>
      <sheetName val="B.S.-Groupings"/>
      <sheetName val="P.L.-Groupings"/>
      <sheetName val="Reserve &amp; Surplus"/>
      <sheetName val="Secured Loans"/>
      <sheetName val="Unsecured Loans"/>
      <sheetName val="Other current assets"/>
      <sheetName val="Misc. Expenditure"/>
      <sheetName val="BS Schdl- 1 &amp; 2"/>
      <sheetName val="BS Schdl-4 to 11"/>
      <sheetName val="PL Schdl- 12 to 16"/>
      <sheetName val="Fixed Assets-Last year"/>
      <sheetName val="Statement of Income"/>
      <sheetName val="GDR"/>
      <sheetName val="Div-details"/>
      <sheetName val="Enclosure 1"/>
      <sheetName val="Enclosure 2"/>
      <sheetName val="Enclosure 3"/>
      <sheetName val="Enclosure 4"/>
      <sheetName val="Enclosure 4A"/>
      <sheetName val="add dep"/>
      <sheetName val="Enclosure 5"/>
      <sheetName val="Enclosure 5A"/>
      <sheetName val="not reqd"/>
      <sheetName val="Enclosure 6"/>
      <sheetName val="Enclosure 7"/>
      <sheetName val="Enclosure 8 "/>
      <sheetName val="Enclosure 9"/>
      <sheetName val="not reqd-1"/>
      <sheetName val="Enclosure 10"/>
      <sheetName val="Enclosure 11"/>
      <sheetName val="Enclosure 12"/>
      <sheetName val="Enclosure 13"/>
      <sheetName val="Details of Payments"/>
      <sheetName val="Raw Mat IAM"/>
      <sheetName val="RM Derabassi"/>
      <sheetName val="VAT &amp; CST on sale"/>
      <sheetName val="Dera Bassi Logic Test"/>
      <sheetName val="Sales Tax IAM (2)"/>
      <sheetName val="FBD Logic TEst"/>
      <sheetName val="Vat Set"/>
      <sheetName val="Consol."/>
      <sheetName val="Working IAM"/>
      <sheetName val="DRB ED AS PER EXCISE 09-10"/>
      <sheetName val="Working Fbd"/>
      <sheetName val="Sales Tax IAM"/>
      <sheetName val="Enclosure 4. (PBC)"/>
      <sheetName val="Enc. XXX"/>
      <sheetName val="Enclosure-4"/>
      <sheetName val="Enclosure 4A "/>
      <sheetName val="Enclosure 5A "/>
      <sheetName val="Enclosure 5B"/>
      <sheetName val="Enclosure- 8"/>
      <sheetName val="Enclosure 8"/>
      <sheetName val="Enclosure-11"/>
      <sheetName val="Enclosure 11-A"/>
      <sheetName val="Enclosure 14"/>
      <sheetName val="BONUS FARIDABAD"/>
      <sheetName val="BONUS DERABASSI"/>
      <sheetName val="Encl. 1"/>
      <sheetName val="Encl 2 "/>
      <sheetName val="Encl. 3"/>
      <sheetName val="Encl. 4 "/>
      <sheetName val="Encl. 4A"/>
      <sheetName val="Encl. 5"/>
      <sheetName val="Encl 6"/>
      <sheetName val="Encl 7"/>
      <sheetName val="Encl. 8"/>
      <sheetName val="Encl. 9A"/>
      <sheetName val="Encl. 9B"/>
      <sheetName val="Encl. 10"/>
      <sheetName val="Encl 11"/>
      <sheetName val="Encl. 12"/>
      <sheetName val="Encl. 13"/>
      <sheetName val="Encl. 14"/>
      <sheetName val="Encl.14 contd"/>
      <sheetName val="Enclosure 15"/>
      <sheetName val="Plntmach final"/>
      <sheetName val="Furnfix"/>
      <sheetName val="NRbldg"/>
      <sheetName val="Enclosure 2 old"/>
      <sheetName val="P&amp;M add dep"/>
      <sheetName val="Payable"/>
      <sheetName val="Cenvat reco"/>
      <sheetName val="CASH FLOW 03-08"/>
      <sheetName val="phy cycle (2)"/>
      <sheetName val="phy cycle"/>
      <sheetName val="Cover Sheet"/>
      <sheetName val="Revenue Inputs"/>
      <sheetName val="Business Revenues"/>
      <sheetName val="Cost Inputs"/>
      <sheetName val="Roll out plan"/>
      <sheetName val="Fibre plan"/>
      <sheetName val="ULL costs"/>
      <sheetName val="Summary of roll-out plan"/>
      <sheetName val="S C H E M A"/>
      <sheetName val="Bank Reco 30.9.10"/>
      <sheetName val="TL Instalmetns for next 3 yrs"/>
      <sheetName val="TL Interest caln for next 3 yrs"/>
      <sheetName val="Interest on cc (Apr -Sep)"/>
      <sheetName val="Interest on TL (Apr -Sep)"/>
      <sheetName val="List of Bank Accounts"/>
      <sheetName val="Imprest "/>
      <sheetName val="Bills Payable"/>
      <sheetName val="Prepaid Expenses"/>
      <sheetName val="Expenses Payable"/>
      <sheetName val="Salary Payable"/>
      <sheetName val="Wages Payable"/>
      <sheetName val="GWR Payable"/>
      <sheetName val="Deposit against Bank Guarantee"/>
      <sheetName val="DEPB Claim"/>
      <sheetName val="Furn &amp; Fix"/>
      <sheetName val="Lease rent Machine &amp; Car"/>
      <sheetName val="Power &amp; Electricity"/>
      <sheetName val="TDS (10-11)"/>
      <sheetName val="Freight (Inward &amp; Outward)"/>
      <sheetName val="R M Valuation"/>
      <sheetName val="Consumable- SJ"/>
      <sheetName val="Stock Diesel &amp; LPG"/>
      <sheetName val="Inserts"/>
      <sheetName val="Stock Summay Sept"/>
      <sheetName val="Repair &amp; Maint (Other)"/>
      <sheetName val="Vehicle Maint (Petrol)"/>
      <sheetName val="Canteen"/>
      <sheetName val="Bus Hire charges"/>
      <sheetName val="Octroi charges"/>
      <sheetName val="Vehicle Maint (Other)"/>
      <sheetName val="Books &amp; Periodicals"/>
      <sheetName val="Charity &amp; Donation"/>
      <sheetName val="Communication"/>
      <sheetName val="Entertainment"/>
      <sheetName val="Security Charges"/>
      <sheetName val="Rates &amp; Taxes"/>
      <sheetName val="Repair &amp; Maint(Bldg)"/>
      <sheetName val="Travelling Expenses"/>
      <sheetName val="Sundry Creditors Details"/>
      <sheetName val="Medical Expenses"/>
      <sheetName val="Alluminium"/>
      <sheetName val="Zinc"/>
      <sheetName val="Salary "/>
      <sheetName val="Fees &amp; Registration"/>
      <sheetName val="1 Sites and Lines"/>
      <sheetName val="2 Revenue"/>
      <sheetName val="3 Minutes"/>
      <sheetName val="4 Summary"/>
      <sheetName val="Inputs from PSTN Model"/>
      <sheetName val="All Codes"/>
      <sheetName val=".BS"/>
      <sheetName val="BA_1"/>
      <sheetName val="BA_2"/>
      <sheetName val="BA_3"/>
      <sheetName val="LineMacros"/>
      <sheetName val="Summary Macros"/>
      <sheetName val="General"/>
      <sheetName val="BuildGroup"/>
      <sheetName val="BuildBook"/>
      <sheetName val="GroupMod"/>
      <sheetName val="GBDialog"/>
      <sheetName val="PrintDialog"/>
      <sheetName val="LineDialog"/>
      <sheetName val="PCodeDialog"/>
      <sheetName val="Splash"/>
      <sheetName val="PCs"/>
      <sheetName val="PrintCommands"/>
      <sheetName val="Sicom (2)"/>
      <sheetName val="SICOM99-00"/>
      <sheetName val="sicom"/>
      <sheetName val="Summ98-99"/>
      <sheetName val="Summ99TO2000"/>
      <sheetName val="rough"/>
      <sheetName val="Model"/>
      <sheetName val="Revenue Breakout"/>
      <sheetName val="valn2"/>
      <sheetName val="capex-BWA"/>
      <sheetName val="capex-NWA"/>
      <sheetName val="capex-ISP+CLEC"/>
      <sheetName val="capex-other"/>
      <sheetName val="Inter_Menu"/>
      <sheetName val="interconnect"/>
      <sheetName val="cos"/>
      <sheetName val="opex-it"/>
      <sheetName val="opex-custSvc"/>
      <sheetName val="opex-G&amp;A"/>
      <sheetName val="opex-S&amp;Mktg"/>
      <sheetName val="cos-Urguay"/>
      <sheetName val="deprec"/>
      <sheetName val="by_city"/>
      <sheetName val="rev-BWA"/>
      <sheetName val="rev-BWA (Uruguay)"/>
      <sheetName val="Uruguay"/>
      <sheetName val="rev-NWA"/>
      <sheetName val="rev-ISP+CLEC"/>
      <sheetName val="DSL"/>
      <sheetName val="Int2_2001"/>
      <sheetName val="Int2_traf_2001"/>
      <sheetName val="Int2_tra_2001_2"/>
      <sheetName val="Prices_Interurban"/>
      <sheetName val="C-TM1"/>
      <sheetName val="SendToTM1"/>
      <sheetName val="PeriodFunction"/>
      <sheetName val="auto"/>
      <sheetName val="SAP Data 291204"/>
      <sheetName val="Mar 14"/>
      <sheetName val="Reserves &amp; Surplus"/>
      <sheetName val="Long Term Borrowing"/>
      <sheetName val="D. Tax &amp; Long ter prov"/>
      <sheetName val="Acturial"/>
      <sheetName val="Short term Borrowing"/>
      <sheetName val="T. Payable &amp; OCL &amp; STP"/>
      <sheetName val="NCA_Fixed as"/>
      <sheetName val="NCA &amp; Long term loa &amp; adv"/>
      <sheetName val="Curr invest &amp; Invento"/>
      <sheetName val="Trad recei &amp; cash equil"/>
      <sheetName val="Revenue ,other op revenue"/>
      <sheetName val="COGS "/>
      <sheetName val="CIS"/>
      <sheetName val="Employee benefits."/>
      <sheetName val="Fin cost &amp; Other exp"/>
      <sheetName val="EPS (2)(R)"/>
      <sheetName val="MainComp"/>
      <sheetName val="TotalSalary"/>
      <sheetName val="Allowances"/>
      <sheetName val="Perquisites"/>
      <sheetName val="Chapter VIA"/>
      <sheetName val="Sal conv"/>
      <sheetName val="JPPL+Foreign Subsi"/>
      <sheetName val="BS CONSOL"/>
      <sheetName val="PNL CONSOL"/>
      <sheetName val="Consol fst Draxis"/>
      <sheetName val="BS Sch VI JOL, China"/>
      <sheetName val="BS Sch VI CHI"/>
      <sheetName val="BS JPPL+Cadista+JOIPL+BVI+Innov"/>
      <sheetName val="PNL JPPL+Cadista+JOIPL+BVI+Inno"/>
      <sheetName val="FA Consol_New"/>
      <sheetName val="CHI Consol FA"/>
      <sheetName val="FA Draxis-1"/>
      <sheetName val="FA JPPL+Cadista+JOIPL+Inno+BVI"/>
      <sheetName val="FA JOL China-1"/>
      <sheetName val="Group TB Draxis"/>
      <sheetName val="JOIPL - Trial Balance"/>
      <sheetName val="JPPL Singapore"/>
      <sheetName val="Minority Interest Sep 09"/>
      <sheetName val="Trial Cadista Pharma Inc"/>
      <sheetName val="Trial Cadista  Holdings Inc"/>
      <sheetName val="Base Data481"/>
      <sheetName val="Base Data 484"/>
      <sheetName val="484"/>
      <sheetName val="Chart"/>
      <sheetName val="forecast2003"/>
      <sheetName val="budget 2004"/>
      <sheetName val="Flows"/>
      <sheetName val="Uniworld Payments"/>
      <sheetName val="BAAN CODE"/>
      <sheetName val="Pending Work"/>
      <sheetName val="Tax Audit"/>
      <sheetName val="test"/>
      <sheetName val="COPA rawdata-oct07"/>
      <sheetName val="Cogs-2007"/>
      <sheetName val="COPA rawdata-2007"/>
      <sheetName val="SAP-PC"/>
      <sheetName val="SAP-CC"/>
      <sheetName val="SAP CO-PA"/>
      <sheetName val="Nov. Sales"/>
      <sheetName val="v100"/>
      <sheetName val="FS - Input"/>
      <sheetName val="Products description"/>
      <sheetName val="FS - Product PGM"/>
      <sheetName val="FS - Input (2)"/>
      <sheetName val="Analysis - FS"/>
      <sheetName val="Analysis - Product PGM"/>
      <sheetName val="2007-Scorecard"/>
      <sheetName val="2007- FS - Smy"/>
      <sheetName val="2008- FS - Smy"/>
      <sheetName val="2008-Scorecard"/>
      <sheetName val="Scorecard Data"/>
      <sheetName val="Scorecard Charts"/>
      <sheetName val="RFCST V78"/>
      <sheetName val="RFCST V56"/>
      <sheetName val="RFCST V18"/>
      <sheetName val="FS - Budget"/>
      <sheetName val="Dashboard Data"/>
      <sheetName val="Charts Data"/>
      <sheetName val="QC Zovirax ointment"/>
      <sheetName val="vide"/>
      <sheetName val="DPI JE Log"/>
      <sheetName val="CoA"/>
      <sheetName val="JE#1-Off.-15th"/>
      <sheetName val="JE#1-Off.-30th"/>
      <sheetName val="JE#1-UnionA"/>
      <sheetName val="JE#1-UnionB"/>
      <sheetName val="JE#1-UnionC"/>
      <sheetName val="JE#1-UnionD"/>
      <sheetName val="JE#1-UnionE"/>
      <sheetName val="Sick Time Rev"/>
      <sheetName val="JE#1-sr"/>
      <sheetName val="JE#1-Summary"/>
      <sheetName val="JE#1-Sick Time"/>
      <sheetName val="JE#1-Grp Ins"/>
      <sheetName val="JE#2A-Bank CAD"/>
      <sheetName val="JE#2A-Bank CAD cheq corr"/>
      <sheetName val="JE#2A-Bank CAD Term "/>
      <sheetName val="JE#2B-Bank USD"/>
      <sheetName val="JE#3-IC DHI"/>
      <sheetName val="JE#3A-IC DI"/>
      <sheetName val="JE#3-IC DHI (additional ins)"/>
      <sheetName val="JE#3A-IC DI LLC"/>
      <sheetName val="JE#3A-IC DI LLC (2)"/>
      <sheetName val="JE#3B-Inter Dept"/>
      <sheetName val="JE#3B-Inter Dept (2)"/>
      <sheetName val="JE#4-IC Loan Int"/>
      <sheetName val="JE#6-RRSP Accrual"/>
      <sheetName val="JE#6-RRSP Accrual -YE"/>
      <sheetName val="Je #6 - Bonus Accrual"/>
      <sheetName val="Je #6c - LTIP"/>
      <sheetName val="JE#6d"/>
      <sheetName val="JE#6-Sick days"/>
      <sheetName val="JE#6-Union Pays"/>
      <sheetName val="JE#6-125800"/>
      <sheetName val="JE#7-Mthly Amort"/>
      <sheetName val="JE#8"/>
      <sheetName val="JE#9"/>
      <sheetName val="JE#10"/>
      <sheetName val="JE#11"/>
      <sheetName val="12-2008"/>
      <sheetName val="12B-2007 (2)"/>
      <sheetName val="AIP-2007 Final (2)"/>
      <sheetName val="AIP-2008"/>
      <sheetName val="12B-2008"/>
      <sheetName val="12B-2008 (CH)"/>
      <sheetName val="12B-2007"/>
      <sheetName val="12B-2006 (2)"/>
      <sheetName val="12B-dec"/>
      <sheetName val="AIP-2007 Final"/>
      <sheetName val="JE#16"/>
      <sheetName val="AIP-2007A"/>
      <sheetName val="AIP-E"/>
      <sheetName val="AIP (2)"/>
      <sheetName val="JE#13"/>
      <sheetName val="JE#15"/>
      <sheetName val="JE#14"/>
      <sheetName val="JE #16 (2)"/>
      <sheetName val="JE#17"/>
      <sheetName val="JE#17 (2)"/>
      <sheetName val="JE#18"/>
      <sheetName val="JE#19"/>
      <sheetName val="JE#19 a"/>
      <sheetName val="JE#20"/>
      <sheetName val="JE#21"/>
      <sheetName val="JE#22"/>
      <sheetName val="JE#Misc"/>
      <sheetName val="JE#Misc (2)"/>
      <sheetName val="JE#23"/>
      <sheetName val="JE#21 (2)"/>
      <sheetName val="JE#21 (3)"/>
      <sheetName val="JE#21 (4)"/>
      <sheetName val="JE#21 (5)"/>
      <sheetName val="CE-new 2007"/>
      <sheetName val="CE-SGF"/>
      <sheetName val="CE-SGF@Sept30"/>
      <sheetName val="CE-Dec 2005"/>
      <sheetName val="UGE (2)"/>
      <sheetName val="UGE"/>
      <sheetName val="UGE-MA"/>
      <sheetName val="UGE-A"/>
      <sheetName val="UGE-M"/>
      <sheetName val="UGE-F"/>
      <sheetName val="UGE-J"/>
      <sheetName val="SI-CGCD"/>
      <sheetName val="SI-CGUD"/>
      <sheetName val="SI-UGUD"/>
      <sheetName val="BS-CGCD"/>
      <sheetName val="BS-CGUD"/>
      <sheetName val="BS-W"/>
      <sheetName val="RE"/>
      <sheetName val="PL-YTD"/>
      <sheetName val="PL-YTDvar 31to 27"/>
      <sheetName val="PL-YTD-usd"/>
      <sheetName val="DAHIUS-Cdn$"/>
      <sheetName val="DAHIUS-US$"/>
      <sheetName val="DraxisUS-Cdn$"/>
      <sheetName val="DraxisUS-US$"/>
      <sheetName val="DAHINevada-Cdn$"/>
      <sheetName val="DAHINevada-US$"/>
      <sheetName val="DAHILLC-Cdn$"/>
      <sheetName val="DAHILLC-US$"/>
      <sheetName val="DILLC-Cdn$ "/>
      <sheetName val="DILLC-US$ "/>
      <sheetName val="Dhi-Cdn$"/>
      <sheetName val="Dhi-US$"/>
      <sheetName val="DI-Cdn$"/>
      <sheetName val="DI-US$"/>
      <sheetName val="DPI-Cdn$"/>
      <sheetName val="DPI-US$"/>
      <sheetName val="TransferIn Mississagi"/>
      <sheetName val="Mississagi"/>
      <sheetName val="Terminal Value"/>
      <sheetName val="WACC"/>
      <sheetName val="Miss(CapExCCATaxes)"/>
      <sheetName val="SensitivityGraphs"/>
      <sheetName val="ValueRanges"/>
      <sheetName val="on pRICING"/>
      <sheetName val="DebtSizing"/>
      <sheetName val="Adjusted Purchase Price (1)"/>
      <sheetName val="PPA (2)"/>
      <sheetName val="Cash Flow (3)"/>
      <sheetName val="Projection Summary (4)"/>
      <sheetName val="Orders on hand- (6)"/>
      <sheetName val="CapRate (11)"/>
      <sheetName val="Trade name (6)"/>
      <sheetName val="Technology"/>
      <sheetName val="Customer relationships (5)"/>
      <sheetName val="Workforce (9)"/>
      <sheetName val="Table 1 Summary"/>
      <sheetName val="Table 2 Sources uses"/>
      <sheetName val="Table3 Royalty Analysis"/>
      <sheetName val="Company documents"/>
      <sheetName val="Production efficiency"/>
      <sheetName val="PI"/>
      <sheetName val="Sales(D+E)"/>
      <sheetName val="Segment"/>
      <sheetName val="Pre_Freight"/>
      <sheetName val="Export Debtors &amp; OD"/>
      <sheetName val="Movement"/>
      <sheetName val="OD&gt;30"/>
      <sheetName val="OD&gt;60 Report"/>
      <sheetName val="Dom Debtors"/>
      <sheetName val="collection CM"/>
      <sheetName val="Collection NM"/>
      <sheetName val="Dly Fund Pos(M5.21)"/>
      <sheetName val="Flash Report"/>
      <sheetName val="Cu tracking"/>
      <sheetName val="Cu Impact"/>
      <sheetName val="MOM"/>
      <sheetName val="MISTrial"/>
      <sheetName val="asst &amp; liabl"/>
      <sheetName val="adnl rmc"/>
      <sheetName val="highlight"/>
      <sheetName val="Fin_Highlights"/>
      <sheetName val="Prof(M5.1)"/>
      <sheetName val="Esti Proft(M5.2)"/>
      <sheetName val="Esti Proft(M5.3) "/>
      <sheetName val="Profit Variance(M5.4)"/>
      <sheetName val="Cost Red Rep(M5.5)"/>
      <sheetName val="Mfg. Cost(M5.6"/>
      <sheetName val="Per Exp(M5.7"/>
      <sheetName val="Admn Exp(M5.8)"/>
      <sheetName val="Sell &amp; Dist(M5.9)"/>
      <sheetName val="Fin Exp(M5.10)"/>
      <sheetName val="Balance sheet(M5.11)"/>
      <sheetName val="WC-Statement(M5.12)"/>
      <sheetName val="Cash Flow(M5.13)"/>
      <sheetName val="Ratio(M5.14)"/>
      <sheetName val="creditorsageing (M5.15)"/>
      <sheetName val="Capex Ctrl(M5.16)"/>
      <sheetName val="Premisible Purchase MONTH"/>
      <sheetName val="Permisible pur next month"/>
      <sheetName val="statutorycompliance(M5.17)"/>
      <sheetName val="Intl Audit Schedule (M5.18)"/>
      <sheetName val="Non Comp IA(M5.19)"/>
      <sheetName val="Major Issues(M5.20)"/>
      <sheetName val="Debtors Ageing(M2.5)"/>
      <sheetName val="Drs age "/>
      <sheetName val="cr age"/>
      <sheetName val="adv to suppl"/>
      <sheetName val="P&amp;L-CUM-MAY-05 (2)"/>
      <sheetName val="front page"/>
      <sheetName val="Prov."/>
      <sheetName val="Feb.07"/>
      <sheetName val="Mfg. Cost"/>
      <sheetName val="Adm. Cost"/>
      <sheetName val="S&amp; D"/>
      <sheetName val="financecost"/>
      <sheetName val="drs grph"/>
      <sheetName val="crs aging grph"/>
      <sheetName val="Debtors "/>
      <sheetName val="crs age "/>
      <sheetName val="Loans &amp; Adv."/>
      <sheetName val="Imprest"/>
      <sheetName val="dispute drs"/>
      <sheetName val="Analysis of wages"/>
      <sheetName val="cash flow, BS monthly(3)"/>
      <sheetName val="MOM(M1.1)"/>
      <sheetName val="Overall highlights(M1.2)"/>
      <sheetName val=" Sales Bud-ind-Act Fm-M2.1 a"/>
      <sheetName val="Sales Bud- Ind- Act-Ytd M2.1.b"/>
      <sheetName val="Sales Bud- Ind- Act M2.2"/>
      <sheetName val="Sales Price Inc M2.3"/>
      <sheetName val="NBD M2.4"/>
      <sheetName val="Ageing Debtors M2.5"/>
      <sheetName val="Contr Anlysis(M2.8)"/>
      <sheetName val="Delv. Perf. M3.6"/>
      <sheetName val="Power &amp; Fuel M3.7"/>
      <sheetName val="ITR M4.1"/>
      <sheetName val="Cost Red. M4.3"/>
      <sheetName val="Profit -Fm (Com)M5.1.a "/>
      <sheetName val="Profit - YTD (Comp) M5.1.b"/>
      <sheetName val="Esti Proft - Fnm (Comp) M5.2"/>
      <sheetName val="Esti Proft YTD (Comp) M5.3 "/>
      <sheetName val="WC-Statement M5.12"/>
      <sheetName val="Ratio Analysis M5.14"/>
      <sheetName val="Man power Str. M6.1"/>
      <sheetName val="dep COS  ACT"/>
      <sheetName val="indexforbudget (2)"/>
      <sheetName val="Cash flow-MIS"/>
      <sheetName val="TOOLING ADVANCE"/>
      <sheetName val="Associates-back-up"/>
      <sheetName val="Staff-back-up"/>
      <sheetName val="OH-New"/>
      <sheetName val="OH-Old"/>
      <sheetName val="working-cap"/>
      <sheetName val="OE  sales"/>
      <sheetName val="REPL SALES"/>
      <sheetName val="dev sales"/>
      <sheetName val="Sale Summary"/>
      <sheetName val="SALES SUMMARY"/>
      <sheetName val="RMC REPL"/>
      <sheetName val="OE RMC"/>
      <sheetName val=" RMC dev"/>
      <sheetName val="Raw Material Summary"/>
      <sheetName val="New Cash flow"/>
      <sheetName val="Sales per emp"/>
      <sheetName val="VA to Emp-N"/>
      <sheetName val="Scrap (2)"/>
      <sheetName val="Budget-format"/>
      <sheetName val="back-up"/>
      <sheetName val="back-up-May"/>
      <sheetName val="April  04"/>
      <sheetName val="May 04"/>
      <sheetName val="June 04"/>
      <sheetName val="July 04"/>
      <sheetName val="Aug 04"/>
      <sheetName val="Rm plan"/>
      <sheetName val="300604"/>
      <sheetName val="groupnew"/>
      <sheetName val="Sept 04"/>
      <sheetName val="Oct 04"/>
      <sheetName val="Nov 04"/>
      <sheetName val="Dec 04"/>
      <sheetName val="Jan 05"/>
      <sheetName val="Feb 05"/>
      <sheetName val="March 05 YTD"/>
      <sheetName val="Feb 05(Noida &amp; Pune Consoli)"/>
      <sheetName val="Compilation"/>
      <sheetName val="RMC &amp; SalesReco (f)"/>
      <sheetName val="F&amp;A-presentation"/>
      <sheetName val="CF-BS-WC"/>
      <sheetName val="Cost reduction "/>
      <sheetName val="Balance Sheet-Noida Operation"/>
      <sheetName val="RMC &amp; SalesReco (2)"/>
      <sheetName val="Expenses Analysis"/>
      <sheetName val="Value Added-May 04"/>
      <sheetName val="Value Added till 25 06 04"/>
      <sheetName val="Value Added till 30 06 04"/>
      <sheetName val="Reason for shortfall in Value a"/>
      <sheetName val="Profit Reconciliation"/>
      <sheetName val="March 05"/>
      <sheetName val="March 05 (O)"/>
      <sheetName val="x"/>
      <sheetName val="x (2)"/>
      <sheetName val="Copper Base June"/>
      <sheetName val="Escorts Matrix"/>
      <sheetName val="SUMMERY"/>
      <sheetName val="DEBT_AGING30-30-JUN-07"/>
      <sheetName val="AGEING"/>
      <sheetName val="ADV 30.06."/>
      <sheetName val="profit reco."/>
      <sheetName val="Activity &amp; Resp"/>
      <sheetName val="BS_ABD"/>
      <sheetName val="Qtr-P&amp;L-Marginal -Trend"/>
      <sheetName val="Reason for Increase in Cost"/>
      <sheetName val="Budget I Version Reco"/>
      <sheetName val="PBT-Revised Recon"/>
      <sheetName val="capex details (2)"/>
      <sheetName val="Budget Version Reco (2)"/>
      <sheetName val="Tooling Advance -Domestic"/>
      <sheetName val="PBT Reco Version-I Vs Today"/>
      <sheetName val="p&amp;l-marginal cost (N+P)"/>
      <sheetName val="PBT-revised Reco"/>
      <sheetName val="Budget Version Reco"/>
      <sheetName val="Cash flow-Noida"/>
      <sheetName val="Basis"/>
      <sheetName val="Qtrly-Marginal Trend"/>
      <sheetName val="BS (F)"/>
      <sheetName val="RMC Summary"/>
      <sheetName val="sensitivity anyalsis"/>
      <sheetName val="Party wise Price Increase"/>
      <sheetName val="p&amp;l-m cQTR."/>
      <sheetName val="PBT-RECO"/>
      <sheetName val="BS-Qtr."/>
      <sheetName val="Justifiation"/>
      <sheetName val="Paint shop"/>
      <sheetName val="working-fC"/>
      <sheetName val="OE-PUNE PLANT"/>
      <sheetName val="REPL-PUNE-PLANT"/>
      <sheetName val="DEVL-PUNE"/>
      <sheetName val="lineshifting"/>
      <sheetName val="raw materials "/>
      <sheetName val="RMC(OE) "/>
      <sheetName val="RMC(OE)"/>
      <sheetName val="RMC(DEV)"/>
      <sheetName val="RMC(REPL)"/>
      <sheetName val="staff as per new org chart"/>
      <sheetName val="TOOLS IN HOUSE (Old)"/>
      <sheetName val="TOOLS IN HOUSE (with N&amp;H)"/>
      <sheetName val="TOOLS IN HOUSE (48.55%)"/>
      <sheetName val="deptt.wise"/>
      <sheetName val="TOOLS IN HOUSE"/>
      <sheetName val="original capex"/>
      <sheetName val="deptt.wise (Old with N &amp; Hold)"/>
      <sheetName val="COST REDUCTION (2)"/>
      <sheetName val="Qtrly-Trend"/>
      <sheetName val="Balance Sht"/>
      <sheetName val="Cost justification"/>
      <sheetName val="Contribution Analysis"/>
      <sheetName val="Key Focus Areas"/>
      <sheetName val="Reco. of Profit"/>
      <sheetName val="Rawmat"/>
      <sheetName val="Cost Red."/>
      <sheetName val="Export benefit &amp; Freight"/>
      <sheetName val="per cost backup"/>
      <sheetName val="cover page (NOIDA)"/>
      <sheetName val="cover page (PUNE)"/>
      <sheetName val="s&amp;d agency commision"/>
      <sheetName val="depreciaton"/>
      <sheetName val="Comparisonsheet"/>
      <sheetName val="titlesheet"/>
      <sheetName val="actionpoints"/>
      <sheetName val=" budvsindvsactmthchart"/>
      <sheetName val="budvsindvsactytdchart"/>
      <sheetName val="varbudvsindvsactmth"/>
      <sheetName val="varbudvsindnextmth"/>
      <sheetName val="catA"/>
      <sheetName val="catB"/>
      <sheetName val="cat C"/>
      <sheetName val="cat D"/>
      <sheetName val="sob-cus"/>
      <sheetName val="sob-top5cus&amp;var-reasons-action"/>
      <sheetName val="collection-mth"/>
      <sheetName val="varcollection-reasons-action"/>
      <sheetName val="debtors aging"/>
      <sheetName val="collection-nextmth"/>
      <sheetName val="varcollectionpla-reasons-action"/>
      <sheetName val="contribution-formonth"/>
      <sheetName val="contribution-YTD"/>
      <sheetName val="customercomplaints"/>
      <sheetName val="rejectiontrend"/>
      <sheetName val="rejection"/>
      <sheetName val="productioneffciency"/>
      <sheetName val="prodivityimprplan"/>
      <sheetName val="standardtimeimprplan"/>
      <sheetName val="reasonsactplanoee"/>
      <sheetName val="itr"/>
      <sheetName val="itr-rm-wip-fg"/>
      <sheetName val="red&amp;gray"/>
      <sheetName val="actionplanforitr"/>
      <sheetName val="rejectionppm"/>
      <sheetName val="power&amp;fuel"/>
      <sheetName val="premiumfreight"/>
      <sheetName val="premiumfreightreasonsaction"/>
      <sheetName val="Anyalsis-May"/>
      <sheetName val="Anyalsis-april"/>
      <sheetName val="product Contribution"/>
      <sheetName val="sales details"/>
      <sheetName val="Paints Shop"/>
      <sheetName val="Anyalsis-June"/>
      <sheetName val="productmix"/>
      <sheetName val="Anyalsis-July"/>
      <sheetName val="Anyalsis-Aug"/>
      <sheetName val="mat.varience"/>
      <sheetName val="Com"/>
      <sheetName val="FlashReport"/>
      <sheetName val="August05"/>
      <sheetName val="july05"/>
      <sheetName val="june05"/>
      <sheetName val="May05"/>
      <sheetName val="APRIL05 "/>
      <sheetName val="New profitablity"/>
      <sheetName val="variablecost%tosales"/>
      <sheetName val="rawmaterialanalysis"/>
      <sheetName val="mfgcost%tosales"/>
      <sheetName val="fixedcost"/>
      <sheetName val="personnelcost"/>
      <sheetName val="admncost"/>
      <sheetName val="RMC "/>
      <sheetName val="workingcapital"/>
      <sheetName val="Price Inc."/>
      <sheetName val="actionplantoimprovewc"/>
      <sheetName val="creditors list"/>
      <sheetName val="creditorsageing"/>
      <sheetName val="costreductiontrend"/>
      <sheetName val="costreductionstatus"/>
      <sheetName val="statutoryauditstatusplan"/>
      <sheetName val="internalauditstatus&amp;plan"/>
      <sheetName val="concernsauditstat&amp;internal"/>
      <sheetName val="manpowerstrength"/>
      <sheetName val="rev&amp;contribperemployee"/>
      <sheetName val="employeetraining-forthemth"/>
      <sheetName val="employeetraining-ytd"/>
      <sheetName val="employeetraining-fornextmth"/>
      <sheetName val="employeeturnover"/>
      <sheetName val="empltoreasons&amp;actionplan"/>
      <sheetName val="absenteeism"/>
      <sheetName val="statutorycompliance"/>
      <sheetName val="BS-Abstract"/>
      <sheetName val="Regrouping additional entry"/>
      <sheetName val="PUBLISHED RESULTS"/>
      <sheetName val="bal sheet (with appro.)"/>
      <sheetName val="bal sheet (2)"/>
      <sheetName val="Fa Sch Final 310305"/>
      <sheetName val="Regroup"/>
      <sheetName val="AS-29 (Provision)"/>
      <sheetName val="AS-29 DISCLOSURE"/>
      <sheetName val="APRIL,03"/>
      <sheetName val="MAY,03"/>
      <sheetName val="JUNE,03"/>
      <sheetName val="JULY,03"/>
      <sheetName val="AUG,03"/>
      <sheetName val="SEPT,03"/>
      <sheetName val="Oct,03"/>
      <sheetName val="Nov,03 "/>
      <sheetName val="NOV,04 (2)"/>
      <sheetName val="BS (April 2006))"/>
      <sheetName val="Oct 05 (2)"/>
      <sheetName val="Sept05"/>
      <sheetName val="April 05"/>
      <sheetName val="FEB,05 (2)"/>
      <sheetName val="May 05"/>
      <sheetName val="June 05"/>
      <sheetName val="Aug05"/>
      <sheetName val="Sept05 (2)"/>
      <sheetName val="Nov 05 "/>
      <sheetName val="Dec 05"/>
      <sheetName val="Jan 06"/>
      <sheetName val="Feb 06"/>
      <sheetName val="March 06"/>
      <sheetName val="April 06"/>
      <sheetName val="May 06"/>
      <sheetName val="June 06"/>
      <sheetName val="July 06 (M)"/>
      <sheetName val="Aug 06 "/>
      <sheetName val="July 06"/>
      <sheetName val="Aug 06 (M)"/>
      <sheetName val="Sept 06 (2)"/>
      <sheetName val="Sept 06"/>
      <sheetName val="Oct 06 (2)"/>
      <sheetName val="Oct 06"/>
      <sheetName val="Oct 06 (R)"/>
      <sheetName val="CASH FLOW-F"/>
      <sheetName val="WC-Statement"/>
      <sheetName val="RMC Justification"/>
      <sheetName val="Analysis-II"/>
      <sheetName val="Analysis-II (R)"/>
      <sheetName val="QWise"/>
      <sheetName val="Group Corporate"/>
      <sheetName val="Job description"/>
      <sheetName val="Bal. Sheet"/>
      <sheetName val="Bal. Sheet Details"/>
      <sheetName val="Profit Movement"/>
      <sheetName val="comparision "/>
      <sheetName val="wages working"/>
      <sheetName val="overhead back up"/>
      <sheetName val="Persn. back up "/>
      <sheetName val="Salary Compairsion"/>
      <sheetName val="Forwarding Expn."/>
      <sheetName val="rmc reco"/>
      <sheetName val="Domestic Sales"/>
      <sheetName val="export sale"/>
      <sheetName val="finance cost back up"/>
      <sheetName val="Cost Saving "/>
      <sheetName val="Cost saving backup"/>
      <sheetName val="Movment of RM Inv. _  Creditors"/>
      <sheetName val="Movment of Finished Goods"/>
      <sheetName val="Movment of Debtors"/>
      <sheetName val="SOB"/>
      <sheetName val="1% CST Reduction Impact"/>
      <sheetName val="INTER UNIT PUNE"/>
      <sheetName val="hdpg"/>
      <sheetName val="MID-JNT"/>
      <sheetName val="corr&amp; sllve1"/>
      <sheetName val="REPORLIST"/>
      <sheetName val="Plantwise Summary"/>
      <sheetName val="Engine"/>
      <sheetName val="Aggregates-Kvl"/>
      <sheetName val="Kandivli"/>
      <sheetName val="Nasik"/>
      <sheetName val="Zbad"/>
      <sheetName val="Haridwar"/>
      <sheetName val="Highest"/>
      <sheetName val="Kvl-Loss"/>
      <sheetName val="Nsk-loss-UV"/>
      <sheetName val="Nsk-Scorpio"/>
      <sheetName val="Zhb-3 wd"/>
      <sheetName val="Zhb-4wd UV"/>
      <sheetName val="MIPL-4wd LCV"/>
      <sheetName val="SLOW"/>
      <sheetName val="All Product wise"/>
      <sheetName val="Product wise sale"/>
      <sheetName val="Autho &amp; Resp  PDC-1"/>
      <sheetName val="Auth &amp; Respo PDC-2"/>
      <sheetName val="BSP"/>
      <sheetName val="P 52 page2 (2)"/>
      <sheetName val="User Need P3"/>
      <sheetName val="P 52 page1 (3)"/>
      <sheetName val="Imperial Auto (2)"/>
      <sheetName val="ds258 wef 010506"/>
      <sheetName val="Summary for F05"/>
      <sheetName val="shortfal"/>
      <sheetName val="Shortfall"/>
      <sheetName val="F-05 Expected"/>
      <sheetName val="BA10-ISUZU (2)"/>
      <sheetName val="Summary f05"/>
      <sheetName val="CED"/>
      <sheetName val="Comparision"/>
      <sheetName val="TYRE"/>
      <sheetName val="final CV"/>
      <sheetName val="M&amp;H Vehicle "/>
      <sheetName val="© Copyright &amp; Disclaimer"/>
      <sheetName val="Coverage Report MSLM 22.9 "/>
      <sheetName val="Coverage Report MSLP 22.9 "/>
      <sheetName val="Coverage Report 29.9"/>
      <sheetName val="vlookup gt entry"/>
      <sheetName val="gt entry"/>
      <sheetName val="ds stock status"/>
      <sheetName val="Sommaire"/>
      <sheetName val="Historique des Modifications"/>
      <sheetName val="Faisabilité"/>
      <sheetName val="Listes Déroulantes"/>
      <sheetName val="Liste des références"/>
      <sheetName val="DAI"/>
      <sheetName val="BNK"/>
      <sheetName val="Payback"/>
      <sheetName val="Income Statem"/>
      <sheetName val="R&amp;D"/>
      <sheetName val="Invest"/>
      <sheetName val="Outillage non investi &amp; consom"/>
      <sheetName val="Business Plan"/>
      <sheetName val="Fert"/>
      <sheetName val="Fils"/>
      <sheetName val="Matière"/>
      <sheetName val="Conditionnement"/>
      <sheetName val="DEA"/>
      <sheetName val="Détail Coût"/>
      <sheetName val="Compte de résultat"/>
      <sheetName val="pay-back"/>
      <sheetName val="Frais direct de vente"/>
      <sheetName val="Recapitulatif"/>
      <sheetName val="Fils Margés"/>
      <sheetName val="Matière Margés"/>
      <sheetName val="Conditionnement Margés"/>
      <sheetName val="Check List SPV"/>
      <sheetName val="TVS"/>
      <sheetName val="Southern"/>
      <sheetName val="Kakkalur"/>
      <sheetName val="Pillaipakkam"/>
      <sheetName val="ALL Production Plan"/>
      <sheetName val="TVS actual production"/>
      <sheetName val="AMW Production plan"/>
      <sheetName val="TAFE volume ref"/>
      <sheetName val="Other customers Part pricing"/>
      <sheetName val="TVS Part Price Working"/>
      <sheetName val="ALL Rate as per CU base"/>
      <sheetName val="Consolidated Subtotal"/>
      <sheetName val="IJL Volume "/>
      <sheetName val="Oct12"/>
      <sheetName val="Nov12"/>
      <sheetName val="Dec12"/>
      <sheetName val="Jan13"/>
      <sheetName val="M ar13"/>
      <sheetName val="Mar13 final"/>
      <sheetName val="Mar13 Sch"/>
      <sheetName val="ECN"/>
      <sheetName val="Mth"/>
      <sheetName val="Qtr"/>
      <sheetName val="Cal. Yr"/>
      <sheetName val="Variance by Mth"/>
      <sheetName val="Variance by Qtr"/>
      <sheetName val="Variance by CY"/>
      <sheetName val="© Copyright &amp; Disclaimer 2006"/>
      <sheetName val="CSM with CKD"/>
      <sheetName val="Surfac_x0005_"/>
      <sheetName val="Surfach"/>
      <sheetName val="SurfacB"/>
      <sheetName val="Surfac8"/>
      <sheetName val="SurfacÀ"/>
      <sheetName val="Surfac_x0008_"/>
      <sheetName val="Surfac_x0010_"/>
      <sheetName val="S-1 - 2"/>
      <sheetName val="S-3"/>
      <sheetName val="S- 4 - 9"/>
      <sheetName val="S- 10 - 16"/>
      <sheetName val="Formatted TB"/>
      <sheetName val="Deferred tax computation"/>
      <sheetName val="S-1,2"/>
      <sheetName val="S-4,5"/>
      <sheetName val="S-6,7"/>
      <sheetName val="S-8,9"/>
      <sheetName val="S-10,11,12"/>
      <sheetName val="s-13,14"/>
      <sheetName val="KPMG tax computation"/>
      <sheetName val="Deff tax"/>
      <sheetName val="Walks"/>
      <sheetName val="Aging(31 Mar 07)"/>
      <sheetName val="DE Diamond"/>
      <sheetName val="CPSL"/>
      <sheetName val="BPMSL"/>
      <sheetName val="Trial Balance- Final"/>
      <sheetName val="TB 06.04.11"/>
      <sheetName val="Tax computation "/>
      <sheetName val="Deferred tax computation "/>
      <sheetName val="SALIENT POINTS"/>
      <sheetName val="Cash Flow1"/>
      <sheetName val="Sh"/>
      <sheetName val="FA-I.T. ACT"/>
      <sheetName val="FA Schedule Mar 08"/>
      <sheetName val="Fixed aset-final"/>
      <sheetName val="bd prov"/>
      <sheetName val="Prov- summary"/>
      <sheetName val="Unbilled Revenue"/>
      <sheetName val="Pricing-accruals"/>
      <sheetName val="DVC"/>
      <sheetName val="Cash card accruals"/>
      <sheetName val="CWIP exp off"/>
      <sheetName val="Software-dep impact"/>
      <sheetName val="Revised CF"/>
      <sheetName val="Entires recorded "/>
      <sheetName val="40(A)I"/>
      <sheetName val="Status of CF Losses"/>
      <sheetName val="Deferred Tax Calculation"/>
      <sheetName val="Exprense Analysis"/>
      <sheetName val="付属明細書"/>
      <sheetName val="情報通信設備"/>
      <sheetName val="TI.TOCheck"/>
      <sheetName val="INST COST"/>
      <sheetName val="FINAL REPORT含ORACLE"/>
      <sheetName val="FINAL REPORT"/>
      <sheetName val="FY0233&amp;89YTD_17Y 最終"/>
      <sheetName val="FY0233&amp;89YTD_18Y 最終"/>
      <sheetName val="CATEGORY"/>
      <sheetName val="FY0233&amp;89YTD_17Y_2"/>
      <sheetName val="FY0233&amp;89YTD_18Y_2"/>
      <sheetName val="FY0233&amp;89YTD_17Y"/>
      <sheetName val="FY0233&amp;89YTD_18Y"/>
      <sheetName val="FINAL REPORT_AGL"/>
      <sheetName val="LEGACY TB"/>
      <sheetName val="ORACLE TB"/>
      <sheetName val="33&amp;89_17最終"/>
      <sheetName val="33&amp;89_18最終"/>
      <sheetName val="33&amp;89_17"/>
      <sheetName val="33&amp;89_18"/>
      <sheetName val="ALL DATA"/>
      <sheetName val="加工"/>
      <sheetName val="ADDRESS"/>
      <sheetName val="FY00 AGILENT OFFICE"/>
      <sheetName val="貸出先3位ﾘｽﾄ"/>
      <sheetName val="FAWS"/>
      <sheetName val="10INTRA 残 JV"/>
      <sheetName val="11eiffel"/>
      <sheetName val="11 EIFFEL"/>
      <sheetName val="11_eiffel　"/>
      <sheetName val="11_eiffel　加工"/>
      <sheetName val="11_eiffel intra"/>
      <sheetName val="11_eiffel_JV"/>
      <sheetName val="10_eiffel　INTRA CLEAR"/>
      <sheetName val="10INTRA "/>
      <sheetName val="10EIFFEL shoho"/>
      <sheetName val="PIM"/>
      <sheetName val="10 FAWS"/>
      <sheetName val="4412&amp;4413 "/>
      <sheetName val="4414&amp;4415  "/>
      <sheetName val="441_LL"/>
      <sheetName val="4423"/>
      <sheetName val="4424"/>
      <sheetName val="442LL"/>
      <sheetName val="Jul-02 tb"/>
      <sheetName val="Trial Balance - Sum4412-4417 "/>
      <sheetName val="Trial Balance - Sum441LL"/>
      <sheetName val="Trial Balance - Sum4422-4427"/>
      <sheetName val="Trial Balance - Sum442LL"/>
      <sheetName val="EIFFEL"/>
      <sheetName val="204eiffel"/>
      <sheetName val="04YACCS"/>
      <sheetName val="04 INTRA CLEAR"/>
      <sheetName val="04 INTRA "/>
      <sheetName val="CREDIT INV2 TO BZ"/>
      <sheetName val="YACCS"/>
      <sheetName val="INTRA CLEAR"/>
      <sheetName val="EIFFEL903"/>
      <sheetName val="YACCS903"/>
      <sheetName val="05 EIFEL"/>
      <sheetName val="05YACCS"/>
      <sheetName val="05 INTRA "/>
      <sheetName val="04  INTRA clear "/>
      <sheetName val="04CREDIT INV"/>
      <sheetName val="CREDIT INV2 TO BZ (2)"/>
      <sheetName val="10eiffel"/>
      <sheetName val="10YACCS"/>
      <sheetName val="10 INTRA "/>
      <sheetName val="09  INTRA CLEAR"/>
      <sheetName val="CREDIT INV1"/>
      <sheetName val="Temp1"/>
      <sheetName val="CREDIT INV TO BZ"/>
      <sheetName val="10 INTRA  期末処理"/>
      <sheetName val="SCSTBL"/>
      <sheetName val="0007"/>
      <sheetName val="0008"/>
      <sheetName val="0009"/>
      <sheetName val="0011"/>
      <sheetName val="0012"/>
      <sheetName val="0101"/>
      <sheetName val="0102"/>
      <sheetName val="0103"/>
      <sheetName val="0104"/>
      <sheetName val="0105"/>
      <sheetName val="0106"/>
      <sheetName val="0107"/>
      <sheetName val="0108"/>
      <sheetName val="0109"/>
      <sheetName val="0110"/>
      <sheetName val="0111"/>
      <sheetName val="0112"/>
      <sheetName val="0201"/>
      <sheetName val="0202"/>
      <sheetName val="0203"/>
      <sheetName val="0204"/>
      <sheetName val="0205"/>
      <sheetName val="0206"/>
      <sheetName val="0207"/>
      <sheetName val="0208"/>
      <sheetName val="0209"/>
      <sheetName val="0210"/>
      <sheetName val="0210YAN"/>
      <sheetName val="0211"/>
      <sheetName val="0211YAN"/>
      <sheetName val="9911"/>
      <sheetName val="0001"/>
      <sheetName val="0002"/>
      <sheetName val="0003"/>
      <sheetName val="0004"/>
      <sheetName val="0006"/>
      <sheetName val="ICMARS vs GL"/>
      <sheetName val="MARS"/>
      <sheetName val="TBAL"/>
      <sheetName val="TBvsMARS  (3)"/>
      <sheetName val="AC DETAIL"/>
      <sheetName val="AC DETAIL-HP"/>
      <sheetName val="AC DETAIL-AGI"/>
      <sheetName val="DTL"/>
      <sheetName val="T_B"/>
      <sheetName val="商法決済仕訳"/>
      <sheetName val="未着品BALANCE"/>
      <sheetName val="建仮１"/>
      <sheetName val="建仮2"/>
      <sheetName val="A (2)"/>
      <sheetName val="Introductions"/>
      <sheetName val="Internal Resources"/>
      <sheetName val="External Resources"/>
      <sheetName val="AOP Detail"/>
      <sheetName val="AOP Investments"/>
      <sheetName val="AOP Summary"/>
      <sheetName val="FTE Summary"/>
      <sheetName val="$US Internal Resources"/>
      <sheetName val="$US External Resources"/>
      <sheetName val="$US AOP Detail"/>
      <sheetName val="$US AOP Investments"/>
      <sheetName val="$US AOP Summary"/>
      <sheetName val="$US FTE Summary"/>
      <sheetName val="CL1"/>
      <sheetName val="Cl2"/>
      <sheetName val="Link"/>
      <sheetName val="SAP TB"/>
      <sheetName val="Notes2"/>
      <sheetName val="GROSSING UP"/>
      <sheetName val="AR grossing"/>
      <sheetName val="AP grossing"/>
      <sheetName val="CIF"/>
      <sheetName val="Stock transfers"/>
      <sheetName val="PFL"/>
      <sheetName val="Central Vendor balances"/>
      <sheetName val="FA break up"/>
      <sheetName val="Packing Material"/>
      <sheetName val="Branch"/>
      <sheetName val="Inc-Dec-STK"/>
      <sheetName val="Assets sale &amp; transfer"/>
      <sheetName val="Stock trf"/>
      <sheetName val="Other notes"/>
      <sheetName val="Installed Capcty"/>
      <sheetName val="outsource"/>
      <sheetName val="CAP-Comm"/>
      <sheetName val="Vacation Pay Ac 210406"/>
      <sheetName val="Entries (2)"/>
      <sheetName val="P_MAC"/>
      <sheetName val="P_SWB"/>
      <sheetName val="P_MTX"/>
      <sheetName val="P_SAL"/>
      <sheetName val="P_TOT"/>
      <sheetName val="P_BEN"/>
      <sheetName val="P_ANA"/>
      <sheetName val="HR_TOT"/>
      <sheetName val="P_AOP"/>
      <sheetName val="P_ABA"/>
      <sheetName val="HR_MTX2"/>
      <sheetName val="HR_ANA1"/>
      <sheetName val="HR_ANA2"/>
      <sheetName val="HR_ANA3"/>
      <sheetName val="HR_SWB"/>
      <sheetName val="HR_COS"/>
      <sheetName val="BE_SWB"/>
      <sheetName val="HR_BEN1"/>
      <sheetName val="HR_BEN2"/>
      <sheetName val="HR_BEN3"/>
      <sheetName val="HR_BEN4"/>
      <sheetName val="HR_BEN5"/>
      <sheetName val="HR_MTX"/>
      <sheetName val="HR_TAB"/>
      <sheetName val="1. Setup"/>
      <sheetName val="2. Benchmark Analysis"/>
      <sheetName val="3. Market Data"/>
      <sheetName val="4. Employee data"/>
      <sheetName val="5. Salary Ranges"/>
      <sheetName val="6. Base &amp; Guaranteed Pay"/>
      <sheetName val="7. Total Cash"/>
      <sheetName val="7. New Ranges"/>
      <sheetName val="8. Merit Matrix"/>
      <sheetName val="9. Summary"/>
      <sheetName val="10. Analysis"/>
      <sheetName val="11. Salary Ranges and Matrix"/>
      <sheetName val="12. AOP Items"/>
      <sheetName val="WORK"/>
      <sheetName val="WORK2"/>
      <sheetName val="1_ Setup"/>
      <sheetName val="4_ Employee data"/>
      <sheetName val="CARO Checklist"/>
      <sheetName val="Annex 1 &amp; 1A TDS Remittance"/>
      <sheetName val="Annex 1B TDS Remittance"/>
      <sheetName val="Annex 2 Sales tax Palakkad"/>
      <sheetName val="Annex 3 &amp; 4 PF Remittance"/>
      <sheetName val="Annex 5 TDS Remittance"/>
      <sheetName val="Annex 6 TDS Remittance"/>
      <sheetName val="Annex 6A ABFL Remittance Delays"/>
      <sheetName val="Annex 7 CARO Madurai Unit"/>
      <sheetName val="Annex 8 CARO Chennai Unit"/>
      <sheetName val="Matrix Changes Comparison"/>
      <sheetName val="Profit reco"/>
      <sheetName val="AP GROSSING UP"/>
      <sheetName val="Upfronts"/>
      <sheetName val="AR GROSSING UP"/>
      <sheetName val="Qty Information"/>
      <sheetName val=" EXCISE  reco summary"/>
      <sheetName val=" EXCISE  OVERALL RECO"/>
      <sheetName val=" EXCISE RECO OCT FINAL"/>
      <sheetName val="reco -FINAL"/>
      <sheetName val="annex 1"/>
      <sheetName val="ANNEX 4"/>
      <sheetName val="Pyrl.Accrual"/>
      <sheetName val="LINK GAP"/>
      <sheetName val="Provision01.09.01"/>
      <sheetName val="P&amp;L 01.09.01"/>
      <sheetName val="MAT01.09.01"/>
      <sheetName val="PointNo.4"/>
      <sheetName val="PointNo.5"/>
      <sheetName val="PointNo.6"/>
      <sheetName val="ADI Journal Tab"/>
      <sheetName val="CM GTS DR4"/>
      <sheetName val="1999-2000"/>
      <sheetName val="1999-2002 "/>
      <sheetName val="Business Wise"/>
      <sheetName val="cut2 to cut4"/>
      <sheetName val="BUSINESS P&amp; L'S"/>
      <sheetName val="SUMMARYS"/>
      <sheetName val="Rev &amp; FTE O-L"/>
      <sheetName val="HCOP"/>
      <sheetName val="SUPPORT HC"/>
      <sheetName val="P&amp;L+BS-US$"/>
      <sheetName val="At a Glance"/>
      <sheetName val="Chart4"/>
      <sheetName val="Chart5"/>
      <sheetName val="Chart2"/>
      <sheetName val="Chart3"/>
      <sheetName val="Chart7"/>
      <sheetName val="Chart8"/>
      <sheetName val="Chart6"/>
      <sheetName val="Chart9"/>
      <sheetName val="BEP"/>
      <sheetName val="Commn."/>
      <sheetName val="FAR rounded"/>
      <sheetName val=" BS-sch 1-4"/>
      <sheetName val="BS-sch 6 &amp; 7"/>
      <sheetName val="BS-sch 8 &amp; 9"/>
      <sheetName val="PL-sch 10, 11 &amp; 12"/>
      <sheetName val="PL-sch 13, 14 &amp; 15"/>
      <sheetName val="GP Margin"/>
      <sheetName val="Clause 12 (b)"/>
      <sheetName val="pl-excl"/>
      <sheetName val="pl-incl"/>
      <sheetName val="download"/>
      <sheetName val="SCHEME SUMMERY (3)"/>
      <sheetName val="Major Models"/>
      <sheetName val="Growth Initiatives "/>
      <sheetName val="Operational Targets 2005-06"/>
      <sheetName val="Targets not met fully"/>
      <sheetName val="Business Development Targets "/>
      <sheetName val="Localisation, Source Change"/>
      <sheetName val="Negotiations, Price Disocunts"/>
      <sheetName val="VAVE Six Sigma Kaizen"/>
      <sheetName val="Productvity Improvement"/>
      <sheetName val="Shopfloor wastage reduction"/>
      <sheetName val="Customer Rating"/>
      <sheetName val="PPM"/>
      <sheetName val="Vendor Management"/>
      <sheetName val="Market Size"/>
      <sheetName val="Action plan"/>
      <sheetName val="Identity"/>
      <sheetName val="SEC0-DropdownList"/>
      <sheetName val="DrowDownLists"/>
      <sheetName val="Sec1-Titles"/>
      <sheetName val="Sec2-Inputs"/>
      <sheetName val="Profit Variance"/>
      <sheetName val="Overheads-Input"/>
      <sheetName val="Sales Variance FTM"/>
      <sheetName val="Sales Variance FTM Per BU  "/>
      <sheetName val="Sales Variance FTM Per Taco"/>
      <sheetName val="Sales Variance YTD Per BU "/>
      <sheetName val="Sales Variance YTD Per Taco "/>
      <sheetName val="Customer wise sales"/>
      <sheetName val="Export countrywise Details"/>
      <sheetName val="Export Details-Input"/>
      <sheetName val="Major Models Input"/>
      <sheetName val="Inventory Ageing"/>
      <sheetName val="Cash Flow - Input"/>
      <sheetName val="Headcount"/>
      <sheetName val="Statutory Compliance Report"/>
      <sheetName val="NFE Status"/>
      <sheetName val="Conso Results"/>
      <sheetName val="Input Conso Results"/>
      <sheetName val="Parent BU"/>
      <sheetName val="BU Std List"/>
      <sheetName val="Sec3-Outputs"/>
      <sheetName val="BU-P&amp;L"/>
      <sheetName val="BU-Mthly-P&amp;L"/>
      <sheetName val="JV summary"/>
      <sheetName val="BU-Mthly-Var"/>
      <sheetName val="Inventory Graph"/>
      <sheetName val="P &amp; L Graphs"/>
      <sheetName val="Sum Fin Sts"/>
      <sheetName val="Reasonwise-Analysis"/>
      <sheetName val="Performance Highlights"/>
      <sheetName val="TACO Group Summary"/>
      <sheetName val="TACO Legal Entity"/>
      <sheetName val="TACO Var"/>
      <sheetName val="Gross Sales"/>
      <sheetName val="Net Sales"/>
      <sheetName val="Value addition"/>
      <sheetName val="Gross Margin"/>
      <sheetName val="PBT"/>
      <sheetName val="Cash Profit"/>
      <sheetName val="ASA"/>
      <sheetName val="Profit Reco Summary"/>
      <sheetName val="Profit Reco Details"/>
      <sheetName val="Sales var Summary"/>
      <sheetName val="Sales Variance Details"/>
      <sheetName val="Operations Graph"/>
      <sheetName val="Export countrywise-Output"/>
      <sheetName val="TACO+TAPS Conso BS"/>
      <sheetName val="Profit Reco - Output"/>
      <sheetName val="Cash Flow-Output"/>
      <sheetName val="Gross Sales &amp; PAT"/>
      <sheetName val="Conco Results"/>
      <sheetName val="Major Models -Output Sheet"/>
      <sheetName val="Export Details-Output"/>
      <sheetName val="Overheads-Output"/>
      <sheetName val="Sec4-Discuss"/>
      <sheetName val="Sec5-NotRequired"/>
      <sheetName val="NotReqd-TACO Brk up"/>
      <sheetName val="NotReqd-Sales BH"/>
      <sheetName val="NotReqd-Profit Reconciliation"/>
      <sheetName val="NotReqd-Profit Analysis"/>
      <sheetName val="NotReqd-Cost Reduction"/>
      <sheetName val="NotReqd-TBEM, Shinohara"/>
      <sheetName val="NotReqd-Growth Plans"/>
      <sheetName val="NotReqd-Add for Engineering"/>
      <sheetName val="NotReqd-Additional for Retail"/>
      <sheetName val="NotReqd-Additional for SCM"/>
      <sheetName val="NotReqd-WD Report"/>
      <sheetName val="p-4 (2)"/>
      <sheetName val="P-15"/>
      <sheetName val="p-4"/>
      <sheetName val="Trial Balance 2013-14"/>
      <sheetName val="Trial Balance 2014-15"/>
      <sheetName val="Statement of P&amp;L"/>
      <sheetName val="Dep as per Co. Act"/>
      <sheetName val="Depreciation as per Companies A"/>
      <sheetName val="Depreciation as per SCH-II"/>
      <sheetName val="Deferred"/>
      <sheetName val="Dividend 2014-15"/>
      <sheetName val="Income Tax Refund"/>
      <sheetName val="Audit and Accounting Issues"/>
      <sheetName val="Ann XX_Pending Workings"/>
      <sheetName val="Ann I_Slow moving cwip, cap adv"/>
      <sheetName val="Ann II_Impairment"/>
      <sheetName val="Cost Centre"/>
      <sheetName val="Ann III_Jestico Whiles"/>
      <sheetName val="Ann IV_Slow moving spares"/>
      <sheetName val="Ann V_Pepsi"/>
      <sheetName val="Ann VI_Excess or credit var."/>
      <sheetName val="Ann VII_Slow moving debtors"/>
      <sheetName val="Ann VIII_Other debtors"/>
      <sheetName val="Ann IX (a)_Misc Income"/>
      <sheetName val="Ann IX (b)_Bank Reco's"/>
      <sheetName val="Ann X_Distributors"/>
      <sheetName val="Ann XI_Prop Subs"/>
      <sheetName val="Ann XII_Slow moving Pre ops"/>
      <sheetName val="Ann XIII_Interbranch reco"/>
      <sheetName val="Ann XIV_Web member balance"/>
      <sheetName val="Ann XV_OPen Coupon Sale"/>
      <sheetName val="Ann XVI_Expenses Payable"/>
      <sheetName val="Ann XVII_Cash Advances"/>
      <sheetName val="Ann XVIII_COGS"/>
      <sheetName val="Ann  XIX_Lease Rentals"/>
      <sheetName val="FORM 906"/>
      <sheetName val="Control Chart"/>
      <sheetName val="U_Instructions CFIAT"/>
      <sheetName val="U-1_SGA BLock Reconciliation"/>
      <sheetName val="U-2_SGA Inventory Tally"/>
      <sheetName val="U-3_Depreciation Reasonability"/>
      <sheetName val="U-4_Investments &amp; FD"/>
      <sheetName val="U-5_Raw Materials Tally"/>
      <sheetName val="U-6_Yield Analysis-RMPM"/>
      <sheetName val="U-7_Finished Goods Tally"/>
      <sheetName val="U-8_Schedule VI-FG Tally &amp; RM"/>
      <sheetName val="U-9_NRV Testing-FG"/>
      <sheetName val="U-10_Container Reconciliation"/>
      <sheetName val="U-11_Finished Goods Excise Duty"/>
      <sheetName val="U-12_Accrued Expenses Turnover"/>
      <sheetName val="U-13_Excise Duty Reasonability"/>
      <sheetName val="U-14_Sales Tax Reconciliation"/>
      <sheetName val="Sales Tax Reco-Working"/>
      <sheetName val="U-15_Sales Tax Incentive"/>
      <sheetName val="U-16_OAR-Balance Sheet"/>
      <sheetName val="U-17_GP Reconciliation"/>
      <sheetName val="U-18_Qty &amp; Rate Variance_GP, NP"/>
      <sheetName val="U-19_NP Reconciliation"/>
      <sheetName val="U-20_Payroll Expense"/>
      <sheetName val="U-21_Power &amp; Fuel Expense"/>
      <sheetName val="U-22_OAR-P&amp;L Account"/>
      <sheetName val="U-23_Contingent Liabilities"/>
      <sheetName val="U-24_Ratios Chart"/>
      <sheetName val="U-25_Balance Sheet_2004"/>
      <sheetName val="U-26_P&amp;L Account_2004"/>
      <sheetName val="U-27_Schedules_2004"/>
      <sheetName val="U-28_Ross TB_2004"/>
      <sheetName val="U-29_FA Schedule_2004"/>
      <sheetName val="U-30_Additional Info_2004"/>
      <sheetName val="U-31_Miscellaneous Info_2004"/>
      <sheetName val="U-32_Inter Unit Sales-FG_2004"/>
      <sheetName val="U-33_Balance Sheet_2003"/>
      <sheetName val="U-34_P&amp;L Account_2003"/>
      <sheetName val="U-35_Schedules_2003"/>
      <sheetName val="U-36_Ross TB_2003"/>
      <sheetName val="U-37_FA Schedule_2003"/>
      <sheetName val="U-38_Additional Info_2003"/>
      <sheetName val="U-39_Miscellaneous Info_2003"/>
      <sheetName val="Degreasing"/>
      <sheetName val="wip-Dec."/>
      <sheetName val="Primer"/>
      <sheetName val="Sandblasting"/>
      <sheetName val="TB Jan-Dec96"/>
      <sheetName val="Managerial Remuneration-Dec96"/>
      <sheetName val="BS&amp;PL_DEC96"/>
      <sheetName val="Diagramm1"/>
      <sheetName val="Daten für Diagramm"/>
      <sheetName val="SAP 01_02 bis 30.04.03"/>
      <sheetName val="Eingabe"/>
      <sheetName val="Print out"/>
      <sheetName val="HGB Bilanz Eingabe"/>
      <sheetName val="Balance Sheet Permira"/>
      <sheetName val="Investitionen"/>
      <sheetName val="Invest DPC"/>
      <sheetName val="Deckblatt"/>
      <sheetName val="Steuerung"/>
      <sheetName val="Gesamt 2000-03"/>
      <sheetName val="Planung-Ö 2000-03"/>
      <sheetName val="Planung-D 2000-03"/>
      <sheetName val="Zugänge 2000-03"/>
      <sheetName val="Zugänge 2000-2003 Handel"/>
      <sheetName val="list of changes"/>
      <sheetName val="segment split"/>
      <sheetName val="Group NTA 25 Jun 04"/>
      <sheetName val="NTA &amp; NAV &amp; revaluation"/>
      <sheetName val="PPE 25 Jun 04"/>
      <sheetName val="2004 P&amp;L projections"/>
      <sheetName val=" CF"/>
      <sheetName val="Debt"/>
      <sheetName val="DepreciationAmor"/>
      <sheetName val="DCF Group"/>
      <sheetName val="DCF Liner"/>
      <sheetName val="DCF Others"/>
      <sheetName val="Firm Value"/>
      <sheetName val="Premium (2)"/>
      <sheetName val="Premium"/>
      <sheetName val="Comps - Gp"/>
      <sheetName val="Comps - SOTP"/>
      <sheetName val="Share price in SGD and USD"/>
      <sheetName val="share px &amp; vol 1993-YTD weekly"/>
      <sheetName val="share px &amp; vol 2003-YTD"/>
      <sheetName val="freight rates - from Nikhil"/>
      <sheetName val="football field - Eqty value"/>
      <sheetName val="freight rates"/>
      <sheetName val="P&amp;L Detail"/>
      <sheetName val="Profit &amp; Loss Statement"/>
      <sheetName val="Income Statements"/>
      <sheetName val="Output Debt"/>
      <sheetName val="Calculation Debt"/>
      <sheetName val="Input Financing Assumptions"/>
      <sheetName val="INPUT Investments-Deprec."/>
      <sheetName val="INPUT KEY PARAMETER SUBSCRIBER"/>
      <sheetName val="SUBSCRIBER TOTAL"/>
      <sheetName val="SUBSCRIBER-DTH"/>
      <sheetName val="SUBSCRIBER-CABLE"/>
      <sheetName val="INPUT PACKAGE PARAMETER"/>
      <sheetName val="OUTPUT PACKAGES "/>
      <sheetName val="PACKAGES FOR PAYMENTS"/>
      <sheetName val="Revenues_Subscription PPC"/>
      <sheetName val="REVENUES PREMIERE PLUS"/>
      <sheetName val="Revenues_Subscription PPV"/>
      <sheetName val="Revenues Sublicencing"/>
      <sheetName val="Revenues_Decoder and others"/>
      <sheetName val=" Revenues Others"/>
      <sheetName val="OVERVIEW PROGRAMM"/>
      <sheetName val="MOVIE CALCULATION"/>
      <sheetName val="INPUT MOVIE SUBS "/>
      <sheetName val="INPUT MINIMUMGARANTEE "/>
      <sheetName val="INPUT ESCALATOR"/>
      <sheetName val="INPUT CPS "/>
      <sheetName val="INPUT MOVIE TITLES"/>
      <sheetName val="INPUT PPV MOVIE"/>
      <sheetName val="OUTPUT SPORT"/>
      <sheetName val="INPUT SPORT LICENCES"/>
      <sheetName val="INPUT SPORT PROD."/>
      <sheetName val="EVENTCALENDER"/>
      <sheetName val="BACKUP BUNDESLIGA"/>
      <sheetName val="INPUT PPV BL"/>
      <sheetName val="INPUT LIBRARY"/>
      <sheetName val="INPUT THIRD PARTY"/>
      <sheetName val="INPUT OTHER PROGRAMME"/>
      <sheetName val="Programming costs royalties"/>
      <sheetName val="Decoder Costs"/>
      <sheetName val="Transmission DTH"/>
      <sheetName val="Transmission Cable"/>
      <sheetName val="PLAY OUT-TRANSPONDER"/>
      <sheetName val="Subscriber Marketing Costs"/>
      <sheetName val="Selling-Costs"/>
      <sheetName val="G&amp;A"/>
      <sheetName val="PARAMETERS"/>
      <sheetName val="ÜA"/>
      <sheetName val="Kursübersicht"/>
      <sheetName val="Übersicht(SV)"/>
      <sheetName val="Lizenzen Fiction rollierend"/>
      <sheetName val="Lizenzen Indies rollierend"/>
      <sheetName val="Kabel_Sat rollierend (SV)"/>
      <sheetName val="Kabel_Sat Berech. (SV)"/>
      <sheetName val="Sum. lease commitments 311203"/>
      <sheetName val="Receiver rollierend"/>
      <sheetName val="Berechnung Receiver"/>
      <sheetName val="Sport Prod. roll. (SV)"/>
      <sheetName val="Sport Prod. Berech. (SV)"/>
      <sheetName val="Sport Honorar rollierend (SV)"/>
      <sheetName val="Sport Honorar Berech. (SV)"/>
      <sheetName val="Sport Lizenzen rollierend (SV)"/>
      <sheetName val="Sport Lizenzen Berechnung (SV)"/>
      <sheetName val="Marketing rollierend ÜA "/>
      <sheetName val="Berechnung Marketing ÜA "/>
      <sheetName val="Vertrieb rollierend ÜA "/>
      <sheetName val="Berechnung Vertrieb ÜA"/>
      <sheetName val="Verwaltung rollierend ÜA"/>
      <sheetName val="Berechnung Verwaltung ÜA"/>
      <sheetName val="Buchungen"/>
      <sheetName val="Zuordnung Goodwill u Zinssätze"/>
      <sheetName val="Verprobung Goodwill"/>
      <sheetName val="Tax Amortization Benefit"/>
      <sheetName val="Assembled Workforce"/>
      <sheetName val="UB und Lat. Steuern"/>
      <sheetName val="Markenzeichen"/>
      <sheetName val="Planzahlen"/>
      <sheetName val="Planung PBC"/>
      <sheetName val="Contributory Asset Charges"/>
      <sheetName val="Kundenliste"/>
      <sheetName val="Order Backlog"/>
      <sheetName val="Daily graph"/>
      <sheetName val="Comb daily"/>
      <sheetName val="NOL Chart- weekly"/>
      <sheetName val="Comb weekly"/>
      <sheetName val="PE EV charts"/>
      <sheetName val="intrinsic value field"/>
      <sheetName val="market football field"/>
      <sheetName val="Revalued Fleet"/>
      <sheetName val="Shipping key historic metrics"/>
      <sheetName val="Margin charts"/>
      <sheetName val="football field"/>
      <sheetName val="2003 Margin charts"/>
      <sheetName val="liquidity analysis"/>
      <sheetName val="Comp descriptions"/>
      <sheetName val="Asset Revaluation"/>
      <sheetName val="2004 Margin charts"/>
      <sheetName val="Historical"/>
      <sheetName val="Linked"/>
      <sheetName val="Base"/>
      <sheetName val="Conservative"/>
      <sheetName val="Aggressive"/>
      <sheetName val="Brand Allocation Template"/>
      <sheetName val="Consolidated Old"/>
      <sheetName val="Allocations"/>
      <sheetName val="HGTV"/>
      <sheetName val="FOOD"/>
      <sheetName val="DIY"/>
      <sheetName val="FL"/>
      <sheetName val="ONLINE"/>
      <sheetName val="VOD"/>
      <sheetName val="HISPANIC"/>
      <sheetName val="BROADBAND"/>
      <sheetName val="SAH"/>
      <sheetName val="HDTV"/>
      <sheetName val="SNU"/>
      <sheetName val="Telval"/>
      <sheetName val="PanEuro"/>
      <sheetName val="New structure"/>
      <sheetName val="SoP"/>
      <sheetName val="Revenue drivers"/>
      <sheetName val="Cost drivers"/>
      <sheetName val="DeleteMe"/>
      <sheetName val="Backsheet"/>
      <sheetName val="Net debt"/>
      <sheetName val="1H"/>
      <sheetName val="EV"/>
      <sheetName val="Turkcell"/>
      <sheetName val="B.S."/>
      <sheetName val="Debt payments"/>
      <sheetName val="interconnection charges"/>
      <sheetName val="legal disputes"/>
      <sheetName val="Qtrly cashflow"/>
      <sheetName val="Result table"/>
      <sheetName val="scenario Mrket share ARPU"/>
      <sheetName val="Valuation comparable"/>
      <sheetName val="Fair values_Scenarios"/>
      <sheetName val="Valuation Custom. Rel. Service"/>
      <sheetName val="Client Customer Rel. Service"/>
      <sheetName val="Bearbeitet_25"/>
      <sheetName val="Pivot25"/>
      <sheetName val="assembled workforce IST"/>
      <sheetName val="Universe"/>
      <sheetName val="HGTV Affil"/>
      <sheetName val="Food Affil"/>
      <sheetName val="DIY Affil"/>
      <sheetName val="FL Affil"/>
      <sheetName val="GAC Affil"/>
      <sheetName val="HGTV Linked"/>
      <sheetName val="Food Linked"/>
      <sheetName val="DIY Linked"/>
      <sheetName val="FL Linked"/>
      <sheetName val="GAC Linked"/>
      <sheetName val="Überleitung Konzern"/>
      <sheetName val="Kabel_Sat rollierend (SV)."/>
      <sheetName val="Kabel_Sat Berech. (SV)."/>
      <sheetName val="Sum. lease commitments 300604"/>
      <sheetName val="Sport Prod. roll. (SV)."/>
      <sheetName val="Sport Prod. Berech. (SV)."/>
      <sheetName val="Sport Honorar rollierend (SV)."/>
      <sheetName val="Sport Honorar Berech. (SV)."/>
      <sheetName val="Sport Lizenzen rollierend (SV)."/>
      <sheetName val="Sport Lizenzen Berechnung (SV)."/>
      <sheetName val="Marketing rollierend ÜA. "/>
      <sheetName val="Berechnung Marketing ÜA. "/>
      <sheetName val="Vertrieb rollierend ÜA. "/>
      <sheetName val="Berechnung Vertrieb ÜA."/>
      <sheetName val="Verwaltung rollierend ÜA."/>
      <sheetName val="Berechnung Verwaltung ÜA."/>
      <sheetName val="sonstige rollierend"/>
      <sheetName val="Berechnung sonstige"/>
      <sheetName val="Capital Purchase Guidelines"/>
      <sheetName val="Menus"/>
      <sheetName val="Capital Worksheet"/>
      <sheetName val="Capital Spending Summary"/>
      <sheetName val="Depreciation Expense - Total"/>
      <sheetName val="Depreciation Expense - All"/>
      <sheetName val="Depreciation Expense - HGTV"/>
      <sheetName val="Depreciation Expense - FOOD"/>
      <sheetName val="Depreciation Expense - DIY"/>
      <sheetName val="Depreciation Expense - FL"/>
      <sheetName val="Depreciation Expense - GAC"/>
      <sheetName val="Depreciation Expense - SP"/>
      <sheetName val="Depreciation Expense - BB"/>
      <sheetName val="Depreciation Expense - VOD"/>
      <sheetName val="Depreciation Expense - HD HGTV"/>
      <sheetName val="Depreciation Expense - HD FOOD"/>
      <sheetName val="Depreciation Expense - SNA"/>
      <sheetName val="R. Johnson_5130"/>
      <sheetName val="T. Killoy"/>
      <sheetName val="D. Metz"/>
      <sheetName val="J. Ajamie"/>
      <sheetName val="R. Johnson_5132"/>
      <sheetName val="R. Feinbaum"/>
      <sheetName val="M. Donovan"/>
      <sheetName val="P. Crowley"/>
      <sheetName val="B. Fails"/>
      <sheetName val="2004 Strat Plan Capital "/>
      <sheetName val="Expense Items"/>
      <sheetName val="Depreciation Expense - HDTV"/>
      <sheetName val="Depreciation Expense - HDTV HG"/>
      <sheetName val="Depreciation Expense - HDTV FD"/>
      <sheetName val="DCF"/>
      <sheetName val="DCFHEMA"/>
      <sheetName val="DCFVD"/>
      <sheetName val="DCFBijenkorf"/>
      <sheetName val="DCFDIY"/>
      <sheetName val="DCFFashion"/>
      <sheetName val="DCFCE"/>
      <sheetName val="DCFSC"/>
      <sheetName val="DCFITS"/>
      <sheetName val="DCFTHoll"/>
      <sheetName val="DCFCFS"/>
      <sheetName val="DCFProperty"/>
      <sheetName val="DCFHolding"/>
      <sheetName val="DCFContingency"/>
      <sheetName val="Hema"/>
      <sheetName val="VD"/>
      <sheetName val="Bijenkorf"/>
      <sheetName val="Praxis"/>
      <sheetName val="Brico"/>
      <sheetName val="Formido"/>
      <sheetName val="Keur"/>
      <sheetName val="LeroyM"/>
      <sheetName val="Fashion"/>
      <sheetName val="ClStr"/>
      <sheetName val="Hunk"/>
      <sheetName val="M&amp;S"/>
      <sheetName val="Dixons"/>
      <sheetName val="SchaapCitroen"/>
      <sheetName val="ITServices"/>
      <sheetName val="TechoHolland"/>
      <sheetName val="Property"/>
      <sheetName val="FAInvestments"/>
      <sheetName val="Neptune Assumptions"/>
      <sheetName val="Neptune IS"/>
      <sheetName val="Neptune BS"/>
      <sheetName val="Neptune CF"/>
      <sheetName val="Neptune Debt"/>
      <sheetName val="LBO - Neptune"/>
      <sheetName val="Buyback Analysis"/>
      <sheetName val="Virgo Assumptions"/>
      <sheetName val="Virgo IS"/>
      <sheetName val="Virgo BS"/>
      <sheetName val="Aquarius BS"/>
      <sheetName val="Virgo CF"/>
      <sheetName val="Virgo Debt"/>
      <sheetName val="Merged Assumptions"/>
      <sheetName val="Transaction Terms"/>
      <sheetName val="Merged Debt"/>
      <sheetName val="Merged IS"/>
      <sheetName val="Merged BS"/>
      <sheetName val="Merged CF"/>
      <sheetName val="CSFB - Sensitivity"/>
      <sheetName val="CSFB - EPS Impact"/>
      <sheetName val="CSFB - Transaction"/>
      <sheetName val="CSFB - Financials"/>
      <sheetName val="CSFB - Credit Analysis"/>
      <sheetName val="CSFB - Merger Savings"/>
      <sheetName val="Neptune - UFCF"/>
      <sheetName val="Neptune - PVM(EBITDA) 10Y"/>
      <sheetName val="Neptune - PVM(Growth) 10Y"/>
      <sheetName val="Neptune - Valuation Summary"/>
      <sheetName val="Virgo - UFCF"/>
      <sheetName val="Virgo - PVM(EBITDA) 10Y"/>
      <sheetName val="Virgo - PVM(Growth) 10Y"/>
      <sheetName val="Virgo_valuation"/>
      <sheetName val="Neptune_valuation"/>
      <sheetName val="Merged_valuation"/>
      <sheetName val="WACC (CSFB)"/>
      <sheetName val="WACC (OLD)"/>
      <sheetName val="Comps"/>
      <sheetName val="ReturnMeasures"/>
      <sheetName val="RV"/>
      <sheetName val="RV2"/>
      <sheetName val="CreditSummary"/>
      <sheetName val="CreditPresentation"/>
      <sheetName val="Neptune_2003Fleet"/>
      <sheetName val="Virgo Fleet"/>
      <sheetName val="Virgo EPS Impact"/>
      <sheetName val="Godzilla_Fleet - OLD"/>
      <sheetName val="EquityGraphs"/>
      <sheetName val="Acquisition assumptions"/>
      <sheetName val="Acquirer financing"/>
      <sheetName val="Acquirer Input"/>
      <sheetName val="Target Input"/>
      <sheetName val="Target (Acquiror FYE)"/>
      <sheetName val="Target proforma"/>
      <sheetName val="Acquirer proforma"/>
      <sheetName val="Ratings"/>
      <sheetName val="Debt finance schedule"/>
      <sheetName val="Opl adjustment"/>
      <sheetName val="Anleitung"/>
      <sheetName val="wp_HGB"/>
      <sheetName val="wp_IAS"/>
      <sheetName val="F-6-1"/>
      <sheetName val="Steuersatz_Berechnung QRC"/>
      <sheetName val="F-15_IAS"/>
      <sheetName val="F-15_1_IAS"/>
      <sheetName val="F-15_2_IAS"/>
      <sheetName val="F-15_3_IAS"/>
      <sheetName val="F-12_IAS"/>
      <sheetName val="FF-51_IAS"/>
      <sheetName val="L-40_IAS"/>
      <sheetName val="L-41_IAS"/>
      <sheetName val="F-32-1_IAS"/>
      <sheetName val="F-32-4_IAS"/>
      <sheetName val="F-121"/>
      <sheetName val="J-4"/>
      <sheetName val="J-5"/>
      <sheetName val="A-15"/>
      <sheetName val="A-16"/>
      <sheetName val="B-20"/>
      <sheetName val="B-21"/>
      <sheetName val="B-22"/>
      <sheetName val="L-10-1-1"/>
      <sheetName val="L-10-1-2"/>
      <sheetName val="L-10-2"/>
      <sheetName val="L-11"/>
      <sheetName val="L-11-1-1"/>
      <sheetName val="L-11-1-2"/>
      <sheetName val="L-11-1-3"/>
      <sheetName val="L-11-1-4"/>
      <sheetName val="L-11-2-1"/>
      <sheetName val="L-11-2-2"/>
      <sheetName val="L-11-2-3"/>
      <sheetName val="L-11-2-4"/>
      <sheetName val="L-13"/>
      <sheetName val="L-20"/>
      <sheetName val="L-30"/>
      <sheetName val="M-28"/>
      <sheetName val="M-29"/>
      <sheetName val="M-31-1"/>
      <sheetName val="N-30"/>
      <sheetName val="N-50"/>
      <sheetName val="N-110_IAS"/>
      <sheetName val="U-80_IAS"/>
      <sheetName val="U-81_IAS"/>
      <sheetName val="U-82_IAS"/>
      <sheetName val="BB-22"/>
      <sheetName val="CC-5_1_IAS"/>
      <sheetName val="CC-5"/>
      <sheetName val="DD-10-1"/>
      <sheetName val="DD-10-2"/>
      <sheetName val="DD-30_IAS"/>
      <sheetName val="FF-50_IAS"/>
      <sheetName val="SS-10"/>
      <sheetName val="SS-10_IAS"/>
      <sheetName val="40-1"/>
      <sheetName val="80"/>
      <sheetName val="90"/>
      <sheetName val="90-1_IAS"/>
      <sheetName val="100"/>
      <sheetName val="100-1"/>
      <sheetName val="110"/>
      <sheetName val="130"/>
      <sheetName val="Eingabe_IAS"/>
      <sheetName val="F-1-FINAL-2001"/>
      <sheetName val="F-2-FINAL-2001"/>
      <sheetName val="F-3-CF-2001"/>
      <sheetName val="F-1-FINAL-2002"/>
      <sheetName val="F-2-FINAL-2002"/>
      <sheetName val="F-3-CF-2002"/>
      <sheetName val="F-1-FINAL-2001-OLD"/>
      <sheetName val="F-2-FINAL-2001-OLD"/>
      <sheetName val="F-1-FINAL-2002-OLD"/>
      <sheetName val="F-2-FINAL-2002-OLD"/>
      <sheetName val="Tabelle5"/>
      <sheetName val="BILANZ-NOTES"/>
      <sheetName val="CHECKSUM"/>
      <sheetName val="NOTES-GuV"/>
      <sheetName val="NOTES-BILANZ"/>
      <sheetName val="NOTES-CF-I"/>
      <sheetName val="NOTES-CF-II"/>
      <sheetName val="NOTES-EK"/>
      <sheetName val="NOTES-EA-Tools"/>
      <sheetName val="wp-EPS"/>
      <sheetName val="KONSO"/>
      <sheetName val="KAPKO"/>
      <sheetName val="AKQUISITION-AEM"/>
      <sheetName val="AKQUISITION"/>
      <sheetName val="AUEKO"/>
      <sheetName val="SCHUKO"/>
      <sheetName val="ZWERG"/>
      <sheetName val="UMGLIEDERUNG"/>
      <sheetName val="wp_CF-I"/>
      <sheetName val="wp_CF"/>
      <sheetName val="BET.ERTRÄGE"/>
      <sheetName val="Summary SAP vs Legacy"/>
      <sheetName val="SAP vs Legacy Deails"/>
      <sheetName val="As per Legacy"/>
      <sheetName val="Scenrerion Testing Revaluation"/>
      <sheetName val="sOFTWARE 1"/>
      <sheetName val="SOFTWARE 2"/>
      <sheetName val="0405 vs 0506"/>
      <sheetName val="MSSL India"/>
      <sheetName val="MSSL Japan"/>
      <sheetName val="MSSL Thailand"/>
      <sheetName val="MSSL GB"/>
      <sheetName val="MSSL ME"/>
      <sheetName val="MSSL M1A"/>
      <sheetName val="Harness Wise Breakup- India"/>
      <sheetName val="Harness Wise Breakup- Thailand"/>
      <sheetName val="Reduzierter CBD"/>
      <sheetName val="Empfohlener CBD"/>
      <sheetName val="XLS Avg Rev"/>
      <sheetName val="価格一覧表"/>
      <sheetName val="TJC - Total"/>
      <sheetName val="CBD Kolben"/>
      <sheetName val="Brush Assembly"/>
      <sheetName val="LOAD"/>
      <sheetName val="HKKalk280100 modifiziert"/>
      <sheetName val="Definitions"/>
      <sheetName val="Opdata (2)"/>
      <sheetName val="_____"/>
      <sheetName val="207 "/>
      <sheetName val="SAFARI"/>
      <sheetName val="LCV MCV HCV"/>
      <sheetName val="HRD"/>
      <sheetName val="ENGG."/>
      <sheetName val="MARKETING+bonded"/>
      <sheetName val="COMMERCIAL+stores"/>
      <sheetName val="QP&amp;S "/>
      <sheetName val="SUMMARY REPORT"/>
      <sheetName val="Obser. W.C"/>
      <sheetName val="Sheet1 (5)"/>
      <sheetName val="Sheet1 (4)"/>
      <sheetName val="brs - misc"/>
      <sheetName val="B-S "/>
      <sheetName val="P-L"/>
      <sheetName val="Sch 1-2"/>
      <sheetName val="Sch-3"/>
      <sheetName val="Sch 5-9"/>
      <sheetName val="Sch 10-11"/>
      <sheetName val="TMISL Stand-alone TB"/>
      <sheetName val="TMISL TB for Conso"/>
      <sheetName val="Dep IT"/>
      <sheetName val="Carry Forward"/>
      <sheetName val="ECCS Upload_jan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tt-xd"/>
      <sheetName val="tt-ng¨n lé"/>
      <sheetName val="th ng¨n lé"/>
      <sheetName val="mong ng¨n lé"/>
      <sheetName val="tt-35"/>
      <sheetName val="th-tt-35"/>
      <sheetName val="ttcap22"/>
      <sheetName val="cap22"/>
      <sheetName val="KS(TKKT)"/>
      <sheetName val="KS(BCKT)"/>
      <sheetName val="TH-TB"/>
      <sheetName val="TH-DK"/>
      <sheetName val="th-xd "/>
      <sheetName val="dt-xd"/>
      <sheetName val="PACS"/>
      <sheetName val="PACS (2)"/>
      <sheetName val="PACS (3)"/>
      <sheetName val="PACS (4)"/>
      <sheetName val="th-110"/>
      <sheetName val="TNHC"/>
      <sheetName val="仮設"/>
      <sheetName val="共機J"/>
      <sheetName val="共機計算"/>
      <sheetName val="共機輸送"/>
      <sheetName val="PCD"/>
      <sheetName val="THKL"/>
      <sheetName val="BGVL"/>
      <sheetName val="PS giam"/>
      <sheetName val="phat sinh"/>
      <sheetName val="Vach + lanh to"/>
      <sheetName val="sua doi"/>
      <sheetName val="ca may"/>
      <sheetName val="Chiet tinh"/>
      <sheetName val="BeTong"/>
      <sheetName val="DGia"/>
      <sheetName val="Channel wise Mix"/>
      <sheetName val="Clientwise Mix"/>
      <sheetName val="IC wise Mix"/>
      <sheetName val="cr. life"/>
      <sheetName val="segment exp"/>
      <sheetName val="NSO PL July 09"/>
      <sheetName val="Segment PL"/>
      <sheetName val="Format-BS"/>
      <sheetName val="Format-PL"/>
      <sheetName val="Main Comp 2010-11"/>
      <sheetName val="PGBP &amp; OS"/>
      <sheetName val="Capital gains"/>
      <sheetName val="Interest 234B &amp; C"/>
      <sheetName val="Exhibit"/>
      <sheetName val="TDS credit"/>
      <sheetName val="MAT calculation final"/>
      <sheetName val="details of brought forward dep "/>
      <sheetName val="operting "/>
      <sheetName val="ytd"/>
      <sheetName val="analyoperat"/>
      <sheetName val="purblresul"/>
      <sheetName val="published sheet"/>
      <sheetName val="earnshare"/>
      <sheetName val="pend ent"/>
      <sheetName val="Schd 1-4"/>
      <sheetName val="Schd -5"/>
      <sheetName val="Schd 5 "/>
      <sheetName val="Schd 6-9"/>
      <sheetName val="Schd 10-12"/>
      <sheetName val="Schd 13-15"/>
      <sheetName val="Schd 16-18"/>
      <sheetName val="subschp&amp;l"/>
      <sheetName val="subschbs"/>
      <sheetName val="prior period"/>
      <sheetName val="furn&amp;diesel"/>
      <sheetName val="s&amp;Cconsump"/>
      <sheetName val="julytojun'08"/>
      <sheetName val="to nov cons'07"/>
      <sheetName val="consudec'07"/>
      <sheetName val="consumption"/>
      <sheetName val="fifo"/>
      <sheetName val="consumjan12.02.08"/>
      <sheetName val="consumjune'08"/>
      <sheetName val="consum jan'08"/>
      <sheetName val="consanaly"/>
      <sheetName val="Consolidation _Rs"/>
      <sheetName val="April"/>
      <sheetName val="April&amp;May"/>
      <sheetName val="TaxComputn"/>
      <sheetName val="ITDprn"/>
      <sheetName val="Non-Recurring Items Detail"/>
      <sheetName val="Gross Margin by Practice"/>
      <sheetName val="OpServicesDetail"/>
      <sheetName val="Mode d emploie et exemple"/>
      <sheetName val="Masters"/>
      <sheetName val="AutoOpen Stub Data"/>
      <sheetName val="Customize Your Purchase Order"/>
      <sheetName val="ATW"/>
      <sheetName val="Lock"/>
      <sheetName val="Intl Data Table"/>
      <sheetName val="TemplateInformation"/>
      <sheetName val="Summary LTL"/>
      <sheetName val="Summary RFD"/>
      <sheetName val="LTL Current"/>
      <sheetName val="LTL Current Final"/>
      <sheetName val="Disbursement-FEB"/>
      <sheetName val="RFD-Projected"/>
      <sheetName val="LTL-Projected"/>
      <sheetName val="RFD Current Final"/>
      <sheetName val="feb OS RFD"/>
      <sheetName val="Kinara Disbursement_SUDHIR-1"/>
      <sheetName val="Data Validation"/>
      <sheetName val="Dirs Rep"/>
      <sheetName val="Aud Rep"/>
      <sheetName val="audit rep caro"/>
      <sheetName val="Caro Working"/>
      <sheetName val="BS&amp;PL"/>
      <sheetName val="cash-flow"/>
      <sheetName val="SCHBS"/>
      <sheetName val="SCHFA"/>
      <sheetName val="SCHPL"/>
      <sheetName val="AS-15"/>
      <sheetName val="Profile"/>
      <sheetName val="Qty details"/>
      <sheetName val="Sub-Sch-BS"/>
      <sheetName val="Sub-Sch-P&amp;L"/>
      <sheetName val="S.Drs"/>
      <sheetName val="ANX"/>
      <sheetName val="soti1"/>
      <sheetName val="Mangement fees"/>
      <sheetName val="FBT working"/>
      <sheetName val="TB 31.03.09"/>
      <sheetName val="SUBFA"/>
      <sheetName val="AS22"/>
      <sheetName val="Next 12 months installments"/>
      <sheetName val="AS 16"/>
      <sheetName val="Dirs_Rep"/>
      <sheetName val="Aud_Rep"/>
      <sheetName val="audit_rep_caro"/>
      <sheetName val="Caro_Working"/>
      <sheetName val="Qty_details"/>
      <sheetName val="S_Drs"/>
      <sheetName val="Mangement_fees"/>
      <sheetName val="FBT_working"/>
      <sheetName val="TB_31_03_09"/>
      <sheetName val="Next_12_months_installments"/>
      <sheetName val="AS_16"/>
      <sheetName val="Schedules_PL"/>
      <sheetName val="Schedules_BS"/>
      <sheetName val="Annexure_I"/>
      <sheetName val="_-P&amp;L_-ARP"/>
      <sheetName val="Deprn_-reasonability"/>
      <sheetName val="BS_Schedules"/>
      <sheetName val="FA_Schedule"/>
      <sheetName val="P&amp;L_Schedules"/>
      <sheetName val="TB_Dec_2003"/>
      <sheetName val="Audit_Entries"/>
      <sheetName val="TB_Dec_2002"/>
      <sheetName val="TB extract"/>
      <sheetName val="S 1"/>
      <sheetName val="S3a"/>
      <sheetName val="S 2b"/>
      <sheetName val="S 4"/>
      <sheetName val="S 5"/>
      <sheetName val="S 6 7"/>
      <sheetName val="S 8"/>
      <sheetName val="S 9 "/>
      <sheetName val="S 10"/>
      <sheetName val="S 11"/>
      <sheetName val="S 12"/>
      <sheetName val="S 13"/>
      <sheetName val="S 14"/>
      <sheetName val="s 15"/>
      <sheetName val="s16"/>
      <sheetName val="G.P."/>
      <sheetName val="Def Tax Rev"/>
      <sheetName val="IT-adj"/>
      <sheetName val="LOSS"/>
      <sheetName val="TDS-List"/>
      <sheetName val="IIC Deletion (3)"/>
      <sheetName val="MainPage"/>
      <sheetName val="DR-Anx"/>
      <sheetName val="CARO"/>
      <sheetName val="CAROApp"/>
      <sheetName val="FASch"/>
      <sheetName val="GR-PL"/>
      <sheetName val="115JB-Anx"/>
      <sheetName val="3CA"/>
      <sheetName val="3CA-Anx"/>
      <sheetName val="145A-Exclusive"/>
      <sheetName val="145-Incusive"/>
      <sheetName val="3CD-145A-Anx"/>
      <sheetName val="3CD-Dep-Anx"/>
      <sheetName val="3CD-40A(3)-Anx"/>
      <sheetName val="3CD-40A(2)(b)-Anx"/>
      <sheetName val="3CD-269SS-T-Anx"/>
      <sheetName val="3CD-CFLoss-Anx"/>
      <sheetName val="3CD-Ratios-Anx "/>
      <sheetName val="IT"/>
      <sheetName val="Manual"/>
      <sheetName val="Messages"/>
      <sheetName val="OPERATING ST"/>
      <sheetName val="CASH FLOW ST"/>
      <sheetName val="FINANCIAL SIT"/>
      <sheetName val="1. MACRO AND OS"/>
      <sheetName val="1.1. MACROECONOMIC INFO"/>
      <sheetName val="1.2. OPERATING STATEMENT"/>
      <sheetName val="1.3.A OS BUSINESS BGT"/>
      <sheetName val="1.4 SALES VARIATION BREAKDOWN"/>
      <sheetName val="1.5. MARGIN VARIATION"/>
      <sheetName val="2. VOLUMES &amp; PRICES"/>
      <sheetName val="2.1 SALES &amp; PRODUCTION VOLU"/>
      <sheetName val="2.2 CHANGES SALES PRICE"/>
      <sheetName val="3. COSTS &amp; EXPENSES"/>
      <sheetName val="2.1 SALES &amp; PRODUCTION VOLU (2)"/>
      <sheetName val="2.1 SALES &amp; PRODUCTION VOLU (3)"/>
      <sheetName val="3.1.A PERSONNEL "/>
      <sheetName val="3.1.B Org.chart "/>
      <sheetName val="3.2. PRODUCTION COSTS ALWAR"/>
      <sheetName val="Cost Kg Analisys Alwar Plant"/>
      <sheetName val="3.2. PROD. COSTS DEWAS"/>
      <sheetName val="Cost Kg Analysis Dewas Plant"/>
      <sheetName val="3.2. PROD. COSTS PERUNDURAI"/>
      <sheetName val="Cost Kg Analy Perundurai Plant"/>
      <sheetName val="3.2. PROD. COSTS RANIPET"/>
      <sheetName val="Cost Kg Analysis Ranipet"/>
      <sheetName val="3.2. PROD. COSTS ALL PLANTS"/>
      <sheetName val="3.3. OTHER COSTS"/>
      <sheetName val="3.4. GNRL.PRODUCTION alwar "/>
      <sheetName val="3.4. GNRL.PRODUCTION Dewas"/>
      <sheetName val="3.4. GNRL.PRODUCTION Ranipet "/>
      <sheetName val="3.4. GNRL.PRODUCTION Perund"/>
      <sheetName val="3.4. GNRL.PRODUCTION HO"/>
      <sheetName val="3.5 MArketing &amp; Sales"/>
      <sheetName val="3.5.B. PROM &amp; ADV"/>
      <sheetName val="3.6 Managem &amp; Admin"/>
      <sheetName val="3.7. FINANCIAL EXPENSES"/>
      <sheetName val="3.8 A.R. VALUE ADJUSTMENT "/>
      <sheetName val="3.9 ATYPICAL"/>
      <sheetName val="3.10 TAX"/>
      <sheetName val="4. CASHFLOW "/>
      <sheetName val="4.1 CASHFLOW STATEM. &amp; FIN."/>
      <sheetName val="4.2 Investment Budget"/>
      <sheetName val="4.2.A INVEST BUDGET Alwar"/>
      <sheetName val="4.2.B INVEST BUDGET DEWAS"/>
      <sheetName val="4.2.C INVEST BUDGET Ranipet"/>
      <sheetName val="4.2.D INVEST BUDGET PERUNDURAI"/>
      <sheetName val="4.2.E INVEST BUDGET ALLIED PROD"/>
      <sheetName val="4.2.E INVEST BUDGET HO"/>
      <sheetName val="4.4. Working capital details"/>
      <sheetName val="4.5 WORKING CAPITAL RATIO"/>
      <sheetName val="4.6. ASSETS"/>
      <sheetName val="4.7. EQUITY &amp; LIABILITIES"/>
      <sheetName val="5. ANNEX"/>
      <sheetName val="5. 1 DETAIL INVESTMENTS"/>
      <sheetName val="5. 2 HEADCOUNT DETAIL"/>
      <sheetName val="5.2A YE HEADCOUNT DETAIL"/>
      <sheetName val="ALESSI"/>
      <sheetName val="LIVING"/>
      <sheetName val="PALOMBA"/>
      <sheetName val="CHULETA"/>
      <sheetName val="OPST"/>
      <sheetName val="Capital Expenditure"/>
      <sheetName val="WUPDATA"/>
      <sheetName val="ACTIVO"/>
      <sheetName val="Cash payments _Rs_20_000"/>
      <sheetName val="Franchise Input"/>
      <sheetName val="OC5_Push Diag"/>
      <sheetName val="Settings"/>
      <sheetName val="한계원가"/>
      <sheetName val="유통망계획"/>
      <sheetName val="RELACION REFERENCIAS"/>
      <sheetName val="Alw"/>
      <sheetName val="Dew"/>
      <sheetName val="Rpt"/>
      <sheetName val="Prd"/>
      <sheetName val="Otros Costes"/>
      <sheetName val=" GGP Alw"/>
      <sheetName val=" GGP Dew"/>
      <sheetName val=" GGP Prd"/>
      <sheetName val=" GGP Rpt"/>
      <sheetName val="Gastos Comerciales"/>
      <sheetName val="Gastos Generales"/>
      <sheetName val="INDICE "/>
      <sheetName val="OPERATING SIT."/>
      <sheetName val="CASHFLOW SIT."/>
      <sheetName val="FINANCIAL SIT."/>
      <sheetName val="1. MACROECONOMIC &amp; OPERATING ST"/>
      <sheetName val="1.1. MACROEC. INDICATORS"/>
      <sheetName val="MB"/>
      <sheetName val="A.1.3.A RESULTS BY BUS. (BGT)"/>
      <sheetName val="A.1.3.B RESULTS BY BUS.(F'CAST)"/>
      <sheetName val="KALE RESULTS BY BUS.(F'CAST)"/>
      <sheetName val="1.4. COMPAR. SALES ANALYSIS"/>
      <sheetName val="1.5. GROSS MARGIN VARIATION AN."/>
      <sheetName val="2.1. SALES &amp; PRODUCT. UTS"/>
      <sheetName val="3.1.B PERSONNEL - ORG. CHART"/>
      <sheetName val="3.2.A PRODUCTION COSTS RANIPET"/>
      <sheetName val="3.2.B PRODUCTION COSTS ALWAR"/>
      <sheetName val="3.2.C PRODUCTION COSTS DEWAS"/>
      <sheetName val="3.2.D PRODUCTION COSTS PERUND"/>
      <sheetName val="3.2.B. PURCHASED COSTS"/>
      <sheetName val="3.4.A GRAL PROD COSTS RANIPET "/>
      <sheetName val="3.4.B GRAL PROD COSTS ALWAR"/>
      <sheetName val="3.4.C GRAL PROD COSTS DEWAS"/>
      <sheetName val="3.4.D GRAL PROD COSTS PERUND"/>
      <sheetName val="3.5.A MARKETING &amp; SALES"/>
      <sheetName val="3.5.B PROMOTION &amp; ADVERTISING"/>
      <sheetName val="3.6. GNRL &amp; ADMIN."/>
      <sheetName val="3.8 A.R. VALUE ADJUSTMENT"/>
      <sheetName val="3.9 NON OPERAT. INCOME &amp; EXPS"/>
      <sheetName val="3.10 TAXES"/>
      <sheetName val="4. CASHFLOW"/>
      <sheetName val="4.1 CASHFL. STATEM &amp; FIN. SIT."/>
      <sheetName val="4.2.INVESTMENT BUDGET"/>
      <sheetName val="4.3. INVESTMENT F'CAST"/>
      <sheetName val="4.4. WORKING CAPITAL DETAIL"/>
      <sheetName val="4.5.A WORKING CAPITAL RATIOS"/>
      <sheetName val="4.5.2 WORKING CAPITAL BGT"/>
      <sheetName val="4.6 ASSETS"/>
      <sheetName val="4.7.EQUITY &amp; LIABILITIES"/>
      <sheetName val="GM COMMENTS"/>
      <sheetName val="322540-StaffWelfare"/>
      <sheetName val="IT_FBT_DDTP"/>
      <sheetName val="Gap Analysis "/>
      <sheetName val="wHist_Data"/>
      <sheetName val="wInit_Frct_Data"/>
      <sheetName val="wFinal_Frct_Data"/>
      <sheetName val="oracleTB"/>
      <sheetName val="ARD _ BS"/>
      <sheetName val="Task Breakdown"/>
      <sheetName val="Detailed Costs"/>
      <sheetName val="2 - RTU_HMI Eng"/>
      <sheetName val="3 - Instalation"/>
      <sheetName val="4 - Panels"/>
      <sheetName val="5 - RTU Parts"/>
      <sheetName val="6 - HMI"/>
      <sheetName val="7 - T&amp;L"/>
      <sheetName val="8 - Training"/>
      <sheetName val="9 - Transport"/>
      <sheetName val="10 - Import Taxes and Hedge"/>
      <sheetName val="11 - Spare Parts &amp; Tools"/>
      <sheetName val="12 - Special Development"/>
      <sheetName val="13 - Maintenance Agreement"/>
      <sheetName val="Price - Sheet"/>
      <sheetName val="A - Proposta"/>
      <sheetName val="B - Proposta"/>
      <sheetName val="C - Proposta"/>
      <sheetName val="Tabela de Preços"/>
      <sheetName val="Reduções de preço"/>
      <sheetName val="Cronograma de desembolso"/>
      <sheetName val="Cronograma de desembolso B"/>
      <sheetName val="5.1 - D20 Pricing - nao usar"/>
      <sheetName val="5.2 - D200 Pricing - nao usar"/>
      <sheetName val="5.3 - Redundant D200 nao usar"/>
      <sheetName val="balance sheet variation"/>
      <sheetName val="balance sheet variation (2)"/>
      <sheetName val="Profit and loss variance (2)"/>
      <sheetName val="Profit and loss variance"/>
      <sheetName val="Segment reporting"/>
      <sheetName val="sundry debtors"/>
      <sheetName val="unsecured loan"/>
      <sheetName val="PREPAID - INSU"/>
      <sheetName val="Prepaid 03-04"/>
      <sheetName val="pay roll variance staff"/>
      <sheetName val="pay roll varaince workers"/>
      <sheetName val="OutstandingLiabilities"/>
      <sheetName val="dep logic"/>
      <sheetName val="deposits"/>
      <sheetName val="intt acc &amp; due"/>
      <sheetName val="deposit"/>
      <sheetName val="excise"/>
      <sheetName val="Insurance datails"/>
      <sheetName val="Advance tax-TDS"/>
      <sheetName val="AT and PT disclosure"/>
      <sheetName val="Fixed Deposit"/>
      <sheetName val="consumption reconciliation"/>
      <sheetName val="WIP xxxx"/>
      <sheetName val="WIP (2)"/>
      <sheetName val="Production reconciliation"/>
      <sheetName val="Derived Purchase"/>
      <sheetName val="Purchase reconciliation"/>
      <sheetName val="FG inv variance"/>
      <sheetName val="Other inv var"/>
      <sheetName val="Sales var -final"/>
      <sheetName val="Sales var"/>
      <sheetName val="SALES  reco"/>
      <sheetName val="Excise Exp"/>
      <sheetName val="duty cl stock 31.03.04."/>
      <sheetName val="duty cl stock 31.03.04. RF ST"/>
      <sheetName val="Excise expense recos"/>
      <sheetName val="TB-PL"/>
      <sheetName val="PL Gropuings"/>
      <sheetName val="P&amp;L &amp; Sch. 9-13"/>
      <sheetName val="TB-BS"/>
      <sheetName val="BS Sch. 5"/>
      <sheetName val="BS Schedule 6-8"/>
      <sheetName val="Gen. Business Profile"/>
      <sheetName val="key dates"/>
      <sheetName val="Actual projected"/>
      <sheetName val="CFForecast detail"/>
      <sheetName val="CFTable2"/>
      <sheetName val="CFGraphs"/>
      <sheetName val="CSIRO"/>
      <sheetName val="CF%Print"/>
      <sheetName val="Profit n loss varience"/>
      <sheetName val="Expenditure-1"/>
      <sheetName val="Income- (2)"/>
      <sheetName val="Pl items"/>
      <sheetName val="Group Summary"/>
      <sheetName val="Ramco Data TB dump"/>
      <sheetName val="Ramco TB dump"/>
      <sheetName val="Trial-Balance"/>
      <sheetName val="B S "/>
      <sheetName val="Sch-4-15"/>
      <sheetName val="Commercial TB"/>
      <sheetName val="Schedule of Balance Sheet"/>
      <sheetName val="Annexure of balance sheet"/>
      <sheetName val="Working Cap Commit."/>
      <sheetName val="BS- TRIAL BALANCE"/>
      <sheetName val="Reconciliation_Consol"/>
      <sheetName val="Reco  Books vs ITR vs 26 as"/>
      <sheetName val="LEDGER"/>
      <sheetName val="Report (2)"/>
      <sheetName val="contrcters"/>
      <sheetName val="BvAAI"/>
      <sheetName val="P2"/>
      <sheetName val="P3"/>
      <sheetName val="P4"/>
      <sheetName val="P5"/>
      <sheetName val="P6"/>
      <sheetName val="P7"/>
      <sheetName val="P8"/>
      <sheetName val="P9"/>
      <sheetName val="For Blue Book"/>
      <sheetName val="Avg Cost"/>
      <sheetName val="YTD Revenue"/>
      <sheetName val="Inputs AIR"/>
      <sheetName val="ML DRS"/>
      <sheetName val="QTD Budget"/>
      <sheetName val="Monthly Budget"/>
      <sheetName val="Final Projections"/>
      <sheetName val="Transactions"/>
      <sheetName val="Units"/>
      <sheetName val="Hours"/>
      <sheetName val="Net Sales Per Hour"/>
      <sheetName val="AVG Price per Unit"/>
      <sheetName val="AVG Transaction AMT"/>
      <sheetName val="Store Numbers"/>
      <sheetName val="Income &amp; Services Overview"/>
      <sheetName val="Rent Income 2006"/>
      <sheetName val="Service Charges Income 2006 "/>
      <sheetName val="Budget 2006 Details"/>
      <sheetName val="Budget 2006 Subtotals"/>
      <sheetName val="IP operating result"/>
      <sheetName val="IP Sales &amp; COS"/>
      <sheetName val="B1038-owner's cost"/>
      <sheetName val="Rental &amp; Service Charge Income"/>
      <sheetName val="2006 Short term leases"/>
      <sheetName val="Security 2006- formatka"/>
      <sheetName val="Security Week details"/>
      <sheetName val="cleaning - formatka"/>
      <sheetName val="B620 Failure service"/>
      <sheetName val="water &amp; sewage"/>
      <sheetName val="water &amp; sewage - formatka"/>
      <sheetName val="electricity - formatka"/>
      <sheetName val="heating"/>
      <sheetName val="Budget 2006 Totals"/>
      <sheetName val="Budget 2007 Details"/>
      <sheetName val="Budget 2007 Subtotals "/>
      <sheetName val="IP operating result 2007"/>
      <sheetName val="IP Sales &amp; COS 2007"/>
      <sheetName val="B1038-owner's cost 2007"/>
      <sheetName val="CAPEX 2007"/>
      <sheetName val="Rental &amp; Service Charge Inc2007"/>
      <sheetName val="2007 Short term leases"/>
      <sheetName val="Security 2007- formatka "/>
      <sheetName val="Security Week details 2007"/>
      <sheetName val="cleaning - formatka 2007"/>
      <sheetName val="B620 Failure service 2007"/>
      <sheetName val="water &amp; sewage 2007"/>
      <sheetName val="water &amp; sewage - formatka 2007"/>
      <sheetName val="electricity 2007"/>
      <sheetName val="electricity - formatka 2007"/>
      <sheetName val="heating 2007"/>
      <sheetName val="Budget 2007 Totals "/>
      <sheetName val="2007"/>
      <sheetName val="Budget 2008 Details"/>
      <sheetName val="Budget 2008 Subtotals  "/>
      <sheetName val="IP operating result 2008"/>
      <sheetName val="IP Sales &amp; COS 2008"/>
      <sheetName val="B1038-owner's cost 2008"/>
      <sheetName val="CAPEX 2008"/>
      <sheetName val="Rental &amp; Service Charge Inc "/>
      <sheetName val="2008 Short term leases"/>
      <sheetName val="Security 2008- formatka "/>
      <sheetName val="Security Week details 2008"/>
      <sheetName val="cleaning - formatka 2008"/>
      <sheetName val="B620 Failure service 2008"/>
      <sheetName val="water &amp; sewage 2008"/>
      <sheetName val="water &amp; sewage - formatka 2008 "/>
      <sheetName val="electricity 2008"/>
      <sheetName val="electricity - formatka 2008"/>
      <sheetName val="heating 2008"/>
      <sheetName val="Budget 2008 Totals "/>
      <sheetName val="2008"/>
      <sheetName val="Budget 2009 Details"/>
      <sheetName val="Budget 2009 Subtotals"/>
      <sheetName val="IP operating result 2009"/>
      <sheetName val="IP Sales &amp; COS 2009"/>
      <sheetName val="B1038-owner's cost 2009"/>
      <sheetName val="CAPEX 2009"/>
      <sheetName val="Rental &amp; Service Charge Inc"/>
      <sheetName val="2009 Short term leases"/>
      <sheetName val="Security 2009- formatka"/>
      <sheetName val="Security Week details 2009"/>
      <sheetName val="cleaning - formatka 2009"/>
      <sheetName val="B620 Failure service 2009"/>
      <sheetName val="water &amp; sewage 2009"/>
      <sheetName val="water &amp; sewage - formatka 2009"/>
      <sheetName val="electricity 2009"/>
      <sheetName val="electricity - formatka 2009"/>
      <sheetName val="heating 2009"/>
      <sheetName val="Budget 2009 Totals"/>
      <sheetName val="Source"/>
      <sheetName val="AllYrsNOInco"/>
      <sheetName val="FY02NoInco"/>
      <sheetName val="All Yrs"/>
      <sheetName val="FY02"/>
      <sheetName val="FY03"/>
      <sheetName val="FY04"/>
      <sheetName val="FY05"/>
      <sheetName val="FY06"/>
      <sheetName val="FY07"/>
      <sheetName val="FY08"/>
      <sheetName val="FY09"/>
      <sheetName val="FY10"/>
      <sheetName val="RevConst$"/>
      <sheetName val="COGSbyReg 02"/>
      <sheetName val="GP%"/>
      <sheetName val="SeedPurch$"/>
      <sheetName val="Inv$"/>
      <sheetName val="InvKg"/>
      <sheetName val="Inv$kg01"/>
      <sheetName val="Inv$02-03"/>
      <sheetName val="InvRoll"/>
      <sheetName val="InvRollByMonth02_03"/>
      <sheetName val="CR"/>
      <sheetName val="DEBT "/>
      <sheetName val="capx"/>
      <sheetName val="FY02-11 Est v10 UBS"/>
      <sheetName val="xchg"/>
      <sheetName val="Local"/>
      <sheetName val="Hoja3"/>
      <sheetName val="Spis treści"/>
      <sheetName val="strony podziału"/>
      <sheetName val="3_1"/>
      <sheetName val="3_2"/>
      <sheetName val="3_3 "/>
      <sheetName val="3_4 "/>
      <sheetName val="3_5"/>
      <sheetName val="3_6"/>
      <sheetName val="3_7"/>
      <sheetName val="Główne Podsumowanie"/>
      <sheetName val="INDORAMA Group June 02"/>
      <sheetName val="LKPDATA"/>
      <sheetName val="Hines France - Accrual"/>
      <sheetName val="Hines France - Cash"/>
      <sheetName val="Profit Center -- Cash"/>
      <sheetName val="Danton C2 - Deal Summary"/>
      <sheetName val="HEVAF Neuilly JATTE- BS "/>
      <sheetName val="Ls_Alert"/>
      <sheetName val="Profit Center -- Accrual"/>
      <sheetName val="PC -- Accural (by Project)"/>
      <sheetName val="Accrual to Cash Reconciliation"/>
      <sheetName val="Predevelopment and Land Carry"/>
      <sheetName val="BSPJ"/>
      <sheetName val="PC -- Cash (by Project)"/>
      <sheetName val="Proj Balance Sheet(HF)"/>
      <sheetName val="Trial Balance(HF)"/>
      <sheetName val="PC -- Accrual (by Project)"/>
      <sheetName val="Hines France Variances"/>
      <sheetName val="Accrual to Cash Variances"/>
      <sheetName val="Hines France Break - Cash "/>
      <sheetName val="Hines France - Balance Sheet"/>
      <sheetName val="Hines France - Trial Balance"/>
      <sheetName val="Hines France - BS Notes"/>
      <sheetName val="HLD - Balance Sheet"/>
      <sheetName val="HLD - Balance Sheet Notes"/>
      <sheetName val="2005 Liquidity Forecast"/>
      <sheetName val="2006 Liquidity Forecast"/>
      <sheetName val="Business Commentary"/>
      <sheetName val="PB6 - Project Cash Flow"/>
      <sheetName val="PB6 - Project Notes"/>
      <sheetName val="PB6 - Balance Sheet "/>
      <sheetName val="PB6 - Balance Sheet Notes"/>
      <sheetName val="CB16 - Project Cash Flow"/>
      <sheetName val="CB16 - Project Notes"/>
      <sheetName val="CB16 - Balance Sheet"/>
      <sheetName val="CB16 - Balance Sheet Notes"/>
      <sheetName val="Suresnes - Project Cash Flow"/>
      <sheetName val="Suresnes - Project Notes"/>
      <sheetName val="Le Gauguin Balance Sheet "/>
      <sheetName val="Le Gauguin Balance Sheet Notes"/>
      <sheetName val="Danton C2 - Project Cash Flow"/>
      <sheetName val="Danton C2 - Project Notes"/>
      <sheetName val="Hines Danton LLC - BS"/>
      <sheetName val="Hines Danton LLC - BS Notes"/>
      <sheetName val="Danton Devt - Balance Sheet"/>
      <sheetName val="Danton Devt - BS Notes"/>
      <sheetName val="Danton C2 - Balance Sheet"/>
      <sheetName val="Hines Danton C2-Balance Sheet "/>
      <sheetName val="Hines Danton C2 - BS Notes"/>
      <sheetName val="Hines Danton B - Balance Sheet"/>
      <sheetName val="Hines Danton B - BS Notes"/>
      <sheetName val="Danton C1 - Project Cash Flow"/>
      <sheetName val="Danton C1 - Deal Summary"/>
      <sheetName val="Renault - Project Cash Flow"/>
      <sheetName val="Renault - Project Notes"/>
      <sheetName val="Block A1 - Project Cash Flow"/>
      <sheetName val="Block D2 - Project Cash Flow"/>
      <sheetName val="Block B3 - Project Cash Flow"/>
      <sheetName val="Block C1 - Project Cash Flow"/>
      <sheetName val="HEDF Office D2 - Balance Sheet"/>
      <sheetName val="HEDF Office A1 - Balance Sheet"/>
      <sheetName val="HEDF Resid.I - Balance Sheet"/>
      <sheetName val="HEDF Resid. II - Balance Sheet "/>
      <sheetName val="HEDF Soc.Housing -Balance Sheet"/>
      <sheetName val="HEDF Office B3 - Balance Sheet"/>
      <sheetName val="HEDF Global - Balance Sheet"/>
      <sheetName val="HEDF SPVs - BS Notes"/>
      <sheetName val="Hines Boulogne - Balance Sheet "/>
      <sheetName val="Hines DMA - Balance Sheet"/>
      <sheetName val="Hines DMA &amp; Boulogne - BS Notes"/>
      <sheetName val="Renault - Deal Summary"/>
      <sheetName val="Block EE - Project Cash Flow"/>
      <sheetName val="Block EE - Project Notes"/>
      <sheetName val="Hines Prelude - Balance Sheet"/>
      <sheetName val="Hines Prelude - BS Notes"/>
      <sheetName val="Block EE - Deal Summary "/>
      <sheetName val="Meudon - Project Cash Flow"/>
      <sheetName val="Meudon - Project Notes"/>
      <sheetName val="Hines Meudon - Balance sheet"/>
      <sheetName val="Hines Meudon - BS Notes"/>
      <sheetName val="Deal Summary - Meudon"/>
      <sheetName val="Neuilly - Project Cash Flow"/>
      <sheetName val="HEVAF Neuilly Sablons - BS"/>
      <sheetName val="HEVAF Neuilly Sablons-BS Notes"/>
      <sheetName val="HEVAF Sablons - Balance sheet"/>
      <sheetName val="HEVAF Sablons - BS Notes"/>
      <sheetName val="Deal Summary - Neuilly"/>
      <sheetName val="Project to Profit Ctr Rec"/>
      <sheetName val="PB6 - Guarantees"/>
      <sheetName val="CB16 - Guarantees"/>
      <sheetName val="Suresnes - Guarantees"/>
      <sheetName val="Danton - Guarantees"/>
      <sheetName val="Renault - Guarantees"/>
      <sheetName val="Renault Block EE - Guarantees"/>
      <sheetName val="Meudon - Guarantees"/>
      <sheetName val="Debt Maturities"/>
      <sheetName val="Tier Entities"/>
      <sheetName val="HEVAF Neuilly Sablon - BS Notes"/>
      <sheetName val="Tax worksheet"/>
      <sheetName val="Preference"/>
      <sheetName val="SUMMARY Euro"/>
      <sheetName val="Summary table (S1)"/>
      <sheetName val="Summary table (S2)"/>
      <sheetName val="CF LAND euro"/>
      <sheetName val="CF VEFA C2 euro"/>
      <sheetName val="CF SHARES C2 euro"/>
      <sheetName val="CF VEFA B euro"/>
      <sheetName val="Budget Terrain"/>
      <sheetName val="CF Terrain"/>
      <sheetName val="BILAN VEFA C2"/>
      <sheetName val="TRESO VEFA C2"/>
      <sheetName val="BILAN VEFA B"/>
      <sheetName val="TRESO VEFA B"/>
      <sheetName val="INFOS VEFA B"/>
      <sheetName val="BILAN SHARES C2"/>
      <sheetName val="TRESO SHARES C2"/>
      <sheetName val="Receivables Detail"/>
      <sheetName val="Deal Prices"/>
      <sheetName val="Cash &amp; Loan"/>
      <sheetName val=" INFO VEFA C2"/>
      <sheetName val="Hyp"/>
      <sheetName val="Graph Data"/>
      <sheetName val="Graph1"/>
      <sheetName val="Hines Cash S1"/>
      <sheetName val="Hines Cash S2"/>
      <sheetName val="Guarantees S1"/>
      <sheetName val="Guarantees S2"/>
      <sheetName val="Guarantee S2 BIS"/>
      <sheetName val="Risk-Reward Analysis"/>
      <sheetName val="Rents"/>
      <sheetName val="Average Occupancy"/>
      <sheetName val="Parking"/>
      <sheetName val="Misc. Income"/>
      <sheetName val="Tenancy Schedule"/>
      <sheetName val="Rent Roll"/>
      <sheetName val="Stacking Plan"/>
      <sheetName val="Recoveries"/>
      <sheetName val="Resumen - do not print"/>
      <sheetName val="Initial Fund"/>
      <sheetName val="Recoverable Expenses 2007-2008"/>
      <sheetName val="61-Por"/>
      <sheetName val="61"/>
      <sheetName val="62-Por"/>
      <sheetName val="62 "/>
      <sheetName val="63-Por"/>
      <sheetName val="63"/>
      <sheetName val="64-Por"/>
      <sheetName val="64"/>
      <sheetName val="65-Por"/>
      <sheetName val="65"/>
      <sheetName val="66-Por"/>
      <sheetName val="66"/>
      <sheetName val="72-Por"/>
      <sheetName val="72"/>
      <sheetName val="Cap-Por"/>
      <sheetName val="Capital Expenditures"/>
      <sheetName val="Argus 2009 Annual"/>
      <sheetName val="2009 value"/>
      <sheetName val="Debt - Consolidated"/>
      <sheetName val="Debt2"/>
      <sheetName val="Cash Flow Input"/>
      <sheetName val="Step-out analysis"/>
      <sheetName val="Going Forward Leveraged IRR"/>
      <sheetName val="IRR Since Inception - Qtr"/>
      <sheetName val="HoldSell-Leveraged-Unleveraged"/>
      <sheetName val="Promote - 08 - old"/>
      <sheetName val="Promote - 08"/>
      <sheetName val="Promote -9"/>
      <sheetName val="Promote -10"/>
      <sheetName val="Promote -11"/>
      <sheetName val="Promote -12"/>
      <sheetName val="Promote -13 old"/>
      <sheetName val="Promote -13"/>
      <sheetName val="2008 Mo Cap Ex"/>
      <sheetName val="2009 Business Plan"/>
      <sheetName val="2009 BPlan Monthly"/>
      <sheetName val="5 yr plan"/>
      <sheetName val="Cash Flow 11.13"/>
      <sheetName val="TIRefor"/>
      <sheetName val="TI -19 _20_ACR"/>
      <sheetName val="TI-1505_ACR"/>
      <sheetName val="Zelman"/>
      <sheetName val="C&amp;W"/>
      <sheetName val="61.50 5 yr"/>
      <sheetName val="56.50 5 yr"/>
      <sheetName val="retail commis"/>
      <sheetName val="Zaros"/>
      <sheetName val="08 reforecast"/>
      <sheetName val="Sap Trl as at 300606 (2)"/>
      <sheetName val="C2 - CAJEs"/>
      <sheetName val=" WIP AS ON March '12"/>
      <sheetName val="Cost for Allocation of DO"/>
      <sheetName val="TB &amp; Detail of Provision"/>
      <sheetName val="Gross Summary"/>
      <sheetName val="Rotation"/>
      <sheetName val="adeli"/>
      <sheetName val="DHRL_OLD"/>
      <sheetName val="DHRL"/>
      <sheetName val="DHHL"/>
      <sheetName val="anabel"/>
      <sheetName val="Group Com"/>
      <sheetName val="Other Com"/>
      <sheetName val="Paean"/>
      <sheetName val="Domus RE"/>
      <sheetName val="Good"/>
      <sheetName val="HAMILTON"/>
      <sheetName val="Seemless"/>
      <sheetName val="Top-sheet "/>
      <sheetName val="con-99"/>
      <sheetName val="P&amp;L-6"/>
      <sheetName val="pldt"/>
      <sheetName val="consolidations AFTER FINAL TRIA"/>
      <sheetName val="CON2001"/>
      <sheetName val="BS ( Revised)"/>
      <sheetName val="PL ( revised)"/>
      <sheetName val="Note 2"/>
      <sheetName val="Note 3"/>
      <sheetName val="Note 4"/>
      <sheetName val="Note 8-11"/>
      <sheetName val="Note 5"/>
      <sheetName val="Note 12-13"/>
      <sheetName val="Note 14"/>
      <sheetName val="Note 17"/>
      <sheetName val="Note 18"/>
      <sheetName val="Note 19"/>
      <sheetName val="Note 20"/>
      <sheetName val="Note 21-22"/>
      <sheetName val="Note 15-16"/>
      <sheetName val="Note 23-24"/>
      <sheetName val="Note 25-26"/>
      <sheetName val="NOTE 27-29"/>
      <sheetName val="P&amp;L_29"/>
      <sheetName val="P&amp;L_17"/>
      <sheetName val="P&amp;L_30"/>
      <sheetName val="BS_29"/>
      <sheetName val="BS_17"/>
      <sheetName val="Sch_MiscIncome_MiscExpenses"/>
      <sheetName val="BS_30"/>
      <sheetName val="Tax_computation"/>
      <sheetName val="Y.G.Realty CCD II"/>
      <sheetName val="Akriti"/>
      <sheetName val="Laverene"/>
      <sheetName val="Flora"/>
      <sheetName val="Mufallah"/>
      <sheetName val="Sangam"/>
      <sheetName val="City Gold Investment"/>
      <sheetName val="Isabel"/>
      <sheetName val="Marala"/>
      <sheetName val="marala_OLD"/>
      <sheetName val="muafa"/>
      <sheetName val="DLF Infra Hol"/>
      <sheetName val="delanco home &amp; resort"/>
      <sheetName val="DLF Southern"/>
      <sheetName val="bhamini"/>
      <sheetName val="BABETTE"/>
      <sheetName val="aINSTEY"/>
      <sheetName val="Cayenne"/>
      <sheetName val="Calista"/>
      <sheetName val="Cachet"/>
      <sheetName val="Dabria"/>
      <sheetName val="Delta"/>
      <sheetName val="Candace"/>
      <sheetName val="Calvine"/>
      <sheetName val="Galvin"/>
      <sheetName val="Melosa"/>
      <sheetName val="Mariposa"/>
      <sheetName val="Lenore"/>
      <sheetName val="Nerina"/>
      <sheetName val="First"/>
      <sheetName val="Shinanee"/>
      <sheetName val="Royalton"/>
      <sheetName val="Rochelle"/>
      <sheetName val="Vilina"/>
      <sheetName val="Vinanti"/>
      <sheetName val="padvamasa"/>
      <sheetName val="Naja"/>
      <sheetName val="Tusti"/>
      <sheetName val="Rosalind"/>
      <sheetName val="Ernesta"/>
      <sheetName val="Adeline"/>
      <sheetName val="Belden"/>
      <sheetName val="Domus"/>
      <sheetName val="Akiva"/>
      <sheetName val="Best"/>
      <sheetName val="Betha"/>
      <sheetName val="Beyonce"/>
      <sheetName val="Cadence"/>
      <sheetName val="Devdutta"/>
      <sheetName val="Devak"/>
      <sheetName val="Karida"/>
      <sheetName val="Lgnacio"/>
      <sheetName val="Subodhini"/>
      <sheetName val="Tamonash"/>
      <sheetName val="Tamish"/>
      <sheetName val="Vamil"/>
      <sheetName val="Zareb"/>
      <sheetName val="Eskana"/>
      <sheetName val="Elvira"/>
      <sheetName val="Delanco Real Estate"/>
      <sheetName val="Samali"/>
      <sheetName val="DLF Infra"/>
      <sheetName val="AKRUTI"/>
      <sheetName val="Bes Buildcon"/>
      <sheetName val="Catriona"/>
      <sheetName val="DLF Homes"/>
      <sheetName val="Durgapur"/>
      <sheetName val="Del Realtors"/>
      <sheetName val="Delta Buildcon"/>
      <sheetName val="Var Infratech"/>
      <sheetName val="DLF Homes Pune"/>
      <sheetName val="Rajapura"/>
      <sheetName val="DLF Southern Town-CCD"/>
      <sheetName val="Homes Rajapura -interest accrue"/>
      <sheetName val="Rajapur_CCD"/>
      <sheetName val="Rajapura ICD"/>
      <sheetName val="southern town"/>
      <sheetName val=" southern townCCD"/>
      <sheetName val="DLF Garden"/>
      <sheetName val="Indiabulls"/>
      <sheetName val="Kanan"/>
      <sheetName val="Mariana"/>
      <sheetName val="Saravati"/>
      <sheetName val="Nellis"/>
      <sheetName val="DLF Homes Panch"/>
      <sheetName val="DLF Homes Panch_CCD"/>
      <sheetName val="DLF Garden_CCD"/>
      <sheetName val="DLF Homes Ambala"/>
      <sheetName val="DLF Sez"/>
      <sheetName val="DLF Homes Services"/>
      <sheetName val="Mens"/>
      <sheetName val="Mhaya"/>
      <sheetName val="Nambi"/>
      <sheetName val="Rati"/>
      <sheetName val="Premium home"/>
      <sheetName val="Arash"/>
      <sheetName val="Janya"/>
      <sheetName val="G.K.Resi"/>
      <sheetName val="Chaitra"/>
      <sheetName val="Zoria Infratech "/>
      <sheetName val="DLF Commercial Complexes"/>
      <sheetName val="Alvita"/>
      <sheetName val="Star alubuild"/>
      <sheetName val="DLF SEZ Holdings Ltd"/>
      <sheetName val="Urvashi Infratech Pvt Ltd"/>
      <sheetName val="DHRL_OLD Working"/>
      <sheetName val="Marala_OLD Working"/>
      <sheetName val="muafa (2)"/>
      <sheetName val="muafa (3)"/>
      <sheetName val="system Tb"/>
      <sheetName val="TRL"/>
      <sheetName val="RP"/>
      <sheetName val="taxpaid"/>
      <sheetName val="int loan"/>
      <sheetName val="int fdd"/>
      <sheetName val="PART-IV"/>
      <sheetName val="P&amp;L  sep 09"/>
      <sheetName val="Sch 4 Fixed Assets"/>
      <sheetName val="CCD Interest"/>
      <sheetName val="ICD Interest"/>
      <sheetName val="Lead Inventory"/>
      <sheetName val="Prov Apr-Jun"/>
      <sheetName val="TB 06-07"/>
      <sheetName val="TB05-06"/>
      <sheetName val="Star Tower-Silokhera"/>
      <sheetName val="Galleria-mayur vihar"/>
      <sheetName val="5(a)"/>
      <sheetName val="PARTY DETAILS"/>
      <sheetName val="SCH  6-7"/>
      <sheetName val="Trial 31.03.10"/>
      <sheetName val="Lease rent details "/>
      <sheetName val="Related Party New Format"/>
      <sheetName val="I.TAX"/>
      <sheetName val="PROJECT-EXP"/>
      <sheetName val="Intt &amp; TDS"/>
      <sheetName val="PIE-DETAILS"/>
      <sheetName val="CONTINGENT LIAB"/>
      <sheetName val="ANNEXURE TO NOTES TO ACCOUNTS"/>
      <sheetName val="CASH FLOW 2006"/>
      <sheetName val="delanco"/>
      <sheetName val="carmen"/>
      <sheetName val="Cachet "/>
      <sheetName val="DLF  Hotels and resorts"/>
      <sheetName val="Dabaria"/>
      <sheetName val="Deltaland real "/>
      <sheetName val="Marala "/>
      <sheetName val="Lenore "/>
      <sheetName val="First City"/>
      <sheetName val="Paen  Estate"/>
      <sheetName val="Delanco Home"/>
      <sheetName val="Vilina Estate Developers"/>
      <sheetName val="Tusti "/>
      <sheetName val="SKN "/>
      <sheetName val="Loans under the same management"/>
      <sheetName val="Loans to Subsidairy Companies "/>
      <sheetName val="Fur_Fixt"/>
      <sheetName val="Off_Eqp"/>
      <sheetName val="Lease B9_dep"/>
      <sheetName val="&lt;5000"/>
      <sheetName val="AG00059"/>
      <sheetName val="AG00060"/>
      <sheetName val="AG00061"/>
      <sheetName val="AG00062"/>
      <sheetName val="AG00063"/>
      <sheetName val="AG00064"/>
      <sheetName val="AG00065"/>
      <sheetName val="Cover Letter"/>
      <sheetName val="General Information"/>
      <sheetName val="Index (CFC)"/>
      <sheetName val="Index (NC)"/>
      <sheetName val="Index (USEC)"/>
      <sheetName val="Ownership Changes"/>
      <sheetName val="Disclosure Data"/>
      <sheetName val="Boycott Questionaire"/>
      <sheetName val="Sales &amp; Transfers"/>
      <sheetName val="Sales &amp; Transfers (USEC)"/>
      <sheetName val="Monthly Data (USEC)"/>
      <sheetName val="Equity Earnings &amp; Investments"/>
      <sheetName val="Dividends Received &amp; Paid"/>
      <sheetName val="Exchange Gain &amp; Loss"/>
      <sheetName val="Intercompany Transactions"/>
      <sheetName val="Intercompany Tran. (USEC)"/>
      <sheetName val="Interco (USEC) by Month"/>
      <sheetName val="Current Year Income Taxes"/>
      <sheetName val="Changes to Prior Year Taxes"/>
      <sheetName val="U.S. Source Income"/>
      <sheetName val="Other E&amp;P Adj. (USEC)"/>
      <sheetName val="Service tax"/>
      <sheetName val="comparision with sec 90-ANEX1"/>
      <sheetName val="BOQ SBM"/>
      <sheetName val="SA"/>
      <sheetName val="Stru. Backup sheet"/>
      <sheetName val="BUA A-Y"/>
      <sheetName val="CONSU qty 26-05-2009"/>
      <sheetName val="Stru. Coeff  CONSU "/>
      <sheetName val="Tower A (Rev 11_06)"/>
      <sheetName val="DSR DELHI MAR,08"/>
      <sheetName val="SHORT ANALYSIS"/>
      <sheetName val="PRW-DEC,08 "/>
      <sheetName val="BASIS -DEC 08"/>
      <sheetName val="SHUTTERING"/>
      <sheetName val="Wastage"/>
      <sheetName val="FINISHING BOQ"/>
      <sheetName val="Tower _ A"/>
      <sheetName val="Tower _ B"/>
      <sheetName val="Tower _ C"/>
      <sheetName val="Tower _ D"/>
      <sheetName val="Tower _ E"/>
      <sheetName val="FinDSR JAN'09"/>
      <sheetName val="FinRate Analysis"/>
      <sheetName val="FinMaterial analysis"/>
      <sheetName val="FinPRW analysis"/>
      <sheetName val="plumbing &amp; fire"/>
      <sheetName val="Unit wise"/>
      <sheetName val="CHINAWARE &amp; CP"/>
      <sheetName val="FLUSHING"/>
      <sheetName val="Water Supply"/>
      <sheetName val="Pumping Equipment"/>
      <sheetName val="Soil Waste Rain"/>
      <sheetName val="Balcony Drain"/>
      <sheetName val="FIRE Basement "/>
      <sheetName val="Fire Tower"/>
      <sheetName val="Hot water Supply"/>
      <sheetName val="EXT Water Supply &amp; Yard Hydrant"/>
      <sheetName val="Deluge Sys"/>
      <sheetName val="Disposal of storm &amp; Sewer"/>
      <sheetName val="EXT Storm, Sewer, RWH"/>
      <sheetName val="execa. diff."/>
      <sheetName val="Fire Pump"/>
      <sheetName val="SERVICES"/>
      <sheetName val="BOQ SBM (2)"/>
      <sheetName val="CVF SHEET"/>
      <sheetName val="Electricity- Begur"/>
      <sheetName val="A302003R"/>
      <sheetName val="A302001revised"/>
      <sheetName val="POCM entries -Begur"/>
      <sheetName val="Customer- Begur Sep 2010"/>
      <sheetName val="POCM- Begur"/>
      <sheetName val="Summary-  Begur"/>
      <sheetName val="Bngl -Const"/>
      <sheetName val="Begur -others"/>
      <sheetName val="POCM-WorkingJune10"/>
      <sheetName val="POCM-Working- March 2010"/>
      <sheetName val="Sales return - Dec2010"/>
      <sheetName val="MSData-march "/>
      <sheetName val="A302001-worked"/>
      <sheetName val="A302001-OMR"/>
      <sheetName val="A302001-Begur"/>
      <sheetName val="A302001-Base"/>
      <sheetName val="A302003"/>
      <sheetName val="A302003-Begur"/>
      <sheetName val="A302312"/>
      <sheetName val="APT - POCM- DEC10"/>
      <sheetName val="SHOP POCM AFTER FORMAT 31.12.10"/>
      <sheetName val="Entry OMR"/>
      <sheetName val="OMR-SHOP Customer-Working"/>
      <sheetName val="APT POCM after ch in area_31.3."/>
      <sheetName val="POCM - OMR"/>
      <sheetName val="OMR-inv"/>
      <sheetName val="Chennai- details"/>
      <sheetName val="Begur -details"/>
      <sheetName val="Begur- Inv"/>
      <sheetName val="begur Customer-working"/>
      <sheetName val="WIP - Cons Div"/>
      <sheetName val="Entry"/>
      <sheetName val="BEGUR"/>
      <sheetName val="OMR- Sample Flat"/>
      <sheetName val="Customer"/>
      <sheetName val="0000000"/>
      <sheetName val="تدفقات و مدفوعات"/>
      <sheetName val="WORK COV"/>
      <sheetName val="اجور .ف1"/>
      <sheetName val="سلعيه"/>
      <sheetName val="خدمى"/>
      <sheetName val="مقاولين"/>
      <sheetName val="تحو"/>
      <sheetName val="تخصيصيه"/>
      <sheetName val="اهلاك"/>
      <sheetName val="معد .خ"/>
      <sheetName val="معد .ث"/>
      <sheetName val="B2826"/>
      <sheetName val="Form 1"/>
      <sheetName val="Form 2"/>
      <sheetName val="Form 3"/>
      <sheetName val="Form 4"/>
      <sheetName val="Form 5"/>
      <sheetName val="Form 7"/>
      <sheetName val="Form 6"/>
      <sheetName val="Form 8"/>
      <sheetName val="Form 9"/>
      <sheetName val="Form 10"/>
      <sheetName val="Form 11"/>
      <sheetName val="S1BOQ"/>
      <sheetName val="S2groupcode"/>
      <sheetName val="S3workplanqty"/>
      <sheetName val="S3workplanamt"/>
      <sheetName val="Shadow BOQ"/>
      <sheetName val="S4timecycle"/>
      <sheetName val="S5escalation"/>
      <sheetName val="S6MATqty-code"/>
      <sheetName val="S7MATqty-grp"/>
      <sheetName val="S8MATexp-code"/>
      <sheetName val="S9wastage"/>
      <sheetName val="S10bomat"/>
      <sheetName val="S11EQPnorm"/>
      <sheetName val="S12EQPhrs"/>
      <sheetName val="S13cons"/>
      <sheetName val="S14spares"/>
      <sheetName val="S15POL"/>
      <sheetName val="S16Elec"/>
      <sheetName val="S17power"/>
      <sheetName val="S18EQPplan"/>
      <sheetName val="S19cap"/>
      <sheetName val="S20MSE Items"/>
      <sheetName val="S21Subcon"/>
      <sheetName val="S22PRW"/>
      <sheetName val="S23ManNos"/>
      <sheetName val="S24Mancost"/>
      <sheetName val="S25EQPrep"/>
      <sheetName val="S26EQPhire"/>
      <sheetName val="S27EQPlease"/>
      <sheetName val="S28Rev"/>
      <sheetName val="S29Prelitem"/>
      <sheetName val="S30Prelplant"/>
      <sheetName val="S31Prelitemdet"/>
      <sheetName val="S32Prelexp"/>
      <sheetName val="S33Prelexpdet"/>
      <sheetName val="S34Dircost"/>
      <sheetName val="S35Indircost"/>
      <sheetName val="S36Prelimcost"/>
      <sheetName val="S37UnitCost"/>
      <sheetName val="S38stock"/>
      <sheetName val="S39liab"/>
      <sheetName val="S40Milestones"/>
      <sheetName val="S41MatProcurement"/>
      <sheetName val="S42HSE"/>
      <sheetName val="S43Taxation"/>
      <sheetName val="Season Dircost"/>
      <sheetName val="Chart-2"/>
      <sheetName val="??? .?"/>
      <sheetName val="Total Collection"/>
      <sheetName val="est"/>
      <sheetName val="02.06.07 (2)"/>
      <sheetName val="B2753"/>
      <sheetName val="Page-1"/>
      <sheetName val="page-2"/>
      <sheetName val="Page-3"/>
      <sheetName val="Page-4"/>
      <sheetName val="Page-5"/>
      <sheetName val="Page-6"/>
      <sheetName val="30-7"/>
      <sheetName val="DMRC3"/>
      <sheetName val="BORING "/>
      <sheetName val="EXPANSION JOINT"/>
      <sheetName val="CIS MAIN BERTH-1"/>
      <sheetName val="BOQ 725-769"/>
      <sheetName val="EVM-INDEX"/>
      <sheetName val="Flow Chart"/>
      <sheetName val="EVM1-Proj1"/>
      <sheetName val="EVM2-Proj1"/>
      <sheetName val="EVM2-Proj2"/>
      <sheetName val="EVM2-Proj3"/>
      <sheetName val="EVM3"/>
      <sheetName val="EVM4"/>
      <sheetName val="Performance Graph"/>
      <sheetName val="Format"/>
      <sheetName val="cost Format"/>
      <sheetName val="CJPC   "/>
      <sheetName val="Piling MB"/>
      <sheetName val="Abs of Pile Rein"/>
      <sheetName val="Reinforcement "/>
      <sheetName val="Pre cast Beam M.B"/>
      <sheetName val="Abs of Beam"/>
      <sheetName val="Pre cast Beam BBS"/>
      <sheetName val="C.In Situ Muff M.B."/>
      <sheetName val="P.C.Muff M.B"/>
      <sheetName val="Abs.of Muff"/>
      <sheetName val="Pre &amp; cast  Muff  BBS"/>
      <sheetName val="Abs. Cross Beam "/>
      <sheetName val="BBS CROSS Beam"/>
      <sheetName val="Cross Beam M.B. "/>
      <sheetName val="Con.Pedstal M.B."/>
      <sheetName val="BBS C.B.P."/>
      <sheetName val="Total Abstract"/>
      <sheetName val="Reco_1"/>
      <sheetName val="Reco_2"/>
      <sheetName val="Walk-way M.B."/>
      <sheetName val="concrete"/>
      <sheetName val="Con Rate"/>
      <sheetName val="concrete detail"/>
      <sheetName val="CJPC"/>
      <sheetName val="Table of Contents (2)"/>
      <sheetName val="Abstract-Cert"/>
      <sheetName val="Index Sheet"/>
      <sheetName val="Meas-1"/>
      <sheetName val="Meas-2"/>
      <sheetName val="Meas-3"/>
      <sheetName val="Meas-4"/>
      <sheetName val="Meas-5"/>
      <sheetName val="Meas-6"/>
      <sheetName val="1.04-1"/>
      <sheetName val="2.01(a)-1"/>
      <sheetName val="G-13 2.01-2"/>
      <sheetName val="G-13 2.01-3"/>
      <sheetName val="G-13 2.01-4"/>
      <sheetName val="R-2 2.01-5"/>
      <sheetName val="MRR-1 2.01-6"/>
      <sheetName val="G-13 2.01-7"/>
      <sheetName val="2.01-b-II-1"/>
      <sheetName val="2.01-b-II-2"/>
      <sheetName val="2.01-b-II-3"/>
      <sheetName val="2.07-1"/>
      <sheetName val="2.07-2"/>
      <sheetName val="2.07-3"/>
      <sheetName val="2.07-4"/>
      <sheetName val="2.07-5"/>
      <sheetName val="2.07-6"/>
      <sheetName val="3.01-1"/>
      <sheetName val="3.01-2"/>
      <sheetName val="3.01-3"/>
      <sheetName val="3.01-4"/>
      <sheetName val="3.01-5"/>
      <sheetName val="3.02-1"/>
      <sheetName val="3.02-2"/>
      <sheetName val="3.02-3"/>
      <sheetName val="3.02-4"/>
      <sheetName val="3.02-5"/>
      <sheetName val="3.02-6"/>
      <sheetName val="3.02-7"/>
      <sheetName val="3.02-8"/>
      <sheetName val="3.02-9"/>
      <sheetName val="3.02-10"/>
      <sheetName val="3.02-11"/>
      <sheetName val="3.02-13"/>
      <sheetName val="4.01-1"/>
      <sheetName val="4.02-1"/>
      <sheetName val="4.04-1"/>
      <sheetName val="4.04-2"/>
      <sheetName val="E03-1"/>
      <sheetName val="E03-2"/>
      <sheetName val="E12-1"/>
      <sheetName val="Rock Filling"/>
      <sheetName val="Cement Reconciliation"/>
      <sheetName val="Bitumen Reconciliation"/>
      <sheetName val="Steel"/>
      <sheetName val="Bitumen"/>
      <sheetName val="Bitumen-Consumption"/>
      <sheetName val="Prime Coat"/>
      <sheetName val="Tack Coat"/>
      <sheetName val="BM"/>
      <sheetName val="DBM"/>
      <sheetName val="Gate Pass"/>
      <sheetName val="Check"/>
      <sheetName val="Permanent Materials"/>
      <sheetName val="Dom SCs"/>
      <sheetName val="Temporary Materials"/>
      <sheetName val="nv besix sa"/>
      <sheetName val="Prov Sums"/>
      <sheetName val="Revised Contract Sum"/>
      <sheetName val="Revised Contract Sum (2)"/>
      <sheetName val="Local Accruals"/>
      <sheetName val="JIL Accruals"/>
      <sheetName val="deep"/>
      <sheetName val="Shivaji-Marg"/>
      <sheetName val="Star Tower-Silokhera (2)"/>
      <sheetName val="Crosspoint(galleria2)-Gurgaon"/>
      <sheetName val="Corporate park block 1"/>
      <sheetName val="Corporate Park -4B"/>
      <sheetName val="Corporate Park-4A"/>
      <sheetName val="CITY COURT-Sikanderpur"/>
      <sheetName val="Inner Parts stock"/>
      <sheetName val="Okh"/>
      <sheetName val="CLIENT WISE AS PER BOOKS"/>
      <sheetName val="Download_TDS_Ledgers"/>
      <sheetName val="PIVOT 26AS "/>
      <sheetName val="PIVOT 26AS WORKING"/>
      <sheetName val="26AS"/>
      <sheetName val="MPHASIS"/>
      <sheetName val="31.03.08 (2)"/>
      <sheetName val="Provision Tab_2"/>
      <sheetName val="A105001"/>
      <sheetName val="A105602"/>
      <sheetName val="31.03.07"/>
      <sheetName val="31.03.08"/>
      <sheetName val="31.03.08 (4)"/>
      <sheetName val="31.03.08 (3)"/>
      <sheetName val="A904001"/>
      <sheetName val="A302404-31.3.8"/>
      <sheetName val="A302404-000-000"/>
      <sheetName val="A105101"/>
      <sheetName val="POCM 08-09-Q4 Actual"/>
      <sheetName val="Actual Spent"/>
      <sheetName val="POCM 08-09-Q4"/>
      <sheetName val="POCM 08-09-Q2"/>
      <sheetName val="TURN OVER"/>
      <sheetName val="POCM W Block"/>
      <sheetName val="POCM Chennai"/>
      <sheetName val="POCM Hyderabad"/>
      <sheetName val="status (3)"/>
      <sheetName val="Deduction Summary F"/>
      <sheetName val="Deduction Summary "/>
      <sheetName val="P.O.Annex Deduction"/>
      <sheetName val="Misc Cash Exp Deduction "/>
      <sheetName val="Salary Deduction "/>
      <sheetName val="W.O. Annex Deduction "/>
      <sheetName val="Plant Hire Deduction"/>
      <sheetName val="Welfare"/>
      <sheetName val="Index 1"/>
      <sheetName val="Trial May 2010"/>
      <sheetName val="Trial May 2010 1"/>
      <sheetName val="Recon for DLF"/>
      <sheetName val="Recon for DLF 1"/>
      <sheetName val="Summary 1"/>
      <sheetName val="DLF Top Sheet"/>
      <sheetName val="DLF Top Sheet 1"/>
      <sheetName val="Abstract_IT  DLF"/>
      <sheetName val="Abstract_IT  DLF 1"/>
      <sheetName val="Revised service Tax-7"/>
      <sheetName val="Revised service Tax-7 1"/>
      <sheetName val="Purchase Order Annexure 1"/>
      <sheetName val="Purchase Order Annexure 2 1"/>
      <sheetName val="StockStatusAsOnDate.rpt 1"/>
      <sheetName val="Vat Output-10  (2)"/>
      <sheetName val="Vat Output-10  (2) 1"/>
      <sheetName val="Work Order Annexure 2"/>
      <sheetName val=" Staff Cost-3"/>
      <sheetName val="Misc Cash Exp. Ann-4"/>
      <sheetName val="Welfare Fac ANN-5"/>
      <sheetName val="Free Issue Mat Annexure-6"/>
      <sheetName val="Markup sheet Annexure(8)"/>
      <sheetName val="Plant Hire-Annex-11"/>
      <sheetName val="Shuttering-Annex-12(WDV)"/>
      <sheetName val="star"/>
      <sheetName val="Cost Head"/>
      <sheetName val="RMC Annexure 9"/>
      <sheetName val="SBM BOQ "/>
      <sheetName val="SBM BOQ  (2)"/>
      <sheetName val="MOEF Deviation"/>
      <sheetName val="Top-sheet 09.09.09"/>
      <sheetName val="Service tax (red)"/>
      <sheetName val="Reasons wrt SECTOR 90 STR."/>
      <sheetName val="structure boq "/>
      <sheetName val="DSR Chennai Dec 08"/>
      <sheetName val="WORKDONE TILL 06-07-2009"/>
      <sheetName val="PRW-DEC 08 "/>
      <sheetName val="Total Recd qty &amp; Value 31072009"/>
      <sheetName val="finishing"/>
      <sheetName val="Meas Tower A"/>
      <sheetName val="Meas Tower&quot;B&quot;"/>
      <sheetName val="Meas Tower &quot;C&quot;"/>
      <sheetName val="Meas tower D"/>
      <sheetName val="finishing SUMMARY red"/>
      <sheetName val="plumbing &amp; fire (red)"/>
      <sheetName val="SERVICES "/>
      <sheetName val="SERVICES  (RED)"/>
      <sheetName val="builtup area"/>
      <sheetName val="OMR consultanCy"/>
      <sheetName val="Staff"/>
      <sheetName val="budget analysis_tender "/>
      <sheetName val="budget analysis"/>
      <sheetName val="Refs"/>
      <sheetName val="boq_b2b_tender"/>
      <sheetName val="boq_b2b"/>
      <sheetName val="indirect cost"/>
      <sheetName val="labour camp"/>
      <sheetName val="structure_split"/>
      <sheetName val="Staff Forecast spread"/>
      <sheetName val="Labour Rates Used"/>
      <sheetName val="Subcontractors"/>
      <sheetName val="Sub Contract Liab Form"/>
      <sheetName val="Calc_ISC"/>
      <sheetName val="Interface_ISC"/>
      <sheetName val="Risk Analysis ISC"/>
      <sheetName val="Cash Flow Input Data_ISC"/>
      <sheetName val="Cash Flow Chart_ISC"/>
      <sheetName val="Calc_SC"/>
      <sheetName val="Interface_SC"/>
      <sheetName val="Risk Analysis SC"/>
      <sheetName val="Cash Flow Input Data_SC"/>
      <sheetName val="Cash Flow Chart_SC"/>
      <sheetName val="GD"/>
      <sheetName val="OS_PG"/>
      <sheetName val="Top-sheet vytilla"/>
      <sheetName val="STR-TYPE-1-2"/>
      <sheetName val="M+L"/>
      <sheetName val="Structure BOQ VYTILLA 090709 r3"/>
      <sheetName val="PRW-JAN,09 "/>
      <sheetName val="BASIS -Jan, 09"/>
      <sheetName val="DSR 09 "/>
      <sheetName val="Structure BOQ VYTILLA (2)"/>
      <sheetName val="Structure BOQ VYTILLA"/>
      <sheetName val="SHUTTERING matt wthout taxes"/>
      <sheetName val="BOQ pro consul"/>
      <sheetName val="Material reconc"/>
      <sheetName val="Piling cumu bill"/>
      <sheetName val="PILING (rev) (2)"/>
      <sheetName val="PILING (rev)"/>
      <sheetName val="PILING"/>
      <sheetName val="Finishing Dec'08"/>
      <sheetName val="Block  &quot;A&quot;"/>
      <sheetName val="Block  &quot;B&quot;"/>
      <sheetName val="Block  &quot;C&quot;"/>
      <sheetName val="Block  &quot;D&quot;"/>
      <sheetName val="Block  &quot;E&quot;"/>
      <sheetName val="Vytilla FIN BOQ"/>
      <sheetName val="Vityla P&amp; ff "/>
      <sheetName val="Day Shift"/>
      <sheetName val="Night Shift"/>
      <sheetName val="Contract Day Staff"/>
      <sheetName val="Contract Night Staff"/>
      <sheetName val="XXXX0"/>
      <sheetName val="BoQ_DLF (2)"/>
      <sheetName val="BoQ_DLF"/>
      <sheetName val="DESIGN MIX"/>
      <sheetName val="Cost-Sqft"/>
      <sheetName val="Bill of Quantities"/>
      <sheetName val="P&amp;E Dep"/>
      <sheetName val="Staff Schedule"/>
      <sheetName val="HSE"/>
      <sheetName val="Lab Equp"/>
      <sheetName val="Travel"/>
      <sheetName val="Site facilities"/>
      <sheetName val="Site office &amp; Infra"/>
      <sheetName val="Preisblatt Lot B"/>
      <sheetName val="Name List"/>
      <sheetName val="Elemental Summary"/>
      <sheetName val="Detail Sheet - below Ground"/>
      <sheetName val="Detail Sheet - Above Ground"/>
      <sheetName val="Detail Sheet - Tower 1"/>
      <sheetName val="Detail Sheet - Tower 2"/>
      <sheetName val="Detail Sheet - Link Bride"/>
      <sheetName val="Detail Sheet - MP hall"/>
      <sheetName val="Detail Sheet - External"/>
      <sheetName val="2. Estimate Summary"/>
      <sheetName val="3. Elemental Summary"/>
      <sheetName val="Stilt"/>
      <sheetName val="Club house"/>
      <sheetName val="Tower 1"/>
      <sheetName val="Tower 2"/>
      <sheetName val="Tower 3"/>
      <sheetName val="Ext Works"/>
      <sheetName val="10. &amp; 11. Rate Code &amp; BQ"/>
      <sheetName val="4a. Trade"/>
      <sheetName val="5. Area &amp; Perimeter Statement"/>
      <sheetName val="12a. CFTable"/>
      <sheetName val="Assumption "/>
      <sheetName val="Civil Chart"/>
      <sheetName val="Overall - Chart"/>
      <sheetName val="Aseet1998"/>
      <sheetName val="Main-Material"/>
      <sheetName val="경비공통"/>
      <sheetName val="BOQ Str"/>
      <sheetName val="Summary-Hardscape"/>
      <sheetName val="summary Septic Tank"/>
      <sheetName val="UPVC Windows"/>
      <sheetName val="Structural Steel"/>
      <sheetName val="Reinforcement Steel"/>
      <sheetName val="Ornamental Plaster"/>
      <sheetName val="BOQ Hardscape"/>
      <sheetName val="BOQ Septic Tank"/>
      <sheetName val="QTY Septic tank"/>
      <sheetName val="Precalculation"/>
      <sheetName val="Misc. points"/>
      <sheetName val="qty abst"/>
      <sheetName val="Programe"/>
      <sheetName val="basic "/>
      <sheetName val="bua"/>
      <sheetName val="topsheet"/>
      <sheetName val="Iron Steel &amp; handrails"/>
      <sheetName val="Publicbuilding"/>
      <sheetName val="SITE OVERHEADS"/>
      <sheetName val="Scheme wise (2)"/>
      <sheetName val="Projectwise P&amp;L"/>
      <sheetName val="Zonewise P&amp;L"/>
      <sheetName val="P&amp;LSum"/>
      <sheetName val="Land  bkp old pro new cost"/>
      <sheetName val="ass suu old pro new cos"/>
      <sheetName val="Final Sum old pro new cost"/>
      <sheetName val="City Pivold pro new cost"/>
      <sheetName val="Tax workings"/>
      <sheetName val="GSG"/>
      <sheetName val="Led"/>
      <sheetName val="Cons-RPD"/>
      <sheetName val="RPD"/>
      <sheetName val="BFSL"/>
      <sheetName val="BFSL-11"/>
      <sheetName val="TB-Main"/>
      <sheetName val="DIL-BS"/>
      <sheetName val="DIL-PL"/>
      <sheetName val="CG"/>
      <sheetName val="Small cos"/>
      <sheetName val="Okhla"/>
      <sheetName val="POCM Cal"/>
      <sheetName val="S-FA"/>
      <sheetName val="Const"/>
      <sheetName val="Cons POCM"/>
      <sheetName val="TB-Cons"/>
      <sheetName val="Cons-Jindal"/>
      <sheetName val="Banjara"/>
      <sheetName val="Intt Inco_exp"/>
      <sheetName val="Jal"/>
      <sheetName val="AR-GL"/>
      <sheetName val="Dep Sch"/>
      <sheetName val="POCM "/>
      <sheetName val="Vari. Analy"/>
      <sheetName val="Dep. wo"/>
      <sheetName val="POCM-LCK"/>
      <sheetName val="CWIP-R"/>
      <sheetName val="CFS "/>
      <sheetName val="CF Adj"/>
      <sheetName val="BS(Revised)"/>
      <sheetName val="PL(revised)"/>
      <sheetName val="Note 2."/>
      <sheetName val="Note 4-5-6-7"/>
      <sheetName val="Note 8-9-10-11"/>
      <sheetName val="Note 12-13 FA console "/>
      <sheetName val="FA rental"/>
      <sheetName val="Note 15-16-17-18"/>
      <sheetName val="Note 19-20-21"/>
      <sheetName val="Note 22- 23"/>
      <sheetName val="Note 24 -28"/>
      <sheetName val="Note 25.3"/>
      <sheetName val="Others notes "/>
      <sheetName val="Related party note"/>
      <sheetName val="Related party working "/>
      <sheetName val="Loan summary"/>
      <sheetName val="comparative M-11"/>
      <sheetName val="March  2012 TB "/>
      <sheetName val="March 2011TB "/>
      <sheetName val="int in IHP"/>
      <sheetName val="Loans details &amp; intt"/>
      <sheetName val="Others details"/>
      <sheetName val="Tax status"/>
      <sheetName val="Deferred Tax New"/>
      <sheetName val="Tax Comp (IHP)"/>
      <sheetName val="Bifurcation of P&amp;L heads"/>
      <sheetName val="computation of deduction"/>
      <sheetName val="Normal provisons "/>
      <sheetName val="Revenue 801A"/>
      <sheetName val="MAT compuation "/>
      <sheetName val="payroll walk"/>
      <sheetName val="14A"/>
      <sheetName val="SEZ PB "/>
      <sheetName val="EPS "/>
      <sheetName val="Others details "/>
      <sheetName val="MD salary "/>
      <sheetName val="LRD loans &amp; Intt rate"/>
      <sheetName val="Intt Rate working - "/>
      <sheetName val="18_4_10 pm"/>
      <sheetName val="ADJ_TB"/>
      <sheetName val="Pub-res"/>
      <sheetName val="AR-BS"/>
      <sheetName val="AR-P&amp;L"/>
      <sheetName val="SCH 1_2"/>
      <sheetName val="SCH _3"/>
      <sheetName val="SCH 5 (N)"/>
      <sheetName val=" SCH 6_7 "/>
      <sheetName val=" SCH 8 9 10 11"/>
      <sheetName val="SCH121314"/>
      <sheetName val="SCH 1516"/>
      <sheetName val="SCH1718"/>
      <sheetName val="SCH19"/>
      <sheetName val="CFLOW"/>
      <sheetName val="wkg cflo"/>
      <sheetName val="BS Abstract"/>
      <sheetName val="8PSCH66A-NA"/>
      <sheetName val="TRDG PROFIT"/>
      <sheetName val="sub"/>
      <sheetName val="Entity List"/>
      <sheetName val="Udaipur"/>
      <sheetName val="Projections"/>
      <sheetName val="Recon"/>
      <sheetName val="Sales to schenider"/>
      <sheetName val="Sales Regr 2011-12"/>
      <sheetName val="YS"/>
      <sheetName val="GW"/>
      <sheetName val="Consolidated excl pz&amp;gw"/>
      <sheetName val="1.1 Cashflow analysis"/>
      <sheetName val="1.2 Secured loans"/>
      <sheetName val="1.3 Fixed Assets"/>
      <sheetName val="1.4 Debtors"/>
      <sheetName val="1.5 Loans and advances"/>
      <sheetName val="Shareholders fund"/>
      <sheetName val="Margin analysis"/>
      <sheetName val="Sales mfg"/>
      <sheetName val="Sales Trd"/>
      <sheetName val="3.3 Employee costs"/>
      <sheetName val="1.2 Inventory"/>
      <sheetName val="3.1 Sales mfg"/>
      <sheetName val="3.1 Sales Trd"/>
      <sheetName val="3.1 Other Income"/>
      <sheetName val="3.2 CoM"/>
      <sheetName val="3.4 Other operating expenses"/>
      <sheetName val="Payables"/>
      <sheetName val="Seg P&amp;L"/>
      <sheetName val="Seg BS"/>
      <sheetName val="XCWIP_segment"/>
      <sheetName val="Assets_segmantal"/>
      <sheetName val="PROFIT &amp; LOSS ACCOUNT"/>
      <sheetName val="Cash Flow Workings"/>
      <sheetName val="GR SERVICES"/>
      <sheetName val="GR CAP"/>
      <sheetName val="GR MAT"/>
      <sheetName val="Prov. Others"/>
      <sheetName val="FORM-16"/>
      <sheetName val="MD Office"/>
      <sheetName val="Proface"/>
      <sheetName val="EE"/>
      <sheetName val="MKt"/>
      <sheetName val="HR"/>
      <sheetName val="Finance"/>
      <sheetName val="Industry"/>
      <sheetName val="CCC"/>
      <sheetName val="BLD"/>
      <sheetName val="ISC"/>
      <sheetName val="BMS"/>
      <sheetName val="Distri"/>
      <sheetName val="PEC"/>
      <sheetName val="SISC"/>
      <sheetName val="SGBD"/>
      <sheetName val="E&amp;I"/>
      <sheetName val="IT &amp; Bridge"/>
      <sheetName val="Approval Matrix"/>
      <sheetName val="01 T"/>
      <sheetName val="03 "/>
      <sheetName val="WELCOME"/>
      <sheetName val="Q2 YTD OG Sales Analysis"/>
      <sheetName val="ER3"/>
      <sheetName val="ER11_Old"/>
      <sheetName val="ER10_Old"/>
      <sheetName val="Total Expenses"/>
      <sheetName val="Obsv"/>
      <sheetName val="codes"/>
      <sheetName val="Analytical"/>
      <sheetName val="Avg Rate"/>
      <sheetName val="CN  Cut-off"/>
      <sheetName val="Cut off"/>
      <sheetName val="Sample-Monthwise"/>
      <sheetName val="Sample-Productwise"/>
      <sheetName val="Excess Calc"/>
      <sheetName val="Threshold Calc"/>
      <sheetName val="INDEX  (2)"/>
      <sheetName val="+ for Belaire"/>
      <sheetName val="variation (2)"/>
      <sheetName val="Struc. cheek sheet"/>
      <sheetName val="Structure BOQ (SBM)"/>
      <sheetName val="STRUCTURE MATERIAL SUMMARY"/>
      <sheetName val="STRUCTURE MATERIAL ANALYSIS"/>
      <sheetName val="RMC Analysis Rename"/>
      <sheetName val="Mix Design"/>
      <sheetName val="DSR SBM New delhi"/>
      <sheetName val="BASIS -RATE"/>
      <sheetName val="SBM Variation Fin PH- I &amp; I (2)"/>
      <sheetName val="VARIATION ( Str ) (Final)"/>
      <sheetName val="VARIATION ( Str ) (without fat)"/>
      <sheetName val="VARIATION ( Str )"/>
      <sheetName val="Variation_1 with OH"/>
      <sheetName val="Variation_1"/>
      <sheetName val="Consultant BOQ"/>
      <sheetName val="Comparision working"/>
      <sheetName val="Retaining wall"/>
      <sheetName val="Builtup phase I"/>
      <sheetName val="Stru. Backup Phase III"/>
      <sheetName val="Phase-III"/>
      <sheetName val="PRW-RATE"/>
      <sheetName val="SBM Variation Fin PH- I &amp; II"/>
      <sheetName val="SBM FINISHING BOQ - I &amp; II"/>
      <sheetName val="FinDSR JAN'09 SBM (M+L)"/>
      <sheetName val="FinDSR JAN'09 SBM"/>
      <sheetName val="Finishing Analysis"/>
      <sheetName val="FinRate Analysis SBM"/>
      <sheetName val="FinMaterial analysis SBM"/>
      <sheetName val="FinPRW analysis SBM"/>
      <sheetName val="Plum FF SUMMARY"/>
      <sheetName val="DBG SCHEDULE"/>
      <sheetName val="Computer"/>
      <sheetName val="Office Equip"/>
      <sheetName val="Vehicle"/>
      <sheetName val="FinSchedule"/>
      <sheetName val="9 (2)"/>
      <sheetName val="2A"/>
      <sheetName val="3.1 &amp; 3.11"/>
      <sheetName val="detail3.1&amp;3.11"/>
      <sheetName val="3.2"/>
      <sheetName val="3.3 onwards-"/>
      <sheetName val="3.5"/>
      <sheetName val="3.6"/>
      <sheetName val="3.10"/>
      <sheetName val="3.12"/>
      <sheetName val="3.13"/>
      <sheetName val="3.14"/>
      <sheetName val="3.15"/>
      <sheetName val="3.16"/>
      <sheetName val="3.17"/>
      <sheetName val="3.20"/>
      <sheetName val="3.22"/>
      <sheetName val="3.23"/>
      <sheetName val="3.24"/>
      <sheetName val="3.26"/>
      <sheetName val="3.28"/>
      <sheetName val="3.33"/>
      <sheetName val="3.34"/>
      <sheetName val="3.35"/>
      <sheetName val="3.37"/>
      <sheetName val="3.38"/>
      <sheetName val="3.40"/>
      <sheetName val="3.42"/>
      <sheetName val="3B"/>
      <sheetName val="Clause 15(a)"/>
      <sheetName val="Clause 17(i)"/>
      <sheetName val="Sheet3 (2)"/>
      <sheetName val="Clause 40(a)"/>
      <sheetName val="Annex. 1"/>
      <sheetName val="loan-FFSL"/>
      <sheetName val="caln of ratio"/>
      <sheetName val="calnofEMI"/>
      <sheetName val="loan-AEBL&amp;KMPL"/>
      <sheetName val="detail of credit to Preop."/>
      <sheetName val="bonuspayable"/>
      <sheetName val="9-Trash"/>
      <sheetName val="10-trash"/>
      <sheetName val="Results Consolidated"/>
      <sheetName val="Ratio computation"/>
      <sheetName val="PROFITABILITY Final"/>
      <sheetName val="Profitability-revised"/>
      <sheetName val="Sch 1 to 3"/>
      <sheetName val="Sch 5 to 11"/>
      <sheetName val="Sch 12 to 17"/>
      <sheetName val="SCH#2-3 &amp; 4"/>
      <sheetName val="SCH#6"/>
      <sheetName val="sch#7-9"/>
      <sheetName val="SCH#15-16"/>
      <sheetName val="associates bs"/>
      <sheetName val="associates pl "/>
      <sheetName val="SCH#19 "/>
      <sheetName val="SCH#20"/>
      <sheetName val="WO"/>
      <sheetName val="FA Schedule 02-03"/>
      <sheetName val="O_E"/>
      <sheetName val="Imports-useless sheet"/>
      <sheetName val="hard Furn final"/>
      <sheetName val="hard Furn- useless sheet"/>
      <sheetName val="Fur_Fix"/>
      <sheetName val="Leasehold imp A30"/>
      <sheetName val="LHI A_31"/>
      <sheetName val="LHI A_31 (2)"/>
      <sheetName val="LHI A_31 (3)"/>
      <sheetName val="VB_Payroll Lead"/>
      <sheetName val="VB1_Salaries, wages and bonus"/>
      <sheetName val="VB1.1_Monthwise Salary"/>
      <sheetName val="VB1.2_Employeewise Salary"/>
      <sheetName val="VB2_Cont. to PF"/>
      <sheetName val="VB2.1_PF"/>
      <sheetName val="VB2.2_ESI"/>
      <sheetName val="VB 3_Staff Welfare"/>
      <sheetName val="Original Profit"/>
      <sheetName val="TB Chennai Plant"/>
      <sheetName val="TB Bawal11"/>
      <sheetName val="TB Chennai Warehouse"/>
      <sheetName val="Inventory adjustment"/>
      <sheetName val="Combined TB (2)"/>
      <sheetName val="Exchange Rate"/>
      <sheetName val="Ad. Entries"/>
      <sheetName val="TBW09"/>
      <sheetName val="TB CP09"/>
      <sheetName val="Schedules1"/>
      <sheetName val="Schedule 4 F.Assets"/>
      <sheetName val="Pviot TB CP 09"/>
      <sheetName val="TBCW09"/>
      <sheetName val="Combined TB"/>
      <sheetName val="3-4"/>
      <sheetName val="5-8"/>
      <sheetName val="10-13"/>
      <sheetName val="14-17"/>
      <sheetName val="18-22"/>
      <sheetName val="23-24"/>
      <sheetName val="25-26"/>
      <sheetName val="26_"/>
      <sheetName val="27-31"/>
      <sheetName val="33-38"/>
      <sheetName val="Detail of Current Assets-CL"/>
      <sheetName val="Old_Detail of Exp. &amp; Oth. Incom"/>
      <sheetName val="Royalty rectification"/>
      <sheetName val="PM TE SAD"/>
      <sheetName val="Recovered_Sheet2"/>
      <sheetName val="Comparing Summary "/>
      <sheetName val="new Data-Labor &amp; OH -Joan"/>
      <sheetName val="Process-Gary"/>
      <sheetName val="Quote - Labor &amp; OH &amp; MU"/>
      <sheetName val="Dept Alloc pivot"/>
      <sheetName val="Costing&amp;Quoting Capacity"/>
      <sheetName val="Direct Labor  "/>
      <sheetName val="Support Allocations"/>
      <sheetName val="Support Pivot"/>
      <sheetName val="Drivers"/>
      <sheetName val="Dept Alloc"/>
      <sheetName val="Budgeted Cycle Time"/>
      <sheetName val="FA Kunshan 200911"/>
      <sheetName val="Var and Fixed cost"/>
      <sheetName val="Labor Utilization"/>
      <sheetName val="Labor Rates"/>
      <sheetName val="Data - Materials"/>
      <sheetName val="Dept Alloc pivot (2)"/>
      <sheetName val="Inventory Balance"/>
      <sheetName val="Inventory Balance (2)"/>
      <sheetName val="NVH 存货收发存汇总表"/>
      <sheetName val="Moen 存货收发存汇总表"/>
      <sheetName val="MOen FLoor value for Kingdee"/>
      <sheetName val="NVH Floor Value for Kingdee"/>
      <sheetName val="checklist"/>
      <sheetName val="Saiyang LOC"/>
      <sheetName val="PettyCash"/>
      <sheetName val="CashBanks"/>
      <sheetName val="TradeAR"/>
      <sheetName val="AllowDbtflAcc.Domest"/>
      <sheetName val="OthAcctRec.Tooling"/>
      <sheetName val="OthAcctRec.VATRec"/>
      <sheetName val="OthAcctRec.EmployRec"/>
      <sheetName val="STRec.STNotes"/>
      <sheetName val="NETINV"/>
      <sheetName val="PpdExp.PpdInsurance&amp;Rent&amp;Other"/>
      <sheetName val="PpdExp.OtHPpdExp.Deposits"/>
      <sheetName val="AdvPayVendor"/>
      <sheetName val="FA Depreciation List"/>
      <sheetName val="CIP.Equipment"/>
      <sheetName val="NetCompSoftware.CompSoftware"/>
      <sheetName val="OtherIntang.OtherAssets"/>
      <sheetName val="ToolDies.InProcess"/>
      <sheetName val="ToolDies.NonRecov"/>
      <sheetName val="TradeAP.Domestic"/>
      <sheetName val="TradeAP.RecptNotVouch"/>
      <sheetName val="OtherAP.Other"/>
      <sheetName val="STNotePay.NotePayCur"/>
      <sheetName val="ICPAYABLE"/>
      <sheetName val="AccOthTax.VAT"/>
      <sheetName val="AccOthTax.Duties"/>
      <sheetName val="AccPropTaxReal Property Tax"/>
      <sheetName val="Accrued LiabilitiesInsurance"/>
      <sheetName val="Accrued LiabilitiesRent"/>
      <sheetName val="AccLiabOthInterest"/>
      <sheetName val="AccLiabOthWarranty &amp; Quality"/>
      <sheetName val="AccLiabOthAudit Fees"/>
      <sheetName val="OthCurLiabDeferredToolingProfit"/>
      <sheetName val="AccLiabOth.Other"/>
      <sheetName val="ICNotes"/>
      <sheetName val="STOCKEQUITY"/>
      <sheetName val="Saiyang GAPLC"/>
      <sheetName val="Saiyang BS LC"/>
      <sheetName val="Saiyang IS LC"/>
      <sheetName val="Summary-Horizontal"/>
      <sheetName val="Summary-Vertical"/>
      <sheetName val="Package-Horizontal"/>
      <sheetName val="Package-Vertical"/>
      <sheetName val="Outbound Cost"/>
      <sheetName val="Process-Full process"/>
      <sheetName val="Process Cost"/>
      <sheetName val="Costed BOM (2)"/>
      <sheetName val="Product Cost Summary"/>
      <sheetName val="Business Case"/>
      <sheetName val="IRR"/>
      <sheetName val="BizPlan-1"/>
      <sheetName val="BizPlan-2"/>
      <sheetName val="JIT"/>
      <sheetName val="Removal Capital"/>
      <sheetName val="Roadmap"/>
      <sheetName val="人员配置表"/>
      <sheetName val="PCS-JIT Yantai"/>
      <sheetName val="审计费"/>
      <sheetName val="I_S IC Accounts"/>
      <sheetName val="ADMINISTRATION"/>
      <sheetName val="ENTITY_QUERY"/>
      <sheetName val="formula"/>
      <sheetName val="Income Stmt"/>
      <sheetName val="Cost&amp;saving"/>
      <sheetName val="Freight"/>
      <sheetName val="Plant efficiency"/>
      <sheetName val="MVP vs prior"/>
      <sheetName val="MVP_Monthly"/>
      <sheetName val="Variable Margin"/>
      <sheetName val="Budget_IS"/>
      <sheetName val="Budget_expenses"/>
      <sheetName val="Unit Cost"/>
      <sheetName val="4Q02 Walk - 1f"/>
      <sheetName val="2002 Walk - 1"/>
      <sheetName val="1Q03 Walk - 2f"/>
      <sheetName val="2003 Walk - 2"/>
      <sheetName val="Fin. Summary - 3"/>
      <sheetName val="Highlights - 5f"/>
      <sheetName val="Highlights - 5"/>
      <sheetName val="Sales - 10f"/>
      <sheetName val="OpMarg - 10"/>
      <sheetName val="Interst 30.09.09"/>
      <sheetName val="Cap Ex"/>
      <sheetName val="Lead splm"/>
      <sheetName val="SLP Data"/>
      <sheetName val="Lead SLPM."/>
      <sheetName val="SLPM Data"/>
      <sheetName val="Extract"/>
      <sheetName val="12111001"/>
      <sheetName val="13870000"/>
      <sheetName val="15111501"/>
      <sheetName val="15312001"/>
      <sheetName val="15312002"/>
      <sheetName val="15353000"/>
      <sheetName val="15378000"/>
      <sheetName val="15417000"/>
      <sheetName val="15433508 "/>
      <sheetName val="15513000"/>
      <sheetName val="15570000"/>
      <sheetName val="15570502"/>
      <sheetName val="15570503"/>
      <sheetName val="15570506"/>
      <sheetName val="15618000"/>
      <sheetName val="15722701"/>
      <sheetName val="15892505"/>
      <sheetName val="15892508"/>
      <sheetName val="15892509"/>
      <sheetName val="15892757"/>
      <sheetName val="15923000"/>
      <sheetName val="16155502"/>
      <sheetName val="28483501"/>
      <sheetName val="CH1031"/>
      <sheetName val="PB1035"/>
      <sheetName val="HP1033"/>
      <sheetName val="UT1034"/>
      <sheetName val="DL1041"/>
      <sheetName val="SWLDL4041"/>
      <sheetName val="SWLCH4031"/>
      <sheetName val="SWLUT4034"/>
      <sheetName val="SWLHP4033"/>
      <sheetName val="HLDL2013"/>
      <sheetName val="HLUT2034"/>
      <sheetName val="C.O."/>
      <sheetName val="pack pnl-99"/>
      <sheetName val="MSSL-Presentation, Action,  (2)"/>
      <sheetName val="Indo-Tech "/>
      <sheetName val="Intangibles Amort Sched"/>
      <sheetName val="MOR-GAP"/>
      <sheetName val="BCOST"/>
      <sheetName val="B COST DETAIL"/>
      <sheetName val="C&amp;B DETAIL"/>
      <sheetName val="ORDERS REPORT"/>
      <sheetName val="EMPLOYMENT"/>
      <sheetName val="AGENDA"/>
      <sheetName val="QE31-Mar-10"/>
      <sheetName val="Sch 1to4"/>
      <sheetName val="FA Sch 5"/>
      <sheetName val="Sch 6 Inv"/>
      <sheetName val="Inv Details"/>
      <sheetName val="Sch 7 CA"/>
      <sheetName val="Sch 7 LA, 8"/>
      <sheetName val="Sch 9,10,11"/>
      <sheetName val="Sch 16,17"/>
      <sheetName val="Grp Sch"/>
      <sheetName val="Tax, Def Tax"/>
      <sheetName val="IT Depn"/>
      <sheetName val="Wealth Tax workings"/>
      <sheetName val="Ratio Analysis"/>
      <sheetName val="Debtors Analysis"/>
      <sheetName val="Provision for bad debts"/>
      <sheetName val="BG Status"/>
      <sheetName val="C-Form status"/>
      <sheetName val="Additions to FA"/>
      <sheetName val="Saidapet asset sale"/>
      <sheetName val="Marco template"/>
      <sheetName val="Walk"/>
      <sheetName val="TY est as of Jan"/>
      <sheetName val="PROFIT AND LOSS (2)"/>
      <sheetName val="Summary Presentation"/>
      <sheetName val="Shari's Estimates"/>
      <sheetName val="Top 25 - External"/>
      <sheetName val="FW 15 External"/>
      <sheetName val="FW15 Internal"/>
      <sheetName val="FW 15 External Workings"/>
      <sheetName val="Top 25 Orders"/>
      <sheetName val="GECARS Open Items Report - Dec"/>
      <sheetName val="Debit bal transfer - BRIO - Dec"/>
      <sheetName val="Brio - not due - Dec"/>
      <sheetName val="CRMPS raw"/>
      <sheetName val="CRMPS Summary"/>
      <sheetName val="December OFA raw"/>
      <sheetName val="December OFA summary"/>
      <sheetName val="Receivable overview"/>
      <sheetName val="BHA Receivables Overview"/>
      <sheetName val="GEIS Receivables Overview"/>
      <sheetName val="xtab"/>
      <sheetName val="Salient features"/>
      <sheetName val="Cashflow "/>
      <sheetName val="Cashflow Workings"/>
      <sheetName val="ConsSched"/>
      <sheetName val="OP TB April 10"/>
      <sheetName val="OCTOBER PROVISION"/>
      <sheetName val="Expense details"/>
      <sheetName val="contract Labour"/>
      <sheetName val="PF&amp;ESI CONT"/>
      <sheetName val="PR"/>
      <sheetName val="S2G"/>
      <sheetName val="Reconciliation"/>
      <sheetName val="Press release"/>
      <sheetName val="Sch 7 8 9"/>
      <sheetName val="Sch 10 11 12"/>
      <sheetName val="Sch 14,15.16"/>
      <sheetName val="Sch 17"/>
      <sheetName val="TB "/>
      <sheetName val="Accruals"/>
      <sheetName val="IT Prov"/>
      <sheetName val="AS 11 "/>
      <sheetName val="Sales Register"/>
      <sheetName val="RPT 71-VOLUME DATA-PCI "/>
      <sheetName val="BSH"/>
      <sheetName val="sch 1,2,3"/>
      <sheetName val="Interest on i-Tax"/>
      <sheetName val="Delloite"/>
      <sheetName val="BS P&amp;L"/>
      <sheetName val="Schedule5"/>
      <sheetName val="DEPIT31032001"/>
      <sheetName val="80HHC DEDUCTION"/>
      <sheetName val="WORKING FOR EXPORT TRADING"/>
      <sheetName val="INT.BANK"/>
      <sheetName val="PREV YR EXP ACTD IN AY 01-02"/>
      <sheetName val="DIVIDEND RECEIVED"/>
      <sheetName val="INT ON TAX FREE BONDS"/>
      <sheetName val="INT. ON INST. BONDS"/>
      <sheetName val="DR BAL WOFF"/>
      <sheetName val="TDS CLAIM"/>
      <sheetName val="CAP.GAINS"/>
      <sheetName val="CAP.GAINS (2)"/>
      <sheetName val="Pioneer Conversions"/>
      <sheetName val="Aditya Packaging"/>
      <sheetName val="Dee Aar Packaging"/>
      <sheetName val="Baweja Traders"/>
      <sheetName val="Amar Udyog"/>
      <sheetName val="Brisk"/>
      <sheetName val="All Accounts Summary"/>
      <sheetName val="Major Account Summ"/>
      <sheetName val="Non-Major Account Summary"/>
      <sheetName val="Major Accounts"/>
      <sheetName val="All Accounts Detail"/>
      <sheetName val="Short term loan"/>
      <sheetName val="Trade Payables"/>
      <sheetName val="Pre paid"/>
      <sheetName val="Contractors for work"/>
      <sheetName val="Cost Cutting Opportunities"/>
      <sheetName val="PRECAST lightconc-II"/>
      <sheetName val="PRW"/>
      <sheetName val="PC Master List"/>
      <sheetName val="Insructions"/>
      <sheetName val="Adj"/>
      <sheetName val="Coding"/>
      <sheetName val="D22TRIALCY"/>
      <sheetName val="D22TRIALPY"/>
      <sheetName val="TRIALPYE"/>
      <sheetName val="Group Code"/>
      <sheetName val="2627"/>
      <sheetName val="contgn"/>
      <sheetName val="Note output"/>
      <sheetName val="Vs."/>
      <sheetName val="Others discl"/>
      <sheetName val="SCH D 0413"/>
      <sheetName val="SCH D 0412"/>
      <sheetName val="MOP P5"/>
      <sheetName val="ABS P5"/>
      <sheetName val="Measurement Sheet-P1"/>
      <sheetName val="5M. Sheet"/>
      <sheetName val="7MS_Office"/>
      <sheetName val="Design &amp; Drwng"/>
      <sheetName val="Shaft"/>
      <sheetName val="MTBM"/>
      <sheetName val="PIPE SUPPLY"/>
      <sheetName val="JACKING"/>
      <sheetName val="TESTING"/>
      <sheetName val="commissioning"/>
      <sheetName val="Measurement Sheet-P6"/>
      <sheetName val="8MS_Drg appd. status"/>
      <sheetName val="shaft construction"/>
      <sheetName val="Detail of Alignment"/>
      <sheetName val="9MS_Shaft Const"/>
      <sheetName val="Data Entry"/>
      <sheetName val="Data Lists"/>
      <sheetName val="Monthly Return"/>
      <sheetName val="Age Analysis"/>
      <sheetName val="run"/>
      <sheetName val="Generate Mail-file"/>
      <sheetName val="Header"/>
      <sheetName val="Snapshot"/>
      <sheetName val="Rings Inventory"/>
      <sheetName val="Rings Working Capital"/>
      <sheetName val="Rings Headcount"/>
      <sheetName val="Rings CAPEX"/>
      <sheetName val="Rings Cash Flow"/>
      <sheetName val="Parameter"/>
      <sheetName val="StratPlan 2004_mathematics"/>
      <sheetName val="StratPlan 2004_variances"/>
      <sheetName val="StratPlan 2004_variances_€"/>
      <sheetName val="Comp to prior Strat"/>
      <sheetName val="StratPlan 2003"/>
      <sheetName val="Strat Plan "/>
      <sheetName val="StratPlan 2003_€"/>
      <sheetName val="Overview_SF"/>
      <sheetName val="prod-rest"/>
      <sheetName val="Productivity Graph"/>
      <sheetName val="Sales_HypStruktur_adj for IC"/>
      <sheetName val="Country Information"/>
      <sheetName val="Variance Analysis_2005_€"/>
      <sheetName val="Variance Analysis_extrapol_€"/>
      <sheetName val="Variance Analysis_2005_$"/>
      <sheetName val="ROHA"/>
      <sheetName val="Fixed Assets Check"/>
      <sheetName val="HC- Sal_Hour"/>
      <sheetName val="RING_EUR $"/>
      <sheetName val="RING_EUR €"/>
      <sheetName val="GEAUTOR_2005 by country"/>
      <sheetName val="Earnings Reconc LC"/>
      <sheetName val="FMTPEUR"/>
      <sheetName val="GEAUTRA"/>
      <sheetName val="FMTPTRA"/>
      <sheetName val="GEMACH"/>
      <sheetName val="GEGZIND"/>
      <sheetName val="GEGTRAD"/>
      <sheetName val="GARENOM"/>
      <sheetName val="GARENTR"/>
      <sheetName val="DESENZR"/>
      <sheetName val="SAPANRL"/>
      <sheetName val="SAPAEG"/>
      <sheetName val="FTLE"/>
      <sheetName val="RINSALE"/>
      <sheetName val="RINEUADJ"/>
      <sheetName val="ATCRING"/>
      <sheetName val="GARETS"/>
      <sheetName val="xxx4"/>
      <sheetName val="Capital Summary by Category"/>
      <sheetName val="xxx5"/>
      <sheetName val="GEAUTOR"/>
      <sheetName val="Overall Parameters"/>
      <sheetName val="Roll to 2001"/>
      <sheetName val="Roll to 2002"/>
      <sheetName val="Beyond 2002"/>
      <sheetName val="FAS Asset Roll"/>
      <sheetName val="sec 1"/>
      <sheetName val="sec 2"/>
      <sheetName val="sec 3"/>
      <sheetName val="sec 4"/>
      <sheetName val="sec 5"/>
      <sheetName val="Title"/>
      <sheetName val="Schedule 1"/>
      <sheetName val="Schedule 3"/>
      <sheetName val="Balance Confirmation"/>
      <sheetName val="Direction"/>
      <sheetName val="Vol-MfgRate"/>
      <sheetName val="Overhead"/>
      <sheetName val="DirLabor"/>
      <sheetName val="mcv recon"/>
      <sheetName val="mcv"/>
      <sheetName val="subctor"/>
      <sheetName val="Performance I"/>
      <sheetName val="Performance II"/>
      <sheetName val="brand cost"/>
      <sheetName val="Effy Restate"/>
      <sheetName val="mod3_a"/>
      <sheetName val="mod3"/>
      <sheetName val="mod2"/>
      <sheetName val="modified"/>
      <sheetName val="COST CTRS"/>
      <sheetName val="INP"/>
      <sheetName val="MSUM"/>
      <sheetName val="SAL_CHC"/>
      <sheetName val="T&amp;T"/>
      <sheetName val="HW"/>
      <sheetName val="PUR_SVC"/>
      <sheetName val="PRF_SVC"/>
      <sheetName val="TEL_COM"/>
      <sheetName val="OTH"/>
      <sheetName val="DA&amp;IC"/>
      <sheetName val="Additional"/>
      <sheetName val="Sept Exit"/>
      <sheetName val="Sept Fresh"/>
      <sheetName val="A1- EBITDA Roll"/>
      <sheetName val="A2 - Pension"/>
      <sheetName val="A3 - NNB"/>
      <sheetName val="A4 - NonSourcing"/>
      <sheetName val="A5-Sourcing"/>
      <sheetName val="B1-Cash Flow"/>
      <sheetName val="B2 - Debt"/>
      <sheetName val="B3 -  Debt Detail"/>
      <sheetName val="Term 1"/>
      <sheetName val="Term 2"/>
      <sheetName val="Term 3"/>
      <sheetName val="Term 4"/>
      <sheetName val="B4 - Ratios"/>
      <sheetName val="C1-OP Cash"/>
      <sheetName val="C2-Working Capital"/>
      <sheetName val="C3 - Cap Ex"/>
      <sheetName val="BU Scenarios"/>
      <sheetName val="Bolt-on"/>
      <sheetName val="Exit Dates"/>
      <sheetName val="C4-Taxes"/>
      <sheetName val="Bill #1"/>
      <sheetName val="Bill #2"/>
      <sheetName val="C5 -Changes"/>
      <sheetName val="Corp Tracking Schedules"/>
      <sheetName val="HYP Export"/>
      <sheetName val="HYP Summary"/>
      <sheetName val="TB Financials"/>
      <sheetName val="MFG Cost Analysis"/>
      <sheetName val="Pushdown"/>
      <sheetName val="# Summary"/>
      <sheetName val="# Run Rate"/>
      <sheetName val="# Sale Plan Summary"/>
      <sheetName val="# FMG GA Sale"/>
      <sheetName val="# Sale Plan Details"/>
      <sheetName val="# Sale value"/>
      <sheetName val="# Production Plan Summary"/>
      <sheetName val="# Raw Material Cost (SAP)"/>
      <sheetName val="# Material Comparision"/>
      <sheetName val="# Jobbing"/>
      <sheetName val="# Steel Rings"/>
      <sheetName val="# Hump Exp &amp; Coil Spr"/>
      <sheetName val="# Power Cost"/>
      <sheetName val="# Production Plan Details"/>
      <sheetName val="# Inter_Activity Trfr."/>
      <sheetName val="# Capacity"/>
      <sheetName val="# Raw Material _ Local Supply"/>
      <sheetName val="# Raw Material Rate_Domestic"/>
      <sheetName val="# Raw Material Rate_Imported"/>
      <sheetName val="# Primary Packing"/>
      <sheetName val="# Secondary Packing"/>
      <sheetName val="# Consumable-Foundry"/>
      <sheetName val="# Consumable-M-Shop"/>
      <sheetName val="# Consumable -Common"/>
      <sheetName val="# Inter-plant Receipt"/>
      <sheetName val="# Inter-plant Transfer"/>
      <sheetName val="# Inventory"/>
      <sheetName val="c0-1"/>
      <sheetName val="8-9"/>
      <sheetName val="9-0"/>
      <sheetName val="0-1"/>
      <sheetName val="301-2"/>
      <sheetName val="c1-2"/>
      <sheetName val="c2-3"/>
      <sheetName val="2-3"/>
      <sheetName val="NBJ"/>
      <sheetName val="s9-0"/>
      <sheetName val="s0-1"/>
      <sheetName val="s1-2"/>
      <sheetName val="s2-3"/>
      <sheetName val="medical"/>
      <sheetName val="FORM10BA"/>
      <sheetName val="P-1 "/>
      <sheetName val="Sheet Index"/>
      <sheetName val="ENGG"/>
      <sheetName val="420604"/>
      <sheetName val="410112"/>
      <sheetName val="420305"/>
      <sheetName val="420306"/>
      <sheetName val="420322"/>
      <sheetName val="410329"/>
      <sheetName val="410311"/>
      <sheetName val="410302"/>
      <sheetName val="410320"/>
      <sheetName val="410319"/>
      <sheetName val="Tube Details"/>
      <sheetName val="Revised Estimates"/>
      <sheetName val="13.02.13"/>
      <sheetName val="12.02.13"/>
      <sheetName val="11.02.13"/>
      <sheetName val="10.02.13"/>
      <sheetName val="09.02.13"/>
      <sheetName val="08.02.13"/>
      <sheetName val="07.02.13"/>
      <sheetName val="06.02.13"/>
      <sheetName val="05.02.13"/>
      <sheetName val="04.02.13"/>
      <sheetName val="02.02.13"/>
      <sheetName val="01.02.13"/>
      <sheetName val="31.01.13"/>
      <sheetName val="30.01.13"/>
      <sheetName val="29.01.13"/>
      <sheetName val="28.01.13"/>
      <sheetName val="25.01.13"/>
      <sheetName val="24.01.13"/>
      <sheetName val="23.01.13 "/>
      <sheetName val="22.01.13"/>
      <sheetName val="21.01.13"/>
      <sheetName val="20.01.13"/>
      <sheetName val="DPR 30.11.11"/>
      <sheetName val="30.11.11"/>
      <sheetName val="DPR 29.11.11"/>
      <sheetName val="29.11.11"/>
      <sheetName val="DPR 28.11.11"/>
      <sheetName val="28.11.11"/>
      <sheetName val="DPR 27.11.11"/>
      <sheetName val="27.11.11"/>
      <sheetName val="DPR 26.11.11"/>
      <sheetName val="26.11.11"/>
      <sheetName val="DPR 25.11.11"/>
      <sheetName val="25.11.11"/>
      <sheetName val="DPR 24.11.11"/>
      <sheetName val="24.11.11"/>
      <sheetName val="DPR 23.11.11"/>
      <sheetName val="23.11.11"/>
      <sheetName val="DPR 22.11.11"/>
      <sheetName val="22.11.11"/>
      <sheetName val="DPR 21.11.11"/>
      <sheetName val="21.11.11"/>
      <sheetName val="DPR 20.11.11"/>
      <sheetName val="20.11.11"/>
      <sheetName val="DPR19.11.11"/>
      <sheetName val="19.11.11"/>
      <sheetName val="DPR 18.11.11"/>
      <sheetName val="18.11.11"/>
      <sheetName val="DPR 17.11.11"/>
      <sheetName val="17.11.11"/>
      <sheetName val="16.11.11"/>
      <sheetName val="15.11.11"/>
      <sheetName val="02.11.11"/>
      <sheetName val="01.11.11"/>
      <sheetName val="Nov.11"/>
      <sheetName val="Energy 16.05.11"/>
      <sheetName val="DPR 16.05.11"/>
      <sheetName val="16.05.11"/>
      <sheetName val="Energy 15.05.11"/>
      <sheetName val="DPR 15.05.11"/>
      <sheetName val="15.05.11"/>
      <sheetName val="Energy 14.05.11"/>
      <sheetName val="DPR 14.05.11"/>
      <sheetName val="14.05.11"/>
      <sheetName val="Energy 13.05.11"/>
      <sheetName val="DPR 13.05.11"/>
      <sheetName val="13.05.11"/>
      <sheetName val="Energy 12.05.11"/>
      <sheetName val="DPR 12.05.11"/>
      <sheetName val="12.05.11"/>
      <sheetName val="Energy 11.05.11"/>
      <sheetName val="DPR 11.05.11"/>
      <sheetName val="11.05.11"/>
      <sheetName val="Energy 10.05.11"/>
      <sheetName val="DPR 10.05.11"/>
      <sheetName val="10.05.11"/>
      <sheetName val="Energy 09.05.11"/>
      <sheetName val="DPR 09.05.11"/>
      <sheetName val="09.05.11"/>
      <sheetName val="Energy 08.05.11"/>
      <sheetName val="DPR 08.05.11"/>
      <sheetName val="08.05.11"/>
      <sheetName val="Energy 07.05.11"/>
      <sheetName val="DPR 07.05.11"/>
      <sheetName val="07.05.11"/>
      <sheetName val="Energy 06.05.11"/>
      <sheetName val="DPR 06.05.11"/>
      <sheetName val="06.05.11"/>
      <sheetName val="Energy 05.05.11"/>
      <sheetName val="DPR 05.05.11"/>
      <sheetName val="05.05.11"/>
      <sheetName val="Energy 04.05.11"/>
      <sheetName val="DPR 04.05.11"/>
      <sheetName val="04.05.11"/>
      <sheetName val="Energy 03.05.11"/>
      <sheetName val="DPR 03.05.11"/>
      <sheetName val="03.05.11"/>
      <sheetName val="Energy 02.05.11"/>
      <sheetName val="DPR 02.05.11"/>
      <sheetName val="02.05.11"/>
      <sheetName val="Energy 01.05.11"/>
      <sheetName val="DPR 01.05.11"/>
      <sheetName val="01.05.11"/>
      <sheetName val="May 11"/>
      <sheetName val="Energy 30.04.11"/>
      <sheetName val="DPR 30.04.11"/>
      <sheetName val="30.04.11"/>
      <sheetName val="Energy 29.04.11"/>
      <sheetName val="DPR 29.04.11"/>
      <sheetName val="29.04.11"/>
      <sheetName val="Energy 28.04.11"/>
      <sheetName val="DPR 28.04.11"/>
      <sheetName val="28.04.11"/>
      <sheetName val="Energy 27.04.11"/>
      <sheetName val="DPR 27.04.11"/>
      <sheetName val="27.04.11"/>
      <sheetName val="Energy 26.04.11"/>
      <sheetName val="DPR 26.04.11"/>
      <sheetName val="26.04.11"/>
      <sheetName val="Energy 25.04.11"/>
      <sheetName val="DPR 25.04.11"/>
      <sheetName val="25.04.11"/>
      <sheetName val="Energy 24.04.11"/>
      <sheetName val="DPR 24.04.11"/>
      <sheetName val="24.04.11"/>
      <sheetName val="Energy 23.04.11"/>
      <sheetName val="DPR 23.04.11"/>
      <sheetName val="23.04.11"/>
      <sheetName val="Energy 22.04.11"/>
      <sheetName val="DPR 22.04.11"/>
      <sheetName val="22.04.11"/>
      <sheetName val="Energy 21.04.11"/>
      <sheetName val="DPR 21.04.11"/>
      <sheetName val="21.04.11"/>
      <sheetName val="Energy 20.04.11"/>
      <sheetName val="DPR 20.04.11"/>
      <sheetName val="20.04.11"/>
      <sheetName val="Energy 19.04.11"/>
      <sheetName val="DPR19.04.11"/>
      <sheetName val="19.04.11"/>
      <sheetName val="Energy 18.04.11"/>
      <sheetName val="DPR 18.0411"/>
      <sheetName val="18.04.11"/>
      <sheetName val="Energy 17.04.11"/>
      <sheetName val="DPR 17.04.11"/>
      <sheetName val="17.04.11"/>
      <sheetName val="Energy 16.04.11"/>
      <sheetName val="DPR 16.04.11"/>
      <sheetName val="16.04.11"/>
      <sheetName val="Energy 15.04.11"/>
      <sheetName val="DPR 15.04.11"/>
      <sheetName val="15.04.11"/>
      <sheetName val="Energy 14.04.11"/>
      <sheetName val="DPR 14.04.11"/>
      <sheetName val="14.04.11"/>
      <sheetName val="Energy 13.04.11"/>
      <sheetName val="DPR 13.04.11"/>
      <sheetName val="13.04.11"/>
      <sheetName val="Energy 12.04.11"/>
      <sheetName val="DPR 12.04.11"/>
      <sheetName val="12.04.11"/>
      <sheetName val="Energy 11.04.11 "/>
      <sheetName val="DPR 11.04.11"/>
      <sheetName val="11.04.11"/>
      <sheetName val="Energy 10.04.11"/>
      <sheetName val="DPR 10.04.11"/>
      <sheetName val="10.04.11"/>
      <sheetName val="Energy 09.04.11"/>
      <sheetName val="DPR 09.04.11"/>
      <sheetName val="09.04.11"/>
      <sheetName val="Energy 08.04.11"/>
      <sheetName val="DPR 08.04.11"/>
      <sheetName val="08.04.11"/>
      <sheetName val="Energy 07.04.11"/>
      <sheetName val="DPR 07.04.11"/>
      <sheetName val="07.04.11"/>
      <sheetName val="Energy 06.04.11"/>
      <sheetName val="DPR 06.04.11"/>
      <sheetName val="06.04.11"/>
      <sheetName val="Energy 05.04.11"/>
      <sheetName val="DPR 05.04.11"/>
      <sheetName val="05.04.11"/>
      <sheetName val="Energy 04.04.11"/>
      <sheetName val="DPR 04.04.11"/>
      <sheetName val="04.04.11"/>
      <sheetName val="Energy 03.04.11"/>
      <sheetName val="DPR 03.04.11"/>
      <sheetName val="03.04.11"/>
      <sheetName val="Energy 02.04.11"/>
      <sheetName val="DPR 02.04.11"/>
      <sheetName val="02.04.11"/>
      <sheetName val="Energy 01.04.11"/>
      <sheetName val="DPR 01.04.11"/>
      <sheetName val="01.04.11"/>
      <sheetName val="Apr 11"/>
      <sheetName val="DPR 10.12.11"/>
      <sheetName val="10.12.11"/>
      <sheetName val="DPR 09.12.11"/>
      <sheetName val="09.12.11"/>
      <sheetName val="DPR 08.12.11"/>
      <sheetName val="08.12.11"/>
      <sheetName val="DPR 07.12.11"/>
      <sheetName val="07.12.11"/>
      <sheetName val="DPR 06.12.11"/>
      <sheetName val="06.12.11"/>
      <sheetName val="DPR 05.12.11"/>
      <sheetName val="05.12.11"/>
      <sheetName val="DPR 04.12.11"/>
      <sheetName val="04.12.11"/>
      <sheetName val="DPR 03.12.11"/>
      <sheetName val="03.12.11"/>
      <sheetName val="DPR 02.12.11"/>
      <sheetName val="02.12.11"/>
      <sheetName val="DPR 01.12.11"/>
      <sheetName val="01.12.11"/>
      <sheetName val="December-11"/>
      <sheetName val="17.12.11"/>
      <sheetName val="DPR 16.12.11"/>
      <sheetName val="16.12.11"/>
      <sheetName val="DPR 15.12.11"/>
      <sheetName val="15.12.11"/>
      <sheetName val="DPR 14.12.11"/>
      <sheetName val="14.12.11"/>
      <sheetName val="DPR 13.12.11"/>
      <sheetName val="13.12.11"/>
      <sheetName val="DPR 12.12.11"/>
      <sheetName val="12.12.11"/>
      <sheetName val="DPR 11.12.11"/>
      <sheetName val="11.12.11"/>
      <sheetName val="DPR 20.12.11"/>
      <sheetName val="20.12.11"/>
      <sheetName val="DPR19.12.11"/>
      <sheetName val="19.12.11"/>
      <sheetName val="DPR 18.12.11"/>
      <sheetName val="18.12.11"/>
      <sheetName val="DPR 17.12.11"/>
      <sheetName val="inputondt"/>
      <sheetName val="MTD-DEC 11"/>
      <sheetName val="MTD-NOV 11"/>
      <sheetName val="YTD 2011 "/>
      <sheetName val="STD"/>
      <sheetName val="Nov-11"/>
      <sheetName val="Dec-11"/>
      <sheetName val="Jan-10"/>
      <sheetName val="Feb-10"/>
      <sheetName val="Mar10"/>
      <sheetName val="Power Export -Cons."/>
      <sheetName val="Bagasse Saved"/>
      <sheetName val="Poss pow "/>
      <sheetName val="CERs"/>
      <sheetName val="Steam Power &amp; Crush"/>
      <sheetName val="Stoppages"/>
      <sheetName val="Av Gen 20 MW"/>
      <sheetName val="Esic Reconicaltions"/>
      <sheetName val="ESIC GOA"/>
      <sheetName val="Dewas"/>
      <sheetName val="352403_ESIC PAYBALE"/>
      <sheetName val="K SWARUP"/>
      <sheetName val="Raw Sheet"/>
      <sheetName val="PHYSICAL"/>
      <sheetName val="Consol FA sch"/>
      <sheetName val="SYS &amp; LAPTOP SALE"/>
      <sheetName val="Con-Dep"/>
      <sheetName val="Sale P&amp;LQ1-Q2-Q3-Q4 "/>
      <sheetName val="Veh"/>
      <sheetName val="S-w"/>
      <sheetName val="Helicopter"/>
      <sheetName val="Fur"/>
      <sheetName val="Con-Cost"/>
      <sheetName val="Off"/>
      <sheetName val="FA SH5-6 "/>
      <sheetName val="EXTRA"/>
      <sheetName val="Trans to"/>
      <sheetName val="detail "/>
      <sheetName val="Con-Dep without wm"/>
      <sheetName val="Con-Cost without wm"/>
      <sheetName val="FORM3-FF"/>
      <sheetName val="FORM3 - MAIN-OLD"/>
      <sheetName val="FROM2"/>
      <sheetName val="Form2 - letter"/>
      <sheetName val="Form3 - letter"/>
      <sheetName val="CMA-REGISTER"/>
      <sheetName val="FORM-I"/>
      <sheetName val="jan'04"/>
      <sheetName val="1000"/>
      <sheetName val="2000"/>
      <sheetName val="3000"/>
      <sheetName val="Intermix"/>
      <sheetName val="Blender"/>
      <sheetName val="TST"/>
      <sheetName val="CV"/>
      <sheetName val="AA2"/>
      <sheetName val="newexpected"/>
      <sheetName val="Summary-mixing"/>
      <sheetName val="SUMMARYline"/>
      <sheetName val="COMPOUNDING"/>
      <sheetName val="prod3(val)"/>
      <sheetName val="Renault"/>
      <sheetName val="CVtrend"/>
      <sheetName val="OCT06"/>
      <sheetName val="SALE7C"/>
      <sheetName val="Coversheet"/>
      <sheetName val="Sales Customer (CCI)"/>
      <sheetName val="Gap Analysis (CCI)"/>
      <sheetName val="P&amp;L Sub"/>
      <sheetName val="DCF(CCI)"/>
      <sheetName val="WACC (CCI)"/>
      <sheetName val="BETA(CCI)"/>
      <sheetName val="CFS (CCI)"/>
      <sheetName val="IL&amp;FS"/>
      <sheetName val="P&amp;L (CCI)"/>
      <sheetName val="BS (CCI)"/>
      <sheetName val="Revised Logistics (2)"/>
      <sheetName val="Revised Logistics"/>
      <sheetName val="Logistics (CCI)"/>
      <sheetName val="Assumption (CCI)"/>
      <sheetName val="FF Business (CCI)"/>
      <sheetName val="Deprn FF (CCI)"/>
      <sheetName val="Loan Schedule (CCI)"/>
      <sheetName val="Deprn Logistics (CCI)"/>
      <sheetName val="Future Income (2)"/>
      <sheetName val="UILP Sales FY11"/>
      <sheetName val="UILP Expense FY11"/>
      <sheetName val="Warehouse (CCI)"/>
      <sheetName val="Oper Exps"/>
      <sheetName val="GP from Audited Nos"/>
      <sheetName val="Oper Income"/>
      <sheetName val="Fin Yr 10-11"/>
      <sheetName val="Final GP &amp; Projections (CCI)"/>
      <sheetName val="Fin Yr 09 - 10"/>
      <sheetName val="OT FY10"/>
      <sheetName val="OT R FY10"/>
      <sheetName val="OT FY11"/>
      <sheetName val="OT R FY11"/>
      <sheetName val="Employee Cost"/>
      <sheetName val="S&amp;A Expenses"/>
      <sheetName val="Interest &amp; Finance Charges"/>
      <sheetName val="Taxes (CCI)"/>
      <sheetName val="Investments (CCI)"/>
      <sheetName val="Loans &amp; Advances (CCI)"/>
      <sheetName val="Current Liabilities (CCI)"/>
      <sheetName val="Provision (CCI)"/>
      <sheetName val="Reserve &amp; Surplus (CCI)"/>
      <sheetName val="Secured Loan (CCI)"/>
      <sheetName val="Unsecured Loan (CCI)"/>
      <sheetName val="Proj Freight"/>
      <sheetName val="Depreciation (CCI)"/>
      <sheetName val="Sched"/>
      <sheetName val="FA_Final"/>
      <sheetName val="Groupings-final"/>
      <sheetName val="prov"/>
      <sheetName val="gain.loss"/>
      <sheetName val="sap trial"/>
      <sheetName val="Scheme Area Details_Block__ C2"/>
      <sheetName val="New33KVSS_E3"/>
      <sheetName val="Prop aug of Ex 33KVSS_E3a"/>
      <sheetName val="SIN"/>
      <sheetName val="CREV"/>
      <sheetName val="DREV"/>
      <sheetName val="IDCCALHYD_GOO"/>
      <sheetName val="Preops."/>
      <sheetName val="Machine Rate"/>
      <sheetName val="Pers."/>
      <sheetName val="Cost Allocation"/>
      <sheetName val="-"/>
      <sheetName val="Equip."/>
      <sheetName val="Purch."/>
      <sheetName val="Mixing Plant"/>
      <sheetName val="zus. Artikel"/>
      <sheetName val="Prices"/>
      <sheetName val="COP"/>
      <sheetName val="Quant Raw M"/>
      <sheetName val="Market Data"/>
      <sheetName val="Detailed COP"/>
      <sheetName val="Installed capacity"/>
      <sheetName val="Capacity Utilization"/>
      <sheetName val="Consumables"/>
      <sheetName val="R&amp;M"/>
      <sheetName val="Funds Flow"/>
      <sheetName val="Depreciation-IT"/>
      <sheetName val="TermLoan"/>
      <sheetName val="Hire-purchase"/>
      <sheetName val="(1)B1PH"/>
      <sheetName val="(1)B2PH"/>
      <sheetName val="(1)B2-1PH"/>
      <sheetName val="(1)B3"/>
      <sheetName val="(1)B5-1PH"/>
      <sheetName val="(1)C7PH"/>
      <sheetName val="(1)C7-1PH"/>
      <sheetName val="A3PH"/>
      <sheetName val="C1PH"/>
      <sheetName val="C1-1PH"/>
      <sheetName val="C3PH"/>
      <sheetName val="E1PH"/>
      <sheetName val="E3PH"/>
      <sheetName val="E3-1PH"/>
      <sheetName val="EA1"/>
      <sheetName val="EA1-1"/>
      <sheetName val="F1PH"/>
      <sheetName val="F3PH"/>
      <sheetName val="F3-1PH"/>
      <sheetName val="F3-2PH"/>
      <sheetName val="F6PH"/>
      <sheetName val="G1PH"/>
      <sheetName val="G2PH"/>
      <sheetName val="G3PH"/>
      <sheetName val="H1PH"/>
      <sheetName val="H6PH"/>
      <sheetName val="H6-1PH"/>
      <sheetName val="I1PH"/>
      <sheetName val="I5PH"/>
      <sheetName val="J1PH"/>
      <sheetName val="J2PH"/>
      <sheetName val="J2.1PH"/>
      <sheetName val="J3PH"/>
      <sheetName val="J3-1PH"/>
      <sheetName val="J3-2PH"/>
      <sheetName val="J6PH"/>
      <sheetName val="J7PH"/>
      <sheetName val="J8PH"/>
      <sheetName val="J8-1PH"/>
      <sheetName val="J8-2PH"/>
      <sheetName val="K101PH"/>
      <sheetName val="M1PH"/>
      <sheetName val="N1PH"/>
      <sheetName val="N2PH"/>
      <sheetName val="N3PH"/>
      <sheetName val="N4PH"/>
      <sheetName val="P1PH"/>
      <sheetName val="P2PH"/>
      <sheetName val="P3PH"/>
      <sheetName val="P3.1PH"/>
      <sheetName val="R1PH"/>
      <sheetName val="R3PH"/>
      <sheetName val="R3.1PH"/>
      <sheetName val="R3.1.1PH"/>
      <sheetName val="R3.1.2PH"/>
      <sheetName val="R3.1.3PH"/>
      <sheetName val="R3.1.4PH"/>
      <sheetName val="R3.2"/>
      <sheetName val="R3.3"/>
      <sheetName val="R4PH"/>
      <sheetName val="R4.1PH"/>
      <sheetName val="R4.1-1PH"/>
      <sheetName val="R4.1.2PH"/>
      <sheetName val="R4.1-3PH"/>
      <sheetName val="R4.2"/>
      <sheetName val="R5PH"/>
      <sheetName val="R5-1PH"/>
      <sheetName val="R5-2PH"/>
      <sheetName val="R5.3PH"/>
      <sheetName val="R5.4PH"/>
      <sheetName val="R6PH"/>
      <sheetName val="R7PH"/>
      <sheetName val="R8PH"/>
      <sheetName val="R9PH"/>
      <sheetName val="R10PH"/>
      <sheetName val="R10.1PH"/>
      <sheetName val="(1)B1"/>
      <sheetName val="(1)B2"/>
      <sheetName val="(1)B2-1"/>
      <sheetName val="(1)B5-1"/>
      <sheetName val="(1)C7"/>
      <sheetName val="(1)C7-1"/>
      <sheetName val="C1-1"/>
      <sheetName val="C3"/>
      <sheetName val="E3"/>
      <sheetName val="E3-1"/>
      <sheetName val="F3-1"/>
      <sheetName val="F3-2"/>
      <sheetName val="G3"/>
      <sheetName val="H6"/>
      <sheetName val="H6-1"/>
      <sheetName val="J1"/>
      <sheetName val="J2"/>
      <sheetName val="J2.1"/>
      <sheetName val="J3"/>
      <sheetName val="J3-1"/>
      <sheetName val="J3-2"/>
      <sheetName val="J6"/>
      <sheetName val="J7"/>
      <sheetName val="J8"/>
      <sheetName val="J8-1"/>
      <sheetName val="J8-2"/>
      <sheetName val="K101"/>
      <sheetName val="M1"/>
      <sheetName val="P3.1"/>
      <sheetName val="R3.1"/>
      <sheetName val="R3.1.1"/>
      <sheetName val="R3.1.2"/>
      <sheetName val="R3.1.3"/>
      <sheetName val="R3.1.4"/>
      <sheetName val="R4.1"/>
      <sheetName val="R4.1-1"/>
      <sheetName val="R4.1.2"/>
      <sheetName val="R4.1-3"/>
      <sheetName val="R5-1"/>
      <sheetName val="R5-2"/>
      <sheetName val="R5.3"/>
      <sheetName val="R5.4"/>
      <sheetName val="R8"/>
      <sheetName val="R9"/>
      <sheetName val="R10"/>
      <sheetName val="R10.1"/>
      <sheetName val="Freezers"/>
      <sheetName val="Mach &amp; equip"/>
      <sheetName val="Comp equip"/>
      <sheetName val="FFE"/>
      <sheetName val="DEPN 2002"/>
      <sheetName val="DEPN 2001"/>
      <sheetName val="Imemo"/>
      <sheetName val="I1"/>
      <sheetName val="I1-1"/>
      <sheetName val="I1-2 ARPS"/>
      <sheetName val="I2 Interco review"/>
      <sheetName val="I1 (2)"/>
      <sheetName val="S19A(1)(HP)"/>
      <sheetName val="SCH (2)"/>
      <sheetName val="Int working"/>
      <sheetName val="R24"/>
      <sheetName val="(1)B2-2"/>
      <sheetName val="(1)B5"/>
      <sheetName val="C2"/>
      <sheetName val="C4"/>
      <sheetName val="C5"/>
      <sheetName val="D2-1"/>
      <sheetName val="E4"/>
      <sheetName val="E5"/>
      <sheetName val="E5-1"/>
      <sheetName val="F2-13"/>
      <sheetName val="F2-14"/>
      <sheetName val="H1-1"/>
      <sheetName val="I2"/>
      <sheetName val="I5"/>
      <sheetName val="J2-4"/>
      <sheetName val="L1"/>
      <sheetName val="M2"/>
      <sheetName val="R5-3"/>
      <sheetName val="R12"/>
      <sheetName val="R13"/>
      <sheetName val="R15"/>
      <sheetName val="R16"/>
      <sheetName val="R19"/>
      <sheetName val="R20"/>
      <sheetName val="R22"/>
      <sheetName val="R23"/>
      <sheetName val="LSPL08"/>
      <sheetName val="LSPL07"/>
      <sheetName val="LSIP08"/>
      <sheetName val="LSIP07"/>
      <sheetName val="LSPL07BS"/>
      <sheetName val="LSIP07BS"/>
      <sheetName val="LSPL06BS"/>
      <sheetName val="LSIP06BS"/>
      <sheetName val="96SGD"/>
      <sheetName val="96PCSGD"/>
      <sheetName val="96AUD"/>
      <sheetName val="96USD"/>
      <sheetName val="Bank Guarantee"/>
      <sheetName val="Asset"/>
      <sheetName val="A P"/>
      <sheetName val="Leave Prov"/>
      <sheetName val="GST"/>
      <sheetName val="R (2)"/>
      <sheetName val="AJE"/>
      <sheetName val="RJE"/>
      <sheetName val="TOD"/>
      <sheetName val="Proof Def Tax"/>
      <sheetName val="TWDV over NBV"/>
      <sheetName val="Z1-BS"/>
      <sheetName val="Z1-IS"/>
      <sheetName val="Z2-DPL"/>
      <sheetName val="Z3-CJE"/>
      <sheetName val="Z5-MI"/>
      <sheetName val="Z7-FA"/>
      <sheetName val="Z8-NTA"/>
      <sheetName val="Z10-IntercoTscn"/>
      <sheetName val="Z8-NTARisk"/>
      <sheetName val="Z9-Tax"/>
      <sheetName val="Z10-India"/>
      <sheetName val="Z10-CashFlow"/>
      <sheetName val="F15"/>
      <sheetName val="F17"/>
      <sheetName val="F18"/>
      <sheetName val="Ostd"/>
      <sheetName val="WJE"/>
      <sheetName val="(1)B5.1"/>
      <sheetName val="WBS"/>
      <sheetName val="C1.1"/>
      <sheetName val="C1.2"/>
      <sheetName val="F3.1"/>
      <sheetName val="F3.2"/>
      <sheetName val="F7"/>
      <sheetName val="H1.1"/>
      <sheetName val="H2"/>
      <sheetName val="J3.1"/>
      <sheetName val="J3.2"/>
      <sheetName val="J4"/>
      <sheetName val="M2.1"/>
      <sheetName val="RSampling"/>
      <sheetName val="R5.1"/>
      <sheetName val="R5.2"/>
      <sheetName val="Receivable"/>
      <sheetName val="AJE (2)"/>
      <sheetName val="CJE"/>
      <sheetName val="C6"/>
      <sheetName val="D1.2"/>
      <sheetName val="D3"/>
      <sheetName val="D5"/>
      <sheetName val="E3S"/>
      <sheetName val="E3.1"/>
      <sheetName val="EA1-HQ"/>
      <sheetName val="EA1-TG"/>
      <sheetName val="EA3-HQ"/>
      <sheetName val="EA3-TohGuan"/>
      <sheetName val="F2.1"/>
      <sheetName val="F2.2"/>
      <sheetName val="F2.3"/>
      <sheetName val="F3.3"/>
      <sheetName val="F6.1"/>
      <sheetName val="F6.2"/>
      <sheetName val="H2.1"/>
      <sheetName val="H5"/>
      <sheetName val="I2.1"/>
      <sheetName val="I2.2"/>
      <sheetName val="J2A"/>
      <sheetName val="J6.1"/>
      <sheetName val="K102.1"/>
      <sheetName val="K102.2"/>
      <sheetName val="K102.3"/>
      <sheetName val="K102.4"/>
      <sheetName val="K102.5"/>
      <sheetName val="K102.6"/>
      <sheetName val="M2.2"/>
      <sheetName val="P4.1"/>
      <sheetName val="J5"/>
      <sheetName val="TOD-P"/>
      <sheetName val="Difference"/>
      <sheetName val="Dilution of interest"/>
      <sheetName val="Conso BS2002"/>
      <sheetName val="UW - Group CF (2005)"/>
      <sheetName val="AGT"/>
      <sheetName val="Consol BS - UW"/>
      <sheetName val="NTA -PPE"/>
      <sheetName val="TB Links"/>
      <sheetName val="Section 1"/>
      <sheetName val="(2)EA1-1"/>
      <sheetName val="B5"/>
      <sheetName val="NTA"/>
      <sheetName val="Conso BS Main"/>
      <sheetName val="PriceList"/>
      <sheetName val="Addresses"/>
      <sheetName val="Conso PL Main"/>
      <sheetName val="Proof of goodwill"/>
      <sheetName val="Cashflow computation"/>
      <sheetName val="Cost of Sales "/>
      <sheetName val="Section 2"/>
      <sheetName val="PPE summary"/>
      <sheetName val="(2)C1"/>
      <sheetName val="Consol PL - UW"/>
      <sheetName val="Consulting"/>
      <sheetName val="(2)R3.2 (2)"/>
      <sheetName val="Advance to GZ"/>
      <sheetName val="(2)R1"/>
      <sheetName val="E101"/>
      <sheetName val="WIP Summary"/>
      <sheetName val="Summary - System"/>
      <sheetName val="A4-1"/>
      <sheetName val="LJE"/>
      <sheetName val="Blank"/>
      <sheetName val="sum-JantoJun'03"/>
      <sheetName val="BS-FOREX"/>
      <sheetName val="PL-FOREX"/>
      <sheetName val="SR-FOREX"/>
      <sheetName val="FA-FOREX"/>
      <sheetName val="WCJ"/>
      <sheetName val="JCJ"/>
      <sheetName val="RIES"/>
      <sheetName val="FRS39"/>
      <sheetName val="Key mgmt"/>
      <sheetName val="Cost of Investment"/>
      <sheetName val="SR Analysis"/>
      <sheetName val="SUB(01)"/>
      <sheetName val="SUB(02)"/>
      <sheetName val="ExchangeRates"/>
      <sheetName val="A5.101 BS"/>
      <sheetName val="A5.102 PL"/>
      <sheetName val="A5.103 SR"/>
      <sheetName val="A5.104FA"/>
      <sheetName val="A5.105 CAL"/>
      <sheetName val="A5.106 WCJ"/>
      <sheetName val="A5.107 JCJ"/>
      <sheetName val="A5.108 BS-FOREX"/>
      <sheetName val="A5.109 PL-FOREX"/>
      <sheetName val="A5.110 SR-FOREX"/>
      <sheetName val="A5.111 FA-FOREX"/>
      <sheetName val="A5.112 SUB"/>
      <sheetName val="A5.113 Cost of Investment"/>
      <sheetName val="F301-1 FX"/>
      <sheetName val="F301-2 FX"/>
      <sheetName val="F301-3 FX"/>
      <sheetName val="F302-1 FX"/>
      <sheetName val="F302-2 FX"/>
      <sheetName val="F302-3 FX"/>
      <sheetName val="F301-1 ZF"/>
      <sheetName val="F301 - 02 ZF"/>
      <sheetName val="F301-03 ZF"/>
      <sheetName val="F302 -01 ZF"/>
      <sheetName val="F302-02 ZF"/>
      <sheetName val="F302-03 ZF"/>
      <sheetName val="F OSM"/>
      <sheetName val="F101 FC"/>
      <sheetName val="F200 FX (RM)"/>
      <sheetName val="F200 ZF (RM)"/>
      <sheetName val="F201 ZF"/>
      <sheetName val="F204 ZF"/>
      <sheetName val="F704-RM"/>
      <sheetName val="F704-RM(2)"/>
      <sheetName val="F705-RM"/>
      <sheetName val="F705-RM(2)"/>
      <sheetName val="F706-RM"/>
      <sheetName val="F706-RM(2)"/>
      <sheetName val="F606 (01)"/>
      <sheetName val="Business Unit"/>
      <sheetName val="BS-new"/>
      <sheetName val="PL-new"/>
      <sheetName val="S&amp;R"/>
      <sheetName val="S&amp;R-forex"/>
      <sheetName val="CAL-forex"/>
      <sheetName val="A2 Cash flow"/>
      <sheetName val="***00"/>
      <sheetName val="Disclosure"/>
      <sheetName val="TAworkings"/>
      <sheetName val="TA"/>
      <sheetName val="CF-7"/>
      <sheetName val="interbal"/>
      <sheetName val="segmental"/>
      <sheetName val="seg-turnover"/>
      <sheetName val="dato-turnover"/>
      <sheetName val="dato-pbt"/>
      <sheetName val="Assoc_byco"/>
      <sheetName val="consolpl"/>
      <sheetName val="GKTJV"/>
      <sheetName val="protover"/>
      <sheetName val="GESB"/>
      <sheetName val="GMMJV"/>
      <sheetName val="protoMP"/>
      <sheetName val="presegmental"/>
      <sheetName val="Project"/>
      <sheetName val="J-1"/>
      <sheetName val="O_Taxmovement "/>
      <sheetName val="OSM  client"/>
      <sheetName val="Required from the client"/>
      <sheetName val="A2"/>
      <sheetName val="A2 (old)"/>
      <sheetName val="A2-1"/>
      <sheetName val="A2-1l1"/>
      <sheetName val="A2-3"/>
      <sheetName val="A2-4"/>
      <sheetName val="A2-4 (old)"/>
      <sheetName val="A7-40"/>
      <sheetName val="A-4"/>
      <sheetName val="L-1"/>
      <sheetName val="Policy"/>
      <sheetName val="Rationalisation"/>
      <sheetName val="U (2)"/>
      <sheetName val="aje98"/>
      <sheetName val="rje98"/>
      <sheetName val="exch rates"/>
      <sheetName val="purch testing"/>
      <sheetName val="sales testing"/>
      <sheetName val="rcpt testing"/>
      <sheetName val="pymt testing"/>
      <sheetName val="roundsums"/>
      <sheetName val="PBD98"/>
      <sheetName val="PBD981"/>
      <sheetName val="Tax97"/>
      <sheetName val="Draft taxcomp 97"/>
      <sheetName val="Draft taxcomp 98"/>
      <sheetName val="Capital Allowances97"/>
      <sheetName val="CA98"/>
      <sheetName val="Deferred tax97"/>
      <sheetName val="Deferredtax98"/>
      <sheetName val="Handuk Korea"/>
      <sheetName val="Korea acc97"/>
      <sheetName val="Korea Acc98"/>
      <sheetName val="epf97"/>
      <sheetName val="epf98"/>
      <sheetName val="Sales97"/>
      <sheetName val="Sales98"/>
      <sheetName val="Stock-purch97"/>
      <sheetName val="Stock-purch98"/>
      <sheetName val="nrv98"/>
      <sheetName val="nrv97"/>
      <sheetName val="E1 "/>
      <sheetName val="N-final"/>
      <sheetName val="N1-f"/>
      <sheetName val="N1l1-f"/>
      <sheetName val="N2-1-f"/>
      <sheetName val="N-F"/>
      <sheetName val="N1-1"/>
      <sheetName val="N2-F"/>
      <sheetName val="N2-1F"/>
      <sheetName val="Issue"/>
      <sheetName val="WCGW_not used"/>
      <sheetName val="Rev"/>
      <sheetName val="Opex"/>
      <sheetName val="Taxation"/>
      <sheetName val="Depn1"/>
      <sheetName val="DSS1&amp;2"/>
      <sheetName val="JSN (with coupon) 15 yrs"/>
      <sheetName val="JSN (with coupon) 10 yrs"/>
      <sheetName val="New bonds"/>
      <sheetName val="BOND (with coupon)"/>
      <sheetName val="2-6"/>
      <sheetName val="EmployeeDbase"/>
      <sheetName val="Reimbursements"/>
      <sheetName val="Allowance"/>
      <sheetName val="Linked JV"/>
      <sheetName val="Alex"/>
      <sheetName val="Alan"/>
      <sheetName val="Alicia"/>
      <sheetName val="Anna"/>
      <sheetName val="Brian"/>
      <sheetName val="ChenKok"/>
      <sheetName val="ChunKiat"/>
      <sheetName val="Daphne"/>
      <sheetName val="Damien"/>
      <sheetName val="Francis"/>
      <sheetName val="David"/>
      <sheetName val="Eric"/>
      <sheetName val="FuiSuan"/>
      <sheetName val="HuaiNing"/>
      <sheetName val="Huey Shee"/>
      <sheetName val="HuiPeng"/>
      <sheetName val="Ian"/>
      <sheetName val="Jimmy"/>
      <sheetName val="Jezamin"/>
      <sheetName val="JuneHow"/>
      <sheetName val="Kwan"/>
      <sheetName val="Luanne"/>
      <sheetName val="Michelle"/>
      <sheetName val="Naomi"/>
      <sheetName val="Nic"/>
      <sheetName val="Nik"/>
      <sheetName val="Penny"/>
      <sheetName val="PooGeok"/>
      <sheetName val="Saufil"/>
      <sheetName val="Sean"/>
      <sheetName val="ShuErn"/>
      <sheetName val="SuetLI"/>
      <sheetName val="Tan"/>
      <sheetName val="Terrence"/>
      <sheetName val="Tony"/>
      <sheetName val="TzeKhay"/>
      <sheetName val="WoanNing"/>
      <sheetName val="WenSing"/>
      <sheetName val="YinSeong"/>
      <sheetName val="Zaleha"/>
      <sheetName val="F-8"/>
      <sheetName val="AP-110SUP(June)"/>
      <sheetName val="G-4-3."/>
      <sheetName val="G-4-4"/>
      <sheetName val="G-4-5."/>
      <sheetName val="G-4-6"/>
      <sheetName val="FF-2-not used"/>
      <sheetName val="SRM 1"/>
      <sheetName val="SRM 2"/>
      <sheetName val="A3-2"/>
      <sheetName val="E-1"/>
      <sheetName val="FAD"/>
      <sheetName val="M-1"/>
      <sheetName val="N-2"/>
      <sheetName val="Q-1"/>
      <sheetName val="Q-2"/>
      <sheetName val="Q-2-2"/>
      <sheetName val="O-2"/>
      <sheetName val="O-3"/>
      <sheetName val="O-4"/>
      <sheetName val="U-2-1"/>
      <sheetName val="FSA (Attach)"/>
      <sheetName val="BPR."/>
      <sheetName val="P&amp;L1 "/>
      <sheetName val="P&amp;L GHD"/>
      <sheetName val="OPEX1"/>
      <sheetName val="Cashflow1"/>
      <sheetName val="BSheet1"/>
      <sheetName val="p&amp;l 0304"/>
      <sheetName val="p&amp;l 0405"/>
      <sheetName val="p&amp;l 0506"/>
      <sheetName val="Proof of Associate"/>
      <sheetName val="BPR1"/>
      <sheetName val="BPR2"/>
      <sheetName val="OS 1(FOR CLIENT DISTRIBUTION)"/>
      <sheetName val="A3-1-1"/>
      <sheetName val="A3-1-2"/>
      <sheetName val="A3-1-3"/>
      <sheetName val="A2 - 5"/>
      <sheetName val="A2 - 6"/>
      <sheetName val="I-2"/>
      <sheetName val="Inter- Company Reconciliation"/>
      <sheetName val="Outstanding Matters (2)"/>
      <sheetName val="A2 - 5 (2)"/>
      <sheetName val="A8-6 (1)"/>
      <sheetName val="A8-2(1)"/>
      <sheetName val="A3-1-4"/>
      <sheetName val="A3 - 3"/>
      <sheetName val="A3 - 4"/>
      <sheetName val="C "/>
      <sheetName val="10-3"/>
      <sheetName val="BPR summary"/>
      <sheetName val="os client"/>
      <sheetName val="RCD 300"/>
      <sheetName val="FEM(NA)"/>
      <sheetName val="Matters for discussion(NA)"/>
      <sheetName val="FEM APPENDIX 1"/>
      <sheetName val="FEM APPENDIX 2"/>
      <sheetName val="F-1&amp;2 adj"/>
      <sheetName val="F-3 adj"/>
      <sheetName val="10-20"/>
      <sheetName val="F-9-1"/>
      <sheetName val="F-9 SS"/>
      <sheetName val="F-14"/>
      <sheetName val="A-3"/>
      <sheetName val="M|MM"/>
      <sheetName val="U Disclosure"/>
      <sheetName val="U-8"/>
      <sheetName val="U-9"/>
      <sheetName val="U-7"/>
      <sheetName val="DD-3"/>
      <sheetName val="DD-4"/>
      <sheetName val="DD-5"/>
      <sheetName val="FF-1 Tax Comp"/>
      <sheetName val="FF-2 DT"/>
      <sheetName val="FF-3 CA"/>
      <sheetName val="FF-4 Proof"/>
      <sheetName val="FF-6 (2)"/>
      <sheetName val="30-4"/>
      <sheetName val="FSA-Bloom"/>
      <sheetName val="F -4"/>
      <sheetName val="F-25"/>
      <sheetName val="J-70"/>
      <sheetName val="M|MM "/>
      <sheetName val="U-Dis"/>
      <sheetName val="U-20"/>
      <sheetName val="BB-3"/>
      <sheetName val="BB - 7"/>
      <sheetName val="FF - 6"/>
      <sheetName val="AF-Notes"/>
      <sheetName val="Adm97"/>
      <sheetName val="Key Ratios"/>
      <sheetName val="BPR (2)"/>
      <sheetName val="F-1 (2)"/>
      <sheetName val="payroll - to insert 20.11.01"/>
      <sheetName val="OS "/>
      <sheetName val="G-4-2"/>
      <sheetName val="J-71"/>
      <sheetName val="J-72"/>
      <sheetName val="J-73"/>
      <sheetName val="AP110(SUP)"/>
      <sheetName val="F-8 (FSL)"/>
      <sheetName val="F-8 (MASB)-Recon"/>
      <sheetName val="C-2"/>
      <sheetName val="M-MM"/>
      <sheetName val="G-35"/>
      <sheetName val="G-35-1"/>
      <sheetName val="G-35-2"/>
      <sheetName val="G-35-3"/>
      <sheetName val="Reminder-IR"/>
      <sheetName val="G-50 -1-IR"/>
      <sheetName val="G-50 -2-IR"/>
      <sheetName val="UB-20-IR"/>
      <sheetName val="UB-21-IR"/>
      <sheetName val="RCD -401-IR"/>
      <sheetName val="RCD-402-IR"/>
      <sheetName val="Materiality-IR"/>
      <sheetName val="Cashflow-IR"/>
      <sheetName val="BPR balance sheet-IR"/>
      <sheetName val="BPR profit &amp; loss-IR"/>
      <sheetName val="BPR BS analysis-IR"/>
      <sheetName val="BPR PL analysis-IR"/>
      <sheetName val="B-1-IR"/>
      <sheetName val="BB-1-IR"/>
      <sheetName val="A8-IR"/>
      <sheetName val="F-4-IR"/>
      <sheetName val="OSM-Prefinal"/>
      <sheetName val="OSM-Feb05"/>
      <sheetName val="B7|1"/>
      <sheetName val="B7|2"/>
      <sheetName val="B10|1"/>
      <sheetName val="B10|2"/>
      <sheetName val="B11|1"/>
      <sheetName val="B11|2"/>
      <sheetName val="F-8(na)"/>
      <sheetName val="E-5"/>
      <sheetName val="E-6"/>
      <sheetName val="E-6|1"/>
      <sheetName val="E - APS Debt"/>
      <sheetName val="I-1"/>
      <sheetName val="Inter Co"/>
      <sheetName val="I-1|1"/>
      <sheetName val="M-2"/>
      <sheetName val="N (IR)"/>
      <sheetName val="N-Note"/>
      <sheetName val="O-5"/>
      <sheetName val="Sum-Proll"/>
      <sheetName val="4000"/>
      <sheetName val="P&amp;L-Co"/>
      <sheetName val="P&amp;L-Gr"/>
      <sheetName val="PRJE"/>
      <sheetName val="PAJE"/>
      <sheetName val="ConF-1"/>
      <sheetName val="ConF-2"/>
      <sheetName val="ConF-3"/>
      <sheetName val="CPAJE"/>
      <sheetName val="WRK"/>
      <sheetName val="A-MEMO"/>
      <sheetName val="C-3"/>
      <sheetName val="N-3"/>
      <sheetName val="N-4"/>
      <sheetName val="N-5"/>
      <sheetName val="U-Gr"/>
      <sheetName val="U-Sh"/>
      <sheetName val="U-ShG"/>
      <sheetName val="U-Aril"/>
      <sheetName val="U-Gen"/>
      <sheetName val="U-Fam"/>
      <sheetName val="Std Tickmarks"/>
      <sheetName val="AP (110)"/>
      <sheetName val="F-1|2"/>
      <sheetName val="Udisc"/>
      <sheetName val="AA-1"/>
      <sheetName val="UTB"/>
      <sheetName val="BIS LIST-C1 21 (2)"/>
      <sheetName val="BIS LIST-C1 20 (2)"/>
      <sheetName val="BIS LIST-C2 18"/>
      <sheetName val="BIS LIST-C2 19"/>
      <sheetName val="BIS LIST-C2 20"/>
      <sheetName val="BIS LIST-C2 21"/>
      <sheetName val="BIS LIST-NTH 18"/>
      <sheetName val="BIS LIST-NTH 19"/>
      <sheetName val="BIS LIST-NTH 20"/>
      <sheetName val="BIS LIST-NTH 21"/>
      <sheetName val="BIS LIST-NTH 19 (2)"/>
      <sheetName val="BIS LIST-NTH 18 (2)"/>
      <sheetName val="BIS LIST-STH 20 (2)"/>
      <sheetName val="BIS LIST-STH 21 (2)"/>
      <sheetName val="BIS LIST-C1 18 (2)"/>
      <sheetName val="BIS LIST-C1 19 (2)"/>
      <sheetName val="BIS LIST-C1 19 (3)"/>
      <sheetName val="BIS LIST-EC 18 (2)"/>
      <sheetName val="BIS LIST-EC 19 (2)"/>
      <sheetName val="BIS LIST-STH 18 (2)"/>
      <sheetName val="BIS LIST-EC 20 (2)"/>
      <sheetName val="BIS LIST-EC 21 (2)"/>
      <sheetName val="GVF"/>
      <sheetName val=" IB-PL-GROUP"/>
      <sheetName val=" IB-PL-YTD VS BGT"/>
      <sheetName val="DCA"/>
      <sheetName val="GFS"/>
      <sheetName val="GFA"/>
      <sheetName val=" IB-PL-MONTH"/>
      <sheetName val=" IB-PL-YTD"/>
      <sheetName val="IBBS"/>
      <sheetName val="inter-co Calculation"/>
      <sheetName val=" IB-PL-4CAST"/>
      <sheetName val="IBBS-4CAST"/>
      <sheetName val="GOPEX"/>
      <sheetName val="GMVF "/>
      <sheetName val="GPS"/>
      <sheetName val="CONSOLFULL"/>
      <sheetName val="inter-co full"/>
      <sheetName val="ITSB"/>
      <sheetName val="ADTRANTZ"/>
      <sheetName val="SPSSB"/>
      <sheetName val="GCF"/>
      <sheetName val="CF BY CO"/>
      <sheetName val="GCF BY CO"/>
      <sheetName val=" IB-PL-YTD IND"/>
      <sheetName val="271101"/>
      <sheetName val="281101"/>
      <sheetName val="Jadual 3"/>
      <sheetName val="Jadual 3A"/>
      <sheetName val="Jadual 3B"/>
      <sheetName val="Jadual 3C"/>
      <sheetName val="A2|1"/>
      <sheetName val="A3|1"/>
      <sheetName val="F3|1"/>
      <sheetName val="FF1"/>
      <sheetName val="FF2"/>
      <sheetName val="K1-K9"/>
      <sheetName val="M4"/>
      <sheetName val="A3-1&amp;2"/>
      <sheetName val="A3-5"/>
      <sheetName val="A3-71"/>
      <sheetName val="A20"/>
      <sheetName val="K Disclosure"/>
      <sheetName val="K-10"/>
      <sheetName val="U10&amp;20"/>
      <sheetName val="U10-1"/>
      <sheetName val="U30"/>
      <sheetName val="U30-1"/>
      <sheetName val="MV of 2001"/>
      <sheetName val="MV of 2002"/>
      <sheetName val="MV of 2003"/>
      <sheetName val="O-6"/>
      <sheetName val="O-7"/>
      <sheetName val="A3-7A"/>
      <sheetName val="A-5"/>
      <sheetName val="O 1(Sche I)"/>
      <sheetName val="O 2(Sche IIa)"/>
      <sheetName val="O 2 (Sche IIb)"/>
      <sheetName val="Schedule IIc"/>
      <sheetName val="O 3(Sche III)"/>
      <sheetName val="O 4 (working)"/>
      <sheetName val="B-11"/>
      <sheetName val="4th cos"/>
      <sheetName val="For 02 tax recon purposes only"/>
      <sheetName val="Schedule I"/>
      <sheetName val="Schedule IIa"/>
      <sheetName val="Schedule IIb"/>
      <sheetName val="Schedule III"/>
      <sheetName val="indx"/>
      <sheetName val="A6-2"/>
      <sheetName val="O|1"/>
      <sheetName val="R1 (2)"/>
      <sheetName val="R1_DT Movement"/>
      <sheetName val="R2_DT Proof"/>
      <sheetName val="R|1"/>
      <sheetName val="R2|1"/>
      <sheetName val="R2|2"/>
      <sheetName val="R2|3"/>
      <sheetName val="A2_1_AJE"/>
      <sheetName val="A2_2_RJE"/>
      <sheetName val="G1|1"/>
      <sheetName val="I1|1 "/>
      <sheetName val="N|1"/>
      <sheetName val="O2"/>
      <sheetName val="P1-1"/>
      <sheetName val="U2|1"/>
      <sheetName val="U3"/>
      <sheetName val="R2R2"/>
      <sheetName val="RR2"/>
      <sheetName val="y"/>
      <sheetName val="TB oct"/>
      <sheetName val="COMMONSIZE BS"/>
      <sheetName val="Summary TB (2)"/>
      <sheetName val="COMMONSIZE P&amp;L"/>
      <sheetName val="SSB BS"/>
      <sheetName val="Summary TB"/>
      <sheetName val="cash Flow BS"/>
      <sheetName val="CASH FLOW DIRECT"/>
      <sheetName val="CASH FLOW INDIRECT"/>
      <sheetName val="DTA 08"/>
      <sheetName val="Trial updated"/>
      <sheetName val="Dept WISE Exp"/>
      <sheetName val="IT Depr"/>
      <sheetName val="40 a"/>
      <sheetName val="Revenue &amp; Backlog "/>
      <sheetName val="Sc 3 2008"/>
      <sheetName val="Allocation S&amp;M"/>
      <sheetName val="Def tax in tax jurisdiction 1"/>
      <sheetName val="Def tax in tax juris. 2 (rare) "/>
      <sheetName val="Summary &amp; Additional Disclosure"/>
      <sheetName val="MainModule"/>
      <sheetName val="Internal Data"/>
      <sheetName val="Indian Depreciation NOV"/>
      <sheetName val="Ind. Dep Saj"/>
      <sheetName val="Master List"/>
      <sheetName val="old compare"/>
      <sheetName val="Sc 3 new"/>
      <sheetName val="FOR OPENING"/>
      <sheetName val="RECAP."/>
      <sheetName val="Category wise Summary"/>
      <sheetName val="Year Wise Reconciliation"/>
      <sheetName val="TAX AUDIT "/>
      <sheetName val="ESI - ws and sr"/>
      <sheetName val="Observations"/>
      <sheetName val="Salary Summary-sr"/>
      <sheetName val="books vs computation-sr"/>
      <sheetName val="Salary Summary-ws"/>
      <sheetName val="books vs computation-ws"/>
      <sheetName val="CY"/>
      <sheetName val="PY FA"/>
      <sheetName val="Employee List"/>
      <sheetName val="GROSS PAY"/>
      <sheetName val="L - Insurance"/>
      <sheetName val="M - HR"/>
      <sheetName val="O - Employee Projection"/>
      <sheetName val="Account info"/>
      <sheetName val="Testing traits"/>
      <sheetName val="Consultants"/>
      <sheetName val="Promotions"/>
      <sheetName val="Revisions"/>
      <sheetName val="Ref. Sheet"/>
      <sheetName val="P&amp;L Account"/>
      <sheetName val="Sch 1 to 2"/>
      <sheetName val="Sch 4 to 11 "/>
      <sheetName val="Sch 12 to 16"/>
      <sheetName val="Admin. Exp"/>
      <sheetName val="TRIAL with adjustment"/>
      <sheetName val="adjustment entries"/>
      <sheetName val="Investments"/>
      <sheetName val="SDebtors"/>
      <sheetName val="Loans&amp;Adv"/>
      <sheetName val="O4 Accrued expenses"/>
      <sheetName val="O4.1 PROV"/>
      <sheetName val="O4.1.1 SALE_APR-DEC'04"/>
      <sheetName val="O4.2 travel"/>
      <sheetName val="O4.3 MED FINAL"/>
      <sheetName val="O4.4 LTA FINAL"/>
      <sheetName val="O4.5 Bonus"/>
      <sheetName val="O4.5.1 Resigned emp"/>
      <sheetName val="O4.6 BONUS-MARSHAL"/>
      <sheetName val="O4.6.1 BONUS-SINGH"/>
      <sheetName val="Excise Payable"/>
      <sheetName val="MED FINAL"/>
      <sheetName val="LTA FINAL"/>
      <sheetName val=" Employee Bonus"/>
      <sheetName val="FSE &amp; ASM Travelling"/>
      <sheetName val="Provision FSE &amp; ASM"/>
      <sheetName val="Actual Expense FSE I"/>
      <sheetName val="Actual Expense FSE II"/>
      <sheetName val="Sundry Debtorwith -Mar'10"/>
      <sheetName val="3. Unbilled Debtors"/>
      <sheetName val="2. Sundry Debtorwith -Mar'10"/>
      <sheetName val="Sch3 "/>
      <sheetName val="Sch4 &amp; 5"/>
      <sheetName val="Sch6 &amp; 7"/>
      <sheetName val="Sch8"/>
      <sheetName val="Sch9 &amp; 10"/>
      <sheetName val="Sch11&amp;12"/>
      <sheetName val="TB-15042010"/>
      <sheetName val="Consolidated Lead"/>
      <sheetName val="summary Trial"/>
      <sheetName val="Computation Final"/>
      <sheetName val="10A"/>
      <sheetName val="Reconciliation of Profit"/>
      <sheetName val="Day Book Audit Enteries"/>
      <sheetName val="Audit Enteries"/>
      <sheetName val="Enteries Passed After BS"/>
      <sheetName val="Enteries to be passed"/>
      <sheetName val="Monthly Variance Sheet"/>
      <sheetName val="HRA Analytical"/>
      <sheetName val="staff-welfare"/>
      <sheetName val="Directexp"/>
      <sheetName val="Monthly Reim Var."/>
      <sheetName val="Reason"/>
      <sheetName val="Summ Reim"/>
      <sheetName val="Reim-Dec'08"/>
      <sheetName val="Reim-Jan'09"/>
      <sheetName val="Reim-Feb'09"/>
      <sheetName val="Reimb-Mar'09"/>
      <sheetName val="Smaples for Reimb check"/>
      <sheetName val="Details for making Memo"/>
      <sheetName val="1-8"/>
      <sheetName val="9-10"/>
      <sheetName val="for challans"/>
      <sheetName val="Summary Trial Final (2)"/>
      <sheetName val="Pnl"/>
      <sheetName val="Sc 1&amp;2"/>
      <sheetName val="Sc 3"/>
      <sheetName val="SC 4 &amp; 5"/>
      <sheetName val="SC 6,7 , 8 &amp; 9 "/>
      <sheetName val="Debtors 08"/>
      <sheetName val="Sale &amp; Purchase"/>
      <sheetName val="Summary Trial Final"/>
      <sheetName val="FBT 08"/>
      <sheetName val="Cash  WCR"/>
      <sheetName val="Breakeven Data"/>
      <sheetName val="OPPORTUNITIES"/>
      <sheetName val="Order Intake"/>
      <sheetName val="Order Intake Update"/>
      <sheetName val="Orders Graph"/>
      <sheetName val="Key Figures (2)"/>
      <sheetName val="Orders GM"/>
      <sheetName val="OI MATRIX"/>
      <sheetName val="Proposal Register"/>
      <sheetName val="REVENUE CURVE"/>
      <sheetName val="Sales GM"/>
      <sheetName val="Sales Graph"/>
      <sheetName val="Sales GM Graph"/>
      <sheetName val="Sales Breakup"/>
      <sheetName val="Sales GM Breakup"/>
      <sheetName val="Expense Graph"/>
      <sheetName val="Expenses Brealup"/>
      <sheetName val="Graph Detail"/>
      <sheetName val="Sales GM Summary"/>
      <sheetName val="HOSTING CHARGES"/>
      <sheetName val="Key Figures"/>
      <sheetName val="EL- 31-Mar-06"/>
      <sheetName val="PF Admin exp reconciliation"/>
      <sheetName val="PF reconciliation"/>
      <sheetName val="Input Form"/>
      <sheetName val="Memo"/>
      <sheetName val="Cont"/>
      <sheetName val="Jan'08"/>
      <sheetName val="Feb'08"/>
      <sheetName val="Mar'08"/>
      <sheetName val="Apr'08"/>
      <sheetName val="May'08"/>
      <sheetName val="June-final"/>
      <sheetName val="Salary Advance"/>
      <sheetName val="Staff Lunch"/>
      <sheetName val="Referral Bonus"/>
      <sheetName val="Special Allowance"/>
      <sheetName val="Educ. Allow."/>
      <sheetName val="Transport Allow."/>
      <sheetName val="EPF"/>
      <sheetName val="Car Maint.Reim."/>
      <sheetName val="GYM Expenses"/>
      <sheetName val="Advance given"/>
      <sheetName val="Amount recoverable"/>
      <sheetName val="TCF"/>
      <sheetName val="TAAPL"/>
      <sheetName val="service - import"/>
      <sheetName val="KMP remuneration"/>
      <sheetName val="Creditors balances"/>
      <sheetName val="2008-Dec"/>
      <sheetName val="2008-Dec (2)"/>
      <sheetName val="Rendering of Services 07"/>
      <sheetName val="rendering of services"/>
      <sheetName val="DVAT-30"/>
      <sheetName val="Reimburse jan-mar 08"/>
      <sheetName val="Reimburse apr-dec"/>
      <sheetName val="Balance payable 2007"/>
      <sheetName val="CAPEX &amp; amort"/>
      <sheetName val="result FINANCIER &amp; NET"/>
      <sheetName val="DB - Actuals"/>
      <sheetName val="DB - Budget"/>
      <sheetName val="Variables"/>
      <sheetName val="DB - F'cast 06"/>
      <sheetName val="DB - F'cast 12"/>
      <sheetName val="Formating"/>
      <sheetName val="Prevcom"/>
      <sheetName val="OI_Partner"/>
      <sheetName val="OI_Country"/>
      <sheetName val="OI_Family"/>
      <sheetName val="Comments"/>
      <sheetName val="AS"/>
      <sheetName val="1. Work done &amp; Observations"/>
      <sheetName val="2. FBT Summary"/>
      <sheetName val="2. FBT audited"/>
      <sheetName val="3. Master rates for FBT 2008-09"/>
      <sheetName val="5. Not used"/>
      <sheetName val="6. FBT client computation"/>
      <sheetName val="4. Interest calculation"/>
      <sheetName val="previous year"/>
      <sheetName val="IT  DEPRICIATION 08"/>
      <sheetName val="Income Tax Act showroom"/>
      <sheetName val="Income tax Act workshop"/>
      <sheetName val="Tax audit schedule"/>
      <sheetName val="Admin work"/>
      <sheetName val="Admin show"/>
      <sheetName val="EMPLOYER CONT TO PF work"/>
      <sheetName val="Employer Contribution EPF Show"/>
      <sheetName val="LA Inter Branch"/>
      <sheetName val="Sum - Old Struct"/>
      <sheetName val="Sum - New Struct"/>
      <sheetName val="Sum - Thales BGs"/>
      <sheetName val="Sum - Thales BGs (2)"/>
      <sheetName val="Major Orders 03-06 old struct"/>
      <sheetName val="Major Orders 03-06 NEW struc"/>
      <sheetName val="Variances 03-05"/>
      <sheetName val="Variances 03-05 (2)"/>
      <sheetName val="Comparison BU"/>
      <sheetName val="Variance Selling doc"/>
      <sheetName val="Vs Selling doc"/>
      <sheetName val="C4ISR"/>
      <sheetName val="MP"/>
      <sheetName val="SER"/>
      <sheetName val="ORD"/>
      <sheetName val="E&amp;V"/>
      <sheetName val="ELECRONICS &amp; Ae"/>
      <sheetName val="NAVAL"/>
      <sheetName val="SER &amp; SEC"/>
      <sheetName val="LAND - ORD"/>
      <sheetName val="LAND - E&amp;V"/>
      <sheetName val="BGNAV"/>
      <sheetName val="BGCOM"/>
      <sheetName val="BGAD"/>
      <sheetName val="BGAV"/>
      <sheetName val="BGO"/>
      <sheetName val="THINT"/>
      <sheetName val="Intra Thales orders"/>
      <sheetName val="P3 analysis (Ext)"/>
      <sheetName val="P3 analysis (Ext) - New Struct"/>
      <sheetName val="Total orders 03-06"/>
      <sheetName val="Pivot per Country_Region"/>
      <sheetName val="Exports By BU"/>
      <sheetName val="P&amp;L INR (alt)"/>
      <sheetName val="P&amp;L Crores (alt)"/>
      <sheetName val="Vgl 0706 with 1107"/>
      <sheetName val="Vgl Claims Ratio"/>
      <sheetName val="Summary(in crores.)"/>
      <sheetName val="BC Nov_2007"/>
      <sheetName val="Overview products"/>
      <sheetName val="Sensitivities"/>
      <sheetName val="p&amp;l EUR"/>
      <sheetName val="p&amp;l INR"/>
      <sheetName val="Solvency"/>
      <sheetName val="Sales planing "/>
      <sheetName val="assumption sales plan "/>
      <sheetName val="sales plan"/>
      <sheetName val="Technical Result Products "/>
      <sheetName val="G&amp;A costs A-DKV"/>
      <sheetName val="fixed assets A-DKV Comp."/>
      <sheetName val="Security Deposits,Rentals &amp; Tax"/>
      <sheetName val="RO,BO&amp;SO"/>
      <sheetName val="Asset valuation for solvency"/>
      <sheetName val="fixed assets A-DKV Tax"/>
      <sheetName val="salaries+fringe A-DKV "/>
      <sheetName val="salaries+fringe A-DKV HO"/>
      <sheetName val="Salary comparison"/>
      <sheetName val="salaries list A-DKV HO"/>
      <sheetName val="productivity operations"/>
      <sheetName val="Salary structure HO"/>
      <sheetName val="salaries+fringe RO_BO"/>
      <sheetName val="salaries list A-DKV RO_BO"/>
      <sheetName val=" paym. structure sales"/>
      <sheetName val="DCF_standalone"/>
      <sheetName val="DCF_Group"/>
      <sheetName val="IRRalt"/>
      <sheetName val="2. TDS"/>
      <sheetName val="1. Summary"/>
      <sheetName val="TBAL Dahej"/>
      <sheetName val="TBAL DAP"/>
      <sheetName val="Net Trial"/>
      <sheetName val="comp."/>
      <sheetName val="guest-house-expenses (2)"/>
      <sheetName val="TB-DOWNLOAD-OCT-DEC05"/>
      <sheetName val="SUPERANNUATION"/>
      <sheetName val="guest-house-expenses"/>
      <sheetName val="expat-inpat-benefits"/>
      <sheetName val="recruitment"/>
      <sheetName val="STAFF-FUNCTIONS"/>
      <sheetName val="telecommunication"/>
      <sheetName val="tax depr vehicle"/>
      <sheetName val="Ann B1"/>
      <sheetName val="Form 16"/>
      <sheetName val="Form12BA"/>
      <sheetName val="INT "/>
      <sheetName val="Ann A"/>
      <sheetName val="Ann B2"/>
      <sheetName val="Ann C"/>
      <sheetName val="overseas wkg"/>
      <sheetName val="Co 04"/>
      <sheetName val="Co 01"/>
      <sheetName val="INDEPENDENT"/>
      <sheetName val="Transaction_Tables"/>
      <sheetName val="Reports"/>
      <sheetName val="CutOff_Dates"/>
      <sheetName val="Holidays"/>
      <sheetName val="Emp_Master"/>
      <sheetName val="Contract_Master"/>
      <sheetName val="Client_Master"/>
      <sheetName val="GT_Role_Master"/>
      <sheetName val="Practice_Master"/>
      <sheetName val="Prog_Master"/>
      <sheetName val="Location_Master"/>
      <sheetName val="Project_Master"/>
      <sheetName val="Planner 2006_DBFormat"/>
      <sheetName val="Summary Sheet T"/>
      <sheetName val="Order 2006"/>
      <sheetName val="Planner 2006"/>
      <sheetName val="Employee_Project_Table"/>
      <sheetName val="Msg"/>
      <sheetName val="Korrelationsmatrix"/>
      <sheetName val="Konvarianzmatrix"/>
      <sheetName val="HM"/>
      <sheetName val="Vic_L"/>
      <sheetName val="DKV"/>
      <sheetName val="Vic_Kr"/>
      <sheetName val="Konsolidierung_ERGO"/>
      <sheetName val="GVV"/>
      <sheetName val="Kapitalanlagen"/>
      <sheetName val="NW110"/>
      <sheetName val="NW213"/>
      <sheetName val="Aktiva"/>
      <sheetName val="Passiva"/>
      <sheetName val="GVR"/>
      <sheetName val="Prüfung"/>
      <sheetName val="Res_Area"/>
      <sheetName val="entitlements"/>
      <sheetName val="Pre and Post"/>
      <sheetName val="On Assignment"/>
      <sheetName val="New format Comparison"/>
      <sheetName val="2. Monthly Variance Sheet"/>
      <sheetName val="1. Inhaltsverzeichnis"/>
      <sheetName val="2. Informationen zum Teilnehmer"/>
      <sheetName val="3. Zinsstruktur"/>
      <sheetName val="4.1 Leben Risikoklasse 1"/>
      <sheetName val="4.2 Leben Risikoklasse 2"/>
      <sheetName val="4.3 Leben Risikoklasse 3"/>
      <sheetName val="4.4 Leben Risikoklasse 4"/>
      <sheetName val="4.5 Leben Risikoklasse 5"/>
      <sheetName val="4.6 Leben Risikoklasse 6"/>
      <sheetName val="4.7 Leben Risikoklasse 7"/>
      <sheetName val="4.8 Leben Risikoklasse 8"/>
      <sheetName val="4.9 Leben Risikoklasse 9"/>
      <sheetName val="5. Leben Zusammenfassung"/>
      <sheetName val="graphs (2)"/>
      <sheetName val="graphs (3)"/>
      <sheetName val="graphs (6)"/>
      <sheetName val="graphs (4)"/>
      <sheetName val="graphs (5)"/>
      <sheetName val="Start"/>
      <sheetName val="Prospect Database"/>
      <sheetName val="Portfolio Goals &amp; Selection"/>
      <sheetName val="Prospect CrossPlots"/>
      <sheetName val="Prospect Rankings"/>
      <sheetName val="Portfolio Resources"/>
      <sheetName val="Portfolio Resource Histograms"/>
      <sheetName val="Portfolio Discoveries"/>
      <sheetName val="Portfolio Economics"/>
      <sheetName val="Summary Charts"/>
      <sheetName val="Sequential Accumulation"/>
      <sheetName val="Sorting"/>
      <sheetName val="Computations"/>
      <sheetName val="Computations 2"/>
      <sheetName val="Computations 3"/>
      <sheetName val="Computations 4"/>
      <sheetName val="Computations 5"/>
      <sheetName val="Main Page"/>
      <sheetName val="Study Package Planner"/>
      <sheetName val="Stock Register"/>
      <sheetName val="Requisition Master"/>
      <sheetName val="Ranges"/>
      <sheetName val="Annexure (A)"/>
      <sheetName val="Annexure (B)"/>
      <sheetName val="Annexure (C)"/>
      <sheetName val="Annexure (D)"/>
      <sheetName val="Annexure (E)"/>
      <sheetName val="Annexure (F)"/>
      <sheetName val="Annexure (G)"/>
      <sheetName val="Annexure (G) (2)"/>
      <sheetName val="FIFO RATE"/>
      <sheetName val="NSEZ STOCK"/>
      <sheetName val="Karigars"/>
      <sheetName val="Export Sales"/>
      <sheetName val="Loading Value"/>
      <sheetName val="FG RW WIP"/>
      <sheetName val="April-00"/>
      <sheetName val="Sc 3 (2)"/>
      <sheetName val="6. Leben optionale Fragen"/>
      <sheetName val="7.1 Nichtleben Risikoklasse 1"/>
      <sheetName val="7.2 Nichtleben Risikoklasse 2"/>
      <sheetName val="7.3 Nichtleben Risikoklasse 3"/>
      <sheetName val="7.4 Nichtleben Risikoklasse 4"/>
      <sheetName val="7.5 Nichtleben Risikoklasse 5"/>
      <sheetName val="7.6 Nichtleben Risikoklasse 6"/>
      <sheetName val="7.7 Nichtleben Risikoklasse 7"/>
      <sheetName val="7.8 Nichtleben Risikoklasse 8"/>
      <sheetName val="7.9 Nichtleben Risikoklasse 9"/>
      <sheetName val="7.10 Nichtleben Risikoklasse 10"/>
      <sheetName val="7.11 Nichtleben Risikoklasse 11"/>
      <sheetName val="8. Nichtleben Zusammenfassung"/>
      <sheetName val="9. Nichtleben optionale Fragen"/>
      <sheetName val="0. Internal data"/>
      <sheetName val="MSO"/>
      <sheetName val="SIJV"/>
      <sheetName val="Teranga"/>
      <sheetName val="Fixed Assets Details June  10"/>
      <sheetName val="Acc Dep Details Apr 10 (ZPBC)"/>
      <sheetName val="Acc Dep Details Apr 10 "/>
      <sheetName val="Cap.Advan details"/>
      <sheetName val="Capital WIP June 10 "/>
      <sheetName val="TB Asset June 10"/>
      <sheetName val="TB June  10"/>
      <sheetName val="S-report"/>
      <sheetName val="BayInfo"/>
      <sheetName val="234C Automatic"/>
      <sheetName val="Interst 234C"/>
      <sheetName val="234 Memorandum"/>
      <sheetName val="Memo 2"/>
      <sheetName val="234Ctesting"/>
      <sheetName val="BS for cash flow"/>
      <sheetName val="Below the line"/>
      <sheetName val="Cash Flow 2"/>
      <sheetName val="sch3grp"/>
      <sheetName val="Sch4&amp;5grp"/>
      <sheetName val="Sch6grp"/>
      <sheetName val="Sch7&amp;8grp"/>
      <sheetName val="Sch7"/>
      <sheetName val="Sch9grp"/>
      <sheetName val="Sch10grp1"/>
      <sheetName val="Sch10grp2"/>
      <sheetName val="Sch10"/>
      <sheetName val="Sch11grp"/>
      <sheetName val="Sch12grp"/>
      <sheetName val="Sch13grp"/>
      <sheetName val="Final TB Coded"/>
      <sheetName val="Deduction 10A (2)"/>
      <sheetName val="Wealth Tax computation"/>
      <sheetName val="Computation backup"/>
      <sheetName val="Deduction 10A"/>
      <sheetName val="Sundry Debtorwith invoice d (2)"/>
      <sheetName val="summary Trial(OLD)"/>
      <sheetName val="Sundry Debtorwith invoice date"/>
      <sheetName val="210809"/>
      <sheetName val="TB firstcut"/>
      <sheetName val="Trial Balance "/>
      <sheetName val="Trial Balance (3)"/>
      <sheetName val="packagetbason15.4"/>
      <sheetName val="Consolidatedmovemnt"/>
      <sheetName val="P. TAX"/>
      <sheetName val="PROFIT &amp; LOSS ACC"/>
      <sheetName val="Details of Closing Stock"/>
      <sheetName val="Comput"/>
      <sheetName val="Companies Act"/>
      <sheetName val="I.T. Act"/>
      <sheetName val="Depn _ net off subsidy"/>
      <sheetName val="Sponge Iron"/>
      <sheetName val="Cost of FG"/>
      <sheetName val="Coal"/>
      <sheetName val="Coal (Weighted Av)"/>
      <sheetName val="Iron Ore"/>
      <sheetName val="Iron Ore (Weighted Av)"/>
      <sheetName val="Dolomite"/>
      <sheetName val="Dolomite (Weighted Av)"/>
      <sheetName val="Rent - Guest House"/>
      <sheetName val="TDS (Dr.)"/>
      <sheetName val="Sundry  Balance Written Off"/>
      <sheetName val="IRPY"/>
      <sheetName val="Outstanding Liabilities"/>
      <sheetName val="Retention Money"/>
      <sheetName val="Advance from Customer"/>
      <sheetName val="Subsidies"/>
      <sheetName val="Detail of Cr"/>
      <sheetName val="Notes1"/>
      <sheetName val="80IB (2)"/>
      <sheetName val="Unsold Construction"/>
      <sheetName val="NOA 1"/>
      <sheetName val="NOA 2"/>
      <sheetName val="NOA 3"/>
      <sheetName val="NOA 4"/>
      <sheetName val="NOA 5"/>
      <sheetName val="NOA 6"/>
      <sheetName val="NOA 7"/>
      <sheetName val="NOA 8"/>
      <sheetName val="NOA 9"/>
      <sheetName val="I.T. Act (2)"/>
      <sheetName val="Companies Act (2)"/>
      <sheetName val="Creditors (Cr.)"/>
      <sheetName val="Creditors (Dr.)"/>
      <sheetName val="___ ._"/>
      <sheetName val="Expats"/>
      <sheetName val="Type of leave"/>
      <sheetName val="writt off"/>
      <sheetName val="MAPPINGS"/>
      <sheetName val="Sch BS"/>
      <sheetName val="BS-203"/>
      <sheetName val="revenue recognition "/>
      <sheetName val="ochre pur04-05"/>
      <sheetName val="amber exp 04-05"/>
      <sheetName val="Russet 04-05"/>
      <sheetName val="touchdown 04-05"/>
      <sheetName val="Nusa Dua - Whitefield"/>
      <sheetName val=" Depn income tax"/>
      <sheetName val="Capx Summary in Yen"/>
      <sheetName val="Staff "/>
      <sheetName val="Capital expenditure detail"/>
      <sheetName val="Temps"/>
      <sheetName val="Pending"/>
      <sheetName val="Annex for SD (TB)"/>
      <sheetName val="P L"/>
      <sheetName val="Sch PL"/>
      <sheetName val="Groupings P L"/>
      <sheetName val="Fix assets"/>
      <sheetName val="FLAP"/>
      <sheetName val="Borrowing Cost"/>
      <sheetName val=" Depn income tax "/>
      <sheetName val="Depreciation Additions"/>
      <sheetName val="tax details"/>
      <sheetName val="servicetax"/>
      <sheetName val="TrialBal (2)"/>
      <sheetName val="Sundry-Exps"/>
      <sheetName val="DEC PIVOT"/>
      <sheetName val="Op Plan Sales"/>
      <sheetName val="TB 07-08 Chennai"/>
      <sheetName val="TB 07-08 Bangalore"/>
      <sheetName val="TB 07-08 Group"/>
      <sheetName val="IT Deprn"/>
      <sheetName val="STI"/>
      <sheetName val="Un Billed Revenue"/>
      <sheetName val="Schedule 3-6"/>
      <sheetName val="Schedule 7-9"/>
      <sheetName val="Audit JV"/>
      <sheetName val="Groupings-PL"/>
      <sheetName val="Groupings-BS"/>
      <sheetName val="000"/>
      <sheetName val="Cash flow Rs"/>
      <sheetName val="FA "/>
      <sheetName val="US format BS"/>
      <sheetName val="US Grp BS"/>
      <sheetName val="FA US"/>
      <sheetName val="US grp PL"/>
      <sheetName val="USD Cash flow "/>
      <sheetName val="Depreciation (2)"/>
      <sheetName val="Final Depn"/>
      <sheetName val="List of assets"/>
      <sheetName val="US format"/>
      <sheetName val="FA  USD"/>
      <sheetName val="Grp  US"/>
      <sheetName val="US Grp BS "/>
      <sheetName val="Cash Flow $"/>
      <sheetName val="Project Ignite"/>
      <sheetName val="Recruiters"/>
      <sheetName val="Ali - Dec 8"/>
      <sheetName val="Kirit - Dec 8"/>
      <sheetName val="India - Startup"/>
      <sheetName val="India - Employees"/>
      <sheetName val="India - Jay Setup Costs"/>
      <sheetName val="Jay Post SJ Headcount"/>
      <sheetName val="Jay Headcount Detail"/>
      <sheetName val="Overhead Expenses"/>
      <sheetName val="Jay Twyford"/>
      <sheetName val="SP Sales Staff Budget"/>
      <sheetName val="SP Overview"/>
      <sheetName val="SP Costs"/>
      <sheetName val="SP All India Budget"/>
      <sheetName val="SP Kar"/>
      <sheetName val="SP West"/>
      <sheetName val="SP East"/>
      <sheetName val="SP Tamil Nadu"/>
      <sheetName val="SP North India"/>
      <sheetName val="SP Kerala"/>
      <sheetName val="SP AP"/>
      <sheetName val="Co.26 Unfinished P&amp;E"/>
      <sheetName val="LIAB"/>
      <sheetName val="Purchase Order"/>
      <sheetName val="SCH3R"/>
      <sheetName val="2266957"/>
      <sheetName val="wdr bldg"/>
      <sheetName val="SCPC Profile"/>
      <sheetName val="Monthly Summary"/>
      <sheetName val="Detailed"/>
      <sheetName val="Quote NA"/>
      <sheetName val="Quote Cala"/>
      <sheetName val="Quote EU"/>
      <sheetName val="B Form NA"/>
      <sheetName val="B Form Cala"/>
      <sheetName val="B Form EU"/>
      <sheetName val="Equipment List"/>
      <sheetName val="Requirements"/>
      <sheetName val="Storage"/>
      <sheetName val="FA_Register"/>
      <sheetName val="writt_off"/>
      <sheetName val="Sec_212"/>
      <sheetName val="Sch_BS"/>
      <sheetName val="revenue_recognition_"/>
      <sheetName val="ochre_pur04-05"/>
      <sheetName val="amber_exp_04-05"/>
      <sheetName val="Russet_04-05"/>
      <sheetName val="touchdown_04-05"/>
      <sheetName val="Nusa_Dua_-_Whitefield"/>
      <sheetName val="_Depn_income_tax"/>
      <sheetName val="Capx_Summary_in_Yen"/>
      <sheetName val="Staff_"/>
      <sheetName val="Capital_expenditure_detail"/>
      <sheetName val="Annex_for_SD_(TB)"/>
      <sheetName val="Sch_PL"/>
      <sheetName val="Groupings_P_L"/>
      <sheetName val="Fix_assets"/>
      <sheetName val="Borrowing_Cost"/>
      <sheetName val="_Depn_income_tax_"/>
      <sheetName val="Depreciation_Additions"/>
      <sheetName val="tax_details"/>
      <sheetName val="TrialBal_(2)"/>
      <sheetName val="DEC_PIVOT"/>
      <sheetName val="Op_Plan_Sales"/>
      <sheetName val="TB_07-08_Chennai"/>
      <sheetName val="TB_07-08_Bangalore"/>
      <sheetName val="TB_07-08_Group"/>
      <sheetName val="FA_Register1"/>
      <sheetName val="IT_Deprn"/>
      <sheetName val="Def_Tax"/>
      <sheetName val="Un_Billed_Revenue"/>
      <sheetName val="Balance_Sheet"/>
      <sheetName val="Profit_&amp;_Loss"/>
      <sheetName val="Schedule_1"/>
      <sheetName val="Schedule_2"/>
      <sheetName val="Schedule_3-6"/>
      <sheetName val="Schedule_7-9"/>
      <sheetName val="BS_Abstract"/>
      <sheetName val="Audit_JV"/>
      <sheetName val="TB_06-07"/>
      <sheetName val="Cash_flow_Rs"/>
      <sheetName val="FA_"/>
      <sheetName val="US_format_BS"/>
      <sheetName val="Income_Statement"/>
      <sheetName val="US_Grp_BS"/>
      <sheetName val="FA_US"/>
      <sheetName val="US_grp_PL"/>
      <sheetName val="USD_Cash_flow_"/>
      <sheetName val="Depreciation_(2)"/>
      <sheetName val="Final_Depn"/>
      <sheetName val="List_of_assets"/>
      <sheetName val="US_format"/>
      <sheetName val="FA__USD"/>
      <sheetName val="Grp__US"/>
      <sheetName val="US_Grp_BS_"/>
      <sheetName val="Cash_Flow_$"/>
      <sheetName val="405"/>
      <sheetName val="427"/>
      <sheetName val="403"/>
      <sheetName val="CASH CONTRACTS"/>
      <sheetName val="B2B &amp; OWN"/>
      <sheetName val="ZONE WISE"/>
      <sheetName val="S - Cash"/>
      <sheetName val="Gr Co Works"/>
      <sheetName val="Subsidiary Works"/>
      <sheetName val="CS (3)"/>
      <sheetName val="CS (2)"/>
      <sheetName val="GENABST"/>
      <sheetName val="PEA "/>
      <sheetName val="RATE LIST CUM BOM"/>
      <sheetName val="Direct Cost A1 "/>
      <sheetName val="Direct cost shed A-2 "/>
      <sheetName val="Direct cost shed A-3 Reservoirs"/>
      <sheetName val="shed A-4 Ancillary civil works"/>
      <sheetName val="she A-5 tools"/>
      <sheetName val="she A-6 sPARES"/>
      <sheetName val="price B(O&amp;M)"/>
      <sheetName val="Bill of Resources"/>
      <sheetName val="Assets "/>
      <sheetName val="Electrical items-FROM SERVI.."/>
      <sheetName val="Sluice valve chambers"/>
      <sheetName val=" pump houses"/>
      <sheetName val="OHSR-cost analysis"/>
      <sheetName val="OHSR-analysis"/>
      <sheetName val="Air valve chambers"/>
      <sheetName val="Scour valve chambers"/>
      <sheetName val="Drainage-workings"/>
      <sheetName val="Transfer chamber-type B "/>
      <sheetName val="Transfer chamber-type A"/>
      <sheetName val="Electrical items"/>
      <sheetName val="Staff quarters"/>
      <sheetName val="internal roads"/>
      <sheetName val="Cost analysis for roads"/>
      <sheetName val=" Esti. of compound"/>
      <sheetName val="Cost analysis of compound"/>
      <sheetName val="Pipe Rates"/>
      <sheetName val="Rate list"/>
      <sheetName val="Conversions"/>
      <sheetName val="AMC Tech"/>
      <sheetName val="Finance Annex"/>
      <sheetName val="Annexure 1.01"/>
      <sheetName val="Annex. 3.01"/>
      <sheetName val="Annex 4.01(site)"/>
      <sheetName val="Annex 4.01"/>
      <sheetName val="C.L"/>
      <sheetName val="Part II Complnce.Reass Tech"/>
      <sheetName val="Part I Assessmnt rept Tech"/>
      <sheetName val="Systemic (Annex 2.01)"/>
      <sheetName val="Steel reconci (Annex 2.02)"/>
      <sheetName val="material rec Annex 2.03"/>
      <sheetName val="RMC rec Annex 2.04"/>
      <sheetName val="material rate comp annex 2.05"/>
      <sheetName val="WO Annex 2.06"/>
      <sheetName val="Dummy (2)"/>
      <sheetName val="Monthly MIS - B2B Contracts"/>
      <sheetName val="Rectified Report HR"/>
      <sheetName val="R.O &amp; BD"/>
      <sheetName val="ASSESSMENT FINANCEPORBANDAR"/>
      <sheetName val="St"/>
      <sheetName val="Abs JR"/>
      <sheetName val="PCC "/>
      <sheetName val="Earthwork Excavation"/>
      <sheetName val="Abs  Pravin"/>
      <sheetName val="Abs JR cum"/>
      <sheetName val="Abs Subbaiah"/>
      <sheetName val="Abs gupta"/>
      <sheetName val="Abs Madhu"/>
      <sheetName val="Abs par"/>
      <sheetName val="Abs bhas"/>
      <sheetName val="Abs Elumalai"/>
      <sheetName val="Abs  Bed"/>
      <sheetName val="Abs Hari"/>
      <sheetName val="Abs ram"/>
      <sheetName val="Break up-labour bill"/>
      <sheetName val="Abs Han "/>
      <sheetName val="Abs Balu"/>
      <sheetName val="Abs peri"/>
      <sheetName val="Abs ck"/>
      <sheetName val="Abs Murugan"/>
      <sheetName val="Abs Rainbow"/>
      <sheetName val="Abs Tammana"/>
      <sheetName val="Abs Vavi"/>
      <sheetName val="Abs Srinivasu"/>
      <sheetName val="Abs SP"/>
      <sheetName val="Abs RR"/>
      <sheetName val="Ab Ga"/>
      <sheetName val="bill period wise"/>
      <sheetName val="EW"/>
      <sheetName val="Project Details.."/>
      <sheetName val="Top Line - WWW"/>
      <sheetName val="Top Line - BUILDINGS"/>
      <sheetName val="Top Line - ROADS"/>
      <sheetName val="Top Line - POWER"/>
      <sheetName val="Top Line - INDUSTRIAL"/>
      <sheetName val="Top Line - IRRIGATION"/>
      <sheetName val="Cash Flow - WWW"/>
      <sheetName val="Cash Flow - BUILDINGS"/>
      <sheetName val="Cash Flow - ROADS"/>
      <sheetName val="Cash Flow - POWER"/>
      <sheetName val="Cash Flow - INDUSTRIAL"/>
      <sheetName val="Cash Flow - IRRIGATION"/>
      <sheetName val="Fund Requirement"/>
      <sheetName val="Business Development &amp; Orders"/>
      <sheetName val="Capital Expenses"/>
      <sheetName val="Organisation Chart"/>
      <sheetName val="Manpower Requirement"/>
      <sheetName val="Top Line"/>
      <sheetName val="Business Development"/>
      <sheetName val="Status of Works Quoted"/>
      <sheetName val="New Order Booking"/>
      <sheetName val="Order Book Status"/>
      <sheetName val="POWERPOINT BACKUP"/>
      <sheetName val="Fund"/>
      <sheetName val="Fund Support"/>
      <sheetName val="Bottom Lines"/>
      <sheetName val="EVM"/>
      <sheetName val="Job Exp Qtd Next month"/>
      <sheetName val="Job exp qtd rest of yr."/>
      <sheetName val="Fund Supports"/>
      <sheetName val="EVM x"/>
      <sheetName val="C. L"/>
      <sheetName val="Part I  Assessment FINANCE"/>
      <sheetName val="Part-II Reassessment Technical"/>
      <sheetName val="Part-I Assessment Technical "/>
      <sheetName val="Systemic Annex 2.01"/>
      <sheetName val="Drws Details.lAnnexure 2.02"/>
      <sheetName val="Steel reconci (Annex 2.03)"/>
      <sheetName val="RMC10(Annex2.04)"/>
      <sheetName val="RMC20(Annex2.05)"/>
      <sheetName val="RMC35(Annex2.06)"/>
      <sheetName val="MATERIAL RATE COM(Annex 2.07"/>
      <sheetName val="WO1(Annex2.08a) (2)"/>
      <sheetName val="WO2(Annex2.08b) (2)"/>
      <sheetName val="client corres(Annex2.08)1"/>
      <sheetName val="WO1(Annex2.08a)"/>
      <sheetName val="WO2(Annex2.08b)"/>
      <sheetName val="client corres(Annex2.08)"/>
      <sheetName val="Part I - Assessment Material"/>
      <sheetName val="Part-I Assessment Rept  HR"/>
      <sheetName val="Annexure 4.02"/>
      <sheetName val="Annex. 4.03"/>
      <sheetName val="WO1(Annex2.08a)POR"/>
      <sheetName val="WO2(Annex2.08b) POR"/>
      <sheetName val="Status of work quoted"/>
      <sheetName val="ORDER BOOKING"/>
      <sheetName val="BCWP"/>
      <sheetName val="Subcontracting"/>
      <sheetName val="Client Bill "/>
      <sheetName val="Scope Variations"/>
      <sheetName val="WORK ORDERS"/>
      <sheetName val="Quantity Reconciliation (2)"/>
      <sheetName val="Material reconcilliation"/>
      <sheetName val="Material Consumption"/>
      <sheetName val="C L"/>
      <sheetName val="Reassess Techn"/>
      <sheetName val="Tech "/>
      <sheetName val="VO"/>
      <sheetName val="Consolidate"/>
      <sheetName val="Indirect Expenditure"/>
      <sheetName val="P&amp;L CUM"/>
      <sheetName val="Consolidate1"/>
      <sheetName val="Direct Expenses (2)"/>
      <sheetName val="Design"/>
      <sheetName val="MonthlyMustroll"/>
      <sheetName val="ELIGIBILITY REGISTER"/>
      <sheetName val="POLO Labs"/>
      <sheetName val="Sec.43B (2)"/>
      <sheetName val="Sec.43B  (3)"/>
      <sheetName val="p_mcontinous _2_"/>
      <sheetName val="summerycontinous"/>
      <sheetName val="200607"/>
      <sheetName val="Annex - 14 &amp; 15"/>
      <sheetName val="prin. amt."/>
      <sheetName val="int. in Apl."/>
      <sheetName val="int. in May"/>
      <sheetName val="Loan detail"/>
      <sheetName val="IFMR MIS Vs Flagged Data"/>
      <sheetName val="Triodos TDS -Modified"/>
      <sheetName val="Triodos TDS (1st Change in TDS)"/>
      <sheetName val="Triodos TDS (2nd Change in  (2)"/>
      <sheetName val="Triodos TDS (Final)"/>
      <sheetName val="5A old"/>
      <sheetName val="5A"/>
      <sheetName val="Top Sheet-Final"/>
      <sheetName val="ALM"/>
      <sheetName val="Top Sheet "/>
      <sheetName val="Triodos TDS (2nd Change in  (3)"/>
      <sheetName val="Triodos TDS (2nd Change in TDS)"/>
      <sheetName val="Interest Working Top Sheet"/>
      <sheetName val="IFMR CBO VI"/>
      <sheetName val="Interest Working Top Sheet (2)"/>
      <sheetName val="till mar 13 as on jan 12"/>
      <sheetName val="SCHEDULE Till Oct16"/>
      <sheetName val="NKSC"/>
      <sheetName val="AGILENT"/>
      <sheetName val="EPSG"/>
      <sheetName val="CSG"/>
      <sheetName val="ATG"/>
      <sheetName val="TMO SEGMENT (EPSG, CSG and ATG)"/>
      <sheetName val="SPG"/>
      <sheetName val="CAG"/>
      <sheetName val="Work Book Basics"/>
      <sheetName val="Instructions Spread Sheet"/>
      <sheetName val="PIVOTS"/>
      <sheetName val="GIO Refunctionalization"/>
      <sheetName val="Inventory Capitalization"/>
      <sheetName val="JV Consolidation"/>
      <sheetName val="NQ_ISO"/>
      <sheetName val="SARS"/>
      <sheetName val="Restricted"/>
      <sheetName val="LTPP"/>
      <sheetName val="ESPP"/>
      <sheetName val="DCP"/>
      <sheetName val="NatAccts"/>
      <sheetName val="MU"/>
      <sheetName val="Instructions JV"/>
      <sheetName val="JV Pivot"/>
      <sheetName val="SmartJV"/>
      <sheetName val="SARS PIVOT"/>
      <sheetName val="CH20"/>
      <sheetName val="US00"/>
      <sheetName val="workOnIt"/>
      <sheetName val="Div adjustment05"/>
      <sheetName val="503 0510 LL BS"/>
      <sheetName val="503 0510 LL PL"/>
      <sheetName val="TAX-28"/>
      <sheetName val="CAS"/>
      <sheetName val="CA1 "/>
      <sheetName val="FA Addition"/>
      <sheetName val="Addition Listing"/>
      <sheetName val="FA Disposal"/>
      <sheetName val="Disposal Listing"/>
      <sheetName val="PL-notes"/>
      <sheetName val="RD"/>
      <sheetName val="Adm"/>
      <sheetName val="interest remit(503)"/>
      <sheetName val="PL-details"/>
      <sheetName val="621011-final"/>
      <sheetName val="PL-ICTrans"/>
      <sheetName val="Form C info"/>
      <sheetName val="CTO "/>
      <sheetName val="Div adjustment"/>
      <sheetName val="Captura"/>
      <sheetName val="Shirley"/>
      <sheetName val="FAA"/>
      <sheetName val="FACTO"/>
      <sheetName val="CA Sch"/>
      <sheetName val="O&amp;E"/>
      <sheetName val="forexA5"/>
      <sheetName val="Pro royalty"/>
      <sheetName val="bad dbts prov"/>
      <sheetName val="prov RB"/>
      <sheetName val="prov vacation"/>
      <sheetName val="pay for results "/>
      <sheetName val="621011PIVOT FINAL"/>
      <sheetName val="Staff Cost "/>
      <sheetName val="WFM Responsibilities"/>
      <sheetName val="NEW NAMES 1.31.09"/>
      <sheetName val="CURRENT NAMES eff dt 1.30.09"/>
      <sheetName val="Differences with GHRMS file"/>
      <sheetName val="Currency"/>
      <sheetName val="CONSOLIDATED NEW NAMES for FIN"/>
      <sheetName val="MRU Division Table"/>
      <sheetName val="EIBU Lvl3 2006-2009 Rollup"/>
      <sheetName val="EIBU Lvl3Q3 2006"/>
      <sheetName val="EIBU Lvl3Q4 2006"/>
      <sheetName val="EIBU Lvl3Q1 2007"/>
      <sheetName val="EIBU Lvl3Q2 2007"/>
      <sheetName val="EIBU Lvl3Q3 2007"/>
      <sheetName val="EIBU Lvl3Q4 2007"/>
      <sheetName val="EIBU Lvl3 2006"/>
      <sheetName val="EIBU Lvl3 2007"/>
      <sheetName val="EIBU Lvl3 2008"/>
      <sheetName val="EIBU Lvl3 2009"/>
      <sheetName val="retire"/>
      <sheetName val="Ownership &amp; Change Control"/>
      <sheetName val="Documentation"/>
      <sheetName val="T- Agilent &amp; Varian"/>
      <sheetName val="T1 - Pretax and Pro forma"/>
      <sheetName val="T2 - Non-GAAP ETR Summary"/>
      <sheetName val="T3 - GAAP ETR Summary"/>
      <sheetName val="T3F - Cont Ops Tax Rate"/>
      <sheetName val="T4 - Forecast Summary by Q"/>
      <sheetName val="B - Varian GAAP Forecast"/>
      <sheetName val="T5 - Rate Application"/>
      <sheetName val="T6-1 - World Tax - Non-GAAP"/>
      <sheetName val="T6-2 - World Tax - GAAP"/>
      <sheetName val="T-7 - ITM Summary"/>
      <sheetName val="Subconsolidations"/>
      <sheetName val="T14 - CFR Forecast"/>
      <sheetName val="T7A - FY09 Tax Adjustment "/>
      <sheetName val="T8-1 - Foreign Tax Variance"/>
      <sheetName val="T8-2 - Subpart F &amp; GrossUp"/>
      <sheetName val="T9 - OCI Tax Benefit"/>
      <sheetName val="T10 - ARB 51 Tax Adj"/>
      <sheetName val="T10D - ATIS IP Transfer"/>
      <sheetName val="T11 - PF Items - July"/>
      <sheetName val="T11-1 ProForma by Country"/>
      <sheetName val="T12 - GAAP Jurisdiction Tax"/>
      <sheetName val="T13 - Jun '10 YTD Cash Payments"/>
      <sheetName val="T15 - July FLASH"/>
      <sheetName val="T16-State Tax Liability - Q3'10"/>
      <sheetName val="T17-State ETR - Q3'10"/>
      <sheetName val="T19 - Federal R&amp;D Calc - Q3'10"/>
      <sheetName val="T23 - Perms - Domestic"/>
      <sheetName val="T-26 - 9709 LOM Q3'10"/>
      <sheetName val="Supporting Wkprs to the right "/>
      <sheetName val="T14A - CFR Forecast"/>
      <sheetName val="T10A - YAN IP Transfer"/>
      <sheetName val="T10B - Acqiris IP Trsfr wCl"/>
      <sheetName val="T10C - Adaptif IP Transfer"/>
      <sheetName val="T23A - Perms - Fgn not used"/>
      <sheetName val="QuarterView"/>
      <sheetName val="Consolidated Table"/>
      <sheetName val="GIO Ops"/>
      <sheetName val="Labs"/>
      <sheetName val="Notes for JV Data Tab"/>
      <sheetName val="Back-end Instructions"/>
      <sheetName val="Drop-Downs"/>
      <sheetName val="HC"/>
      <sheetName val="Summary by $"/>
      <sheetName val="Summary by headcount"/>
      <sheetName val="Pushdown Pivot"/>
      <sheetName val="Pushdown Rank"/>
      <sheetName val="Q2_By Group"/>
      <sheetName val="Q1Accrual by group"/>
      <sheetName val="Q1Pivot"/>
      <sheetName val="Q1FX"/>
      <sheetName val="LNP"/>
      <sheetName val="Country"/>
      <sheetName val="US_NONUS Key"/>
      <sheetName val="Q2Pivot"/>
      <sheetName val="Q2FX"/>
      <sheetName val="Q2_Unpaid_Enhancement"/>
      <sheetName val="June05Sheet1"/>
      <sheetName val="june05_pivot2"/>
      <sheetName val="June_payouts_pivot1"/>
      <sheetName val="July_Pivot"/>
      <sheetName val="July2_Final_List"/>
      <sheetName val="Q2Profor_wfm_terms_detail.rpt"/>
      <sheetName val="expense guidelines"/>
      <sheetName val="comet cur act"/>
      <sheetName val="LastYr"/>
      <sheetName val="actual_scale qtd compare "/>
      <sheetName val="Q4_accrual_Pivot"/>
      <sheetName val="MU table"/>
      <sheetName val="Notes from BU's for 10.26.07"/>
      <sheetName val="NEW NAMES 10.25.07"/>
      <sheetName val="CURRENT NAMES eff dt 10.25.07"/>
      <sheetName val="Current"/>
      <sheetName val="From Tamara C "/>
      <sheetName val="Deferral"/>
      <sheetName val="LTPP Susy F"/>
      <sheetName val="Data Calcs Filtered for 8213"/>
      <sheetName val="Data and Calcs From Susy F."/>
      <sheetName val="TTU"/>
      <sheetName val="Board check"/>
      <sheetName val="TTU &amp; Spectrian"/>
      <sheetName val="T3F - DiscOps&amp;Cont Ops Tax Rate"/>
      <sheetName val="T6-3 - World Tax Compare"/>
      <sheetName val="T7A - FY'06 Tax Adjust"/>
      <sheetName val="T8-2 - Subpart F Income"/>
      <sheetName val="T10 - Vaud Foreign Tax Proj"/>
      <sheetName val="T10B - Acqiris IP Transfer"/>
      <sheetName val="T11 - PF Items - Sept Flash"/>
      <sheetName val="T12 - Jurisdiction Tax"/>
      <sheetName val="T13 - Oct'07 YTD Csh Pymts"/>
      <sheetName val="T14 - Corp Dvlmt Forecast"/>
      <sheetName val="T14A - Oct '07 Oracle"/>
      <sheetName val="T15 - Sept Flash"/>
      <sheetName val="T16-State Tax Liability"/>
      <sheetName val="T17-State ETR"/>
      <sheetName val="T18 - EIE - Q4'07"/>
      <sheetName val="T19 - FED R&amp;D Credit - Q4'07"/>
      <sheetName val="T19A - R&amp;D Credit - FY'06"/>
      <sheetName val="T20 - Federal AMT"/>
      <sheetName val="T21 - Valuation Allow Analysis"/>
      <sheetName val="T21-A - Valuation Allow - US"/>
      <sheetName val="T21-B - Valuation Allow - UK"/>
      <sheetName val="T21-C - Val Allow - Netherlands"/>
      <sheetName val="T22 - APB 23 Analysis"/>
      <sheetName val="T23 - Other Perm Difference"/>
      <sheetName val="T24 - Goodwill"/>
      <sheetName val="T-26 -9709  LOM Inventory"/>
      <sheetName val="Done"/>
      <sheetName val="Sheets to right not used"/>
      <sheetName val="ETR Information Requests"/>
      <sheetName val="Accrual Calc"/>
      <sheetName val="Intl Only Oct 29"/>
      <sheetName val="Pivot Oct 29"/>
      <sheetName val="Jan27 research"/>
      <sheetName val="市区町村別"/>
      <sheetName val="送付先"/>
      <sheetName val="FY99 HPJOFFICE"/>
      <sheetName val="ALL DATA (2)"/>
      <sheetName val="Report-O-Matic"/>
      <sheetName val="ReportsbyFunction"/>
      <sheetName val="-Seller Reference"/>
      <sheetName val="-Seller Reference (2)"/>
      <sheetName val="HIT Grp to Grp (EPSG)"/>
      <sheetName val="SQF Eng Services (EPSG) "/>
      <sheetName val="Rook2 Manufacture (EPSG)"/>
      <sheetName val="Contract Mgmt (OSSG)"/>
      <sheetName val="BBN MFG-R&amp;D (EPSG)"/>
      <sheetName val="EU Logistics (EPSG BBN to ATG)"/>
      <sheetName val="EU Logistics (EPSG)"/>
      <sheetName val="Bulk Gases (EPSG)"/>
      <sheetName val="Business Center - (EPSG)"/>
      <sheetName val="CMD (EPSG) "/>
      <sheetName val="Commercial Services (CSG)"/>
      <sheetName val="Business Solutions (EPSG)"/>
      <sheetName val="Call Center EU (EPSG)"/>
      <sheetName val="Call Center Japan (EPSG)"/>
      <sheetName val="Call Center NA (EPSG) "/>
      <sheetName val="Call Center Asia (EPSG) "/>
      <sheetName val="Cross Selling (EPSG)"/>
      <sheetName val="Demo Management  (EPSG) "/>
      <sheetName val="Engineering Services (EPSG) "/>
      <sheetName val="Everest Central Team (EPSG) "/>
      <sheetName val="Factory Logistics  (ATG) "/>
      <sheetName val="Field eBusiness (EPSG) "/>
      <sheetName val="Field Quality Assurance (EPSG)"/>
      <sheetName val="GSDC (CSG) "/>
      <sheetName val="LAR HC (EPSG) "/>
      <sheetName val="MFG (CSG)"/>
      <sheetName val="Penang Site Service (SPG)"/>
      <sheetName val="Quality (ATG)  "/>
      <sheetName val="SPO (EPSG)"/>
      <sheetName val="Supply Base Management (EPSG)"/>
      <sheetName val="Tech Center (EPSG)"/>
      <sheetName val="IO Products MAST (EPSG) "/>
      <sheetName val="Test Dev (LSCA)  "/>
      <sheetName val="US Logistics (EPSG) "/>
      <sheetName val="US Operations (EPSG)  "/>
      <sheetName val="WPTC COS Residual (EPSG)"/>
      <sheetName val="WPTC R&amp;D Projects (EPSG) "/>
      <sheetName val="WPTC Model Shop (EPSG)"/>
      <sheetName val="-Revision Control"/>
      <sheetName val="-Setup"/>
      <sheetName val="Output 1"/>
      <sheetName val="Intro"/>
      <sheetName val="Outputs - 33 Income Before Tax"/>
      <sheetName val="ICO&amp;ITM Comments"/>
      <sheetName val="Graph by SOB"/>
      <sheetName val="Factory SOBs"/>
      <sheetName val="Field SOBs"/>
      <sheetName val="Field SOBs - Actual"/>
      <sheetName val="Other SOBs"/>
      <sheetName val="Consols &amp; Inactive"/>
      <sheetName val="Exception Time Series"/>
      <sheetName val="Brio Time Series"/>
      <sheetName val="Factory Ratios"/>
      <sheetName val="Field Fund Matrix"/>
      <sheetName val="CU-SOB"/>
      <sheetName val="SOB-CAT"/>
      <sheetName val="Avago"/>
      <sheetName val="Verigy"/>
      <sheetName val="Variables Sheet"/>
      <sheetName val="APB23"/>
      <sheetName val="FY98 Pretax Earnings"/>
      <sheetName val="FY97 Pretax Earnings"/>
      <sheetName val="P&amp;L (EN-32)"/>
      <sheetName val="Low Tax"/>
      <sheetName val="99 Earnings"/>
      <sheetName val="98 Earnings"/>
      <sheetName val="97 Earnings"/>
      <sheetName val="Germany 99 Revenue"/>
      <sheetName val="Japan 99 Revenue"/>
      <sheetName val="99 Contingency Analysis"/>
      <sheetName val="Sing-Malay 94-96"/>
      <sheetName val="FY98 Goodwill"/>
      <sheetName val="Goodwill 98"/>
      <sheetName val="C_Trend"/>
      <sheetName val="J_Trend"/>
      <sheetName val="FY99 IC Carveout"/>
      <sheetName val="DTA Balances"/>
      <sheetName val="ICPE"/>
      <sheetName val="ICPE Rate"/>
      <sheetName val="Tax Account At FY99"/>
      <sheetName val="TaxCO"/>
      <sheetName val="TaxMO"/>
      <sheetName val="TaxTotal"/>
      <sheetName val="DeferCO"/>
      <sheetName val="DeferMO"/>
      <sheetName val="DeferTotal"/>
      <sheetName val="Tax Holiday 98"/>
      <sheetName val="Tax Holiday 97"/>
      <sheetName val="Tax Holiday 96"/>
      <sheetName val="Untaxed Earnings"/>
      <sheetName val="Chart-Phoenix Eff"/>
      <sheetName val="Chart-CO Eff"/>
      <sheetName val="Chart-MO Eff"/>
      <sheetName val="Chart-Eff Tax Rate"/>
      <sheetName val="Chart-Struct Tax Rate"/>
      <sheetName val="1998 Earnings"/>
      <sheetName val="1997 Earnings"/>
      <sheetName val="1997 Earnings - Superceded"/>
      <sheetName val="1999 Earnings"/>
      <sheetName val="94-99 Earnings"/>
      <sheetName val="RESERVE"/>
      <sheetName val="234BC"/>
      <sheetName val="Annexure C - adv tax"/>
      <sheetName val="Annexure D - ListDir"/>
      <sheetName val="BS - R"/>
      <sheetName val="BS &amp; P&amp;L"/>
      <sheetName val="Sch 1 and 2"/>
      <sheetName val="Sch 4,5 and 6"/>
      <sheetName val="Sch 7, 8"/>
      <sheetName val="ECB Interest &amp; ECB Exchange"/>
      <sheetName val="FA-DEP"/>
      <sheetName val="DEP'N-31-03-07"/>
      <sheetName val="Recon sheet"/>
      <sheetName val="Assets Addn"/>
      <sheetName val="Clause 41 - final"/>
      <sheetName val="SCH (1-4) "/>
      <sheetName val="SCH INV 6"/>
      <sheetName val="SCH CA (7-12)"/>
      <sheetName val="SCH PL (13-17)"/>
      <sheetName val="Cash flow for DEC,09"/>
      <sheetName val="LITL"/>
      <sheetName val="Stock &amp; WIP"/>
      <sheetName val="Income and Deferred Tax"/>
      <sheetName val="Windpower Fin."/>
      <sheetName val="Seg in lakhs"/>
      <sheetName val="FA-TA"/>
      <sheetName val="FA-IA"/>
      <sheetName val="Invst."/>
      <sheetName val="PL Notes"/>
      <sheetName val="Work CY"/>
      <sheetName val="Work PY"/>
      <sheetName val="Grps CY"/>
      <sheetName val="Grps PY"/>
      <sheetName val="TB CY"/>
      <sheetName val="TB PY"/>
      <sheetName val="Forex Cap Detail"/>
      <sheetName val="PY regrouping"/>
      <sheetName val="Calculations"/>
      <sheetName val="SHP &amp; Dir"/>
      <sheetName val="NP EDC"/>
      <sheetName val="ICBC"/>
      <sheetName val="Manager"/>
      <sheetName val="Faridabad Data"/>
      <sheetName val="Salary Export"/>
      <sheetName val="Pivot Table (2)"/>
      <sheetName val="NOIDA-29OCT"/>
      <sheetName val="Pivot Table"/>
      <sheetName val="September -Consolidated"/>
      <sheetName val="Manpoewr Nos."/>
      <sheetName val="New Joinees-August '07"/>
      <sheetName val="Resignees-August'07"/>
      <sheetName val="Changes-August07"/>
      <sheetName val="BS CC"/>
      <sheetName val="P&amp;L CC"/>
      <sheetName val="SUB SCH"/>
      <sheetName val="SUB SCH B"/>
      <sheetName val="DTX"/>
      <sheetName val="WIP Working"/>
      <sheetName val="Ponmar -Stock"/>
      <sheetName val="Depn IT"/>
      <sheetName val="Depn CA"/>
      <sheetName val="Admin Cost allocation"/>
      <sheetName val="Riviera-INFLOW"/>
      <sheetName val="MIS TRIAL"/>
      <sheetName val="Analysis for Profit Change"/>
      <sheetName val="FF statement"/>
      <sheetName val="Fixed Asset sales"/>
      <sheetName val="Trial Balance - Tally"/>
      <sheetName val="3CD ANNX 1"/>
      <sheetName val="Annex_4"/>
      <sheetName val="Annex V"/>
      <sheetName val="ANNEX_5_I_"/>
      <sheetName val="ANNEX_5_II_"/>
      <sheetName val="ANNEX_5_III_"/>
      <sheetName val="Annex_6"/>
      <sheetName val="Annex_7"/>
      <sheetName val="Annex-8"/>
      <sheetName val="finaltax working"/>
      <sheetName val="Cash flow Final format"/>
      <sheetName val="R_BS"/>
      <sheetName val="R_PL1"/>
      <sheetName val="R_PL2"/>
      <sheetName val="3.Share Capital"/>
      <sheetName val="4.R&amp;S"/>
      <sheetName val="Wealth tax (2)"/>
      <sheetName val="coverpage (2)"/>
      <sheetName val="b_s_02"/>
      <sheetName val="p_l_03"/>
      <sheetName val="p_l_apprn_02"/>
      <sheetName val="b_sschdl_02"/>
      <sheetName val="p_l_schdl_03"/>
      <sheetName val="TB1112"/>
      <sheetName val="TB1011"/>
      <sheetName val="TB0910"/>
      <sheetName val="Isex cl stock"/>
      <sheetName val="Cami Stock details"/>
      <sheetName val="FA Sch"/>
      <sheetName val="Depn_Co Act"/>
      <sheetName val="Cami_DEPbreakup"/>
      <sheetName val="Retail_DEPbreakup"/>
      <sheetName val="Depn _IT Act"/>
      <sheetName val="Isex_Depn_Breakup"/>
      <sheetName val="CODE FOR ANNX1"/>
      <sheetName val="Destination.TOP"/>
      <sheetName val="For PPT"/>
      <sheetName val="Cost &amp; Means"/>
      <sheetName val="Area statement"/>
      <sheetName val="Cost &amp; Means,IRR"/>
      <sheetName val="Yearly cash flows"/>
      <sheetName val="SCI"/>
      <sheetName val="SC I IRR"/>
      <sheetName val="SC II IRR"/>
      <sheetName val="P&amp;L Ac"/>
      <sheetName val="Costing"/>
      <sheetName val="****00"/>
      <sheetName val="ENGG_VAL"/>
      <sheetName val="ADD_WAVG"/>
      <sheetName val="VAL31MAR-ALL"/>
      <sheetName val="MPS_PACKING"/>
      <sheetName val="Book1"/>
      <sheetName val="working for bc fcs"/>
      <sheetName val="tallied with TB"/>
      <sheetName val="as 11 working"/>
      <sheetName val="Merged"/>
      <sheetName val="SecurityNote"/>
      <sheetName val="Reclass"/>
      <sheetName val="CashFlow (2)"/>
      <sheetName val="Sch-  5"/>
      <sheetName val="OracleTB (Rs Crs)"/>
      <sheetName val="RatioAnalysis(Standalone)"/>
      <sheetName val="Ratioworking(Standalone)"/>
      <sheetName val="PrevYearReclass"/>
      <sheetName val="June08"/>
      <sheetName val="May2008"/>
      <sheetName val="Fix summary"/>
      <sheetName val="OFF EQP"/>
      <sheetName val="FUR FITT"/>
      <sheetName val="MOT VEH"/>
      <sheetName val="CAN EQUIP"/>
      <sheetName val="fIRE EXTIN"/>
      <sheetName val="Elec inst"/>
      <sheetName val="Patt &amp; dies"/>
      <sheetName val="RUPEE"/>
      <sheetName val="cap-borrow"/>
      <sheetName val="fassets"/>
      <sheetName val="asset1"/>
      <sheetName val="asset2"/>
      <sheetName val="plsch2"/>
      <sheetName val="plsch3"/>
      <sheetName val="Tax Prov"/>
      <sheetName val="IT WDV"/>
      <sheetName val="Financial Highlights"/>
      <sheetName val="FormV"/>
      <sheetName val="FormVII"/>
      <sheetName val="Cost of project"/>
      <sheetName val="Margin Money"/>
      <sheetName val="Contingency"/>
      <sheetName val="Means of finance"/>
      <sheetName val="Cost of Production"/>
      <sheetName val="Power calculations"/>
      <sheetName val="Working results"/>
      <sheetName val="Break-even"/>
      <sheetName val="Estimates"/>
      <sheetName val="CONTENT INDEX"/>
      <sheetName val="ANNEXURES"/>
      <sheetName val="PL sch 1"/>
      <sheetName val="PL SCH2"/>
      <sheetName val="BS sch1"/>
      <sheetName val="BS sch2"/>
      <sheetName val="FA -casted New"/>
      <sheetName val="FAold"/>
      <sheetName val="BS sch 3"/>
      <sheetName val="BS sch 4"/>
      <sheetName val="Notes-1"/>
      <sheetName val="Notes-2"/>
      <sheetName val="Blade budget rev(20.04.10)"/>
      <sheetName val="Budget Vs Actual (3)"/>
      <sheetName val="Budget Vs Actual"/>
      <sheetName val="Monthwise Summary"/>
      <sheetName val="Sep08"/>
      <sheetName val="Aug08"/>
      <sheetName val="July08"/>
      <sheetName val="Apr2008"/>
      <sheetName val="Mar2008"/>
      <sheetName val="Feb2008"/>
      <sheetName val="INV PL LSML (INDIA) md revie"/>
      <sheetName val="INVESTMENT PLAN ITALY"/>
      <sheetName val="INV PL LSML (INDIA)"/>
      <sheetName val="IT BUDGET"/>
      <sheetName val="Philip Blade "/>
      <sheetName val="INV PL LSML(ITALY)"/>
      <sheetName val="Directives"/>
      <sheetName val="Explanation fields"/>
      <sheetName val="5year sum"/>
      <sheetName val="DOWN SEGMENT REPORT"/>
      <sheetName val="FLUCTUATIONS"/>
      <sheetName val="rescheudule"/>
      <sheetName val="ROCE Calculation"/>
      <sheetName val="Revaluaiton"/>
      <sheetName val="5year sum "/>
      <sheetName val="REgrouping"/>
      <sheetName val="cogs reconciliation"/>
      <sheetName val="PNEW"/>
      <sheetName val="Audit commitee"/>
      <sheetName val="Cash flow chander"/>
      <sheetName val="ED on stock"/>
      <sheetName val="Segment - Balance Sheet"/>
      <sheetName val="Segment report"/>
      <sheetName val="LS39 Rotor blade -Capital Items"/>
      <sheetName val="Employee cost Balu"/>
      <sheetName val="Payroll cost"/>
      <sheetName val="Detail HR-Plan"/>
      <sheetName val="cost centres"/>
      <sheetName val="MC Shop"/>
      <sheetName val="Blade"/>
      <sheetName val="Prinoth"/>
      <sheetName val="P&amp;P"/>
      <sheetName val="Planing"/>
      <sheetName val="250KW"/>
      <sheetName val="IT2004"/>
      <sheetName val="valuation of shares"/>
      <sheetName val="long capt gain "/>
      <sheetName val="Queries"/>
      <sheetName val="T.B."/>
      <sheetName val="234 -C"/>
      <sheetName val="Cost working"/>
      <sheetName val="OP"/>
      <sheetName val="Intt Allocation"/>
      <sheetName val="COS "/>
      <sheetName val="CFS Grouping"/>
      <sheetName val="FA as per IT"/>
      <sheetName val="Computation A.Y.2009-10"/>
      <sheetName val="Trial - City"/>
      <sheetName val="Trial - VL"/>
      <sheetName val="Trial - Space"/>
      <sheetName val="Sub Grouping"/>
      <sheetName val="Vatika Debtors"/>
      <sheetName val="Buzz"/>
      <sheetName val="June 30 , 09"/>
      <sheetName val="Income Act"/>
      <sheetName val="rental"/>
      <sheetName val="SSI"/>
      <sheetName val="Fund_trfr_sheet"/>
      <sheetName val="VALIDATION_LIST"/>
      <sheetName val="vlookup_co_name_code"/>
      <sheetName val="Fax_Indemnity_done"/>
      <sheetName val="OTHER_THAN_HDFCBANK"/>
      <sheetName val="manoj"/>
      <sheetName val="P&amp;L,BS"/>
      <sheetName val="QFC"/>
      <sheetName val="CURRENT MONTH"/>
      <sheetName val="Comp-code-master"/>
      <sheetName val="PBCLIST"/>
      <sheetName val="Accounts payable "/>
      <sheetName val="SWCREPORT"/>
      <sheetName val="ARDetails"/>
      <sheetName val="ARSummary"/>
      <sheetName val="100152"/>
      <sheetName val="100143"/>
      <sheetName val="100142"/>
      <sheetName val="100152 (2)"/>
      <sheetName val="100143 (2)"/>
      <sheetName val="100142 (2)"/>
      <sheetName val="trend summary (OLD)"/>
      <sheetName val="trend summary"/>
      <sheetName val="mar13prov"/>
      <sheetName val="mar13 actuals"/>
      <sheetName val="mar12actual warranty spent"/>
      <sheetName val="Billing Summary"/>
      <sheetName val="OPE"/>
      <sheetName val="Attendance Sheet"/>
      <sheetName val="Rmx sale"/>
      <sheetName val="Retirement Jan 07 - March 07"/>
      <sheetName val="RET_IGAAP_DEC 07"/>
      <sheetName val="RET_IGAAP_DEC 07 (2)"/>
      <sheetName val="SALES JAN to MARCH 08"/>
      <sheetName val="RETIREMENT B.A_MAR 08_INCL RMX"/>
      <sheetName val="Spin off"/>
      <sheetName val="Kwh and O2 bal"/>
      <sheetName val="summ_10022002"/>
      <sheetName val="variable cost-details"/>
      <sheetName val="Fixed Overheads"/>
      <sheetName val="Direct Cost"/>
      <sheetName val="Production-capacity"/>
      <sheetName val="Sales-calculations"/>
      <sheetName val="variable cost-details (temp)"/>
      <sheetName val="vc-scnerios"/>
      <sheetName val="vc-transferatvc"/>
      <sheetName val="Key-Inputs"/>
      <sheetName val="P &amp; L Power"/>
      <sheetName val="BS-CPP"/>
      <sheetName val="Fixed Assets-CPP"/>
      <sheetName val="Notes to Mgmt"/>
      <sheetName val="RPA"/>
      <sheetName val="ESOP"/>
      <sheetName val=" Exp (Unit)"/>
      <sheetName val="Sebi-MD (1)"/>
      <sheetName val="Sebi (G+N)"/>
      <sheetName val="Sebi-MD"/>
      <sheetName val="Other Exp"/>
      <sheetName val="Sebi (G)"/>
      <sheetName val="Sebi (N)"/>
      <sheetName val="PJM"/>
      <sheetName val="Asset&amp;Liab"/>
      <sheetName val="Profit-Summary"/>
      <sheetName val="GGG"/>
      <sheetName val="Sch-F"/>
      <sheetName val="I.Unit"/>
      <sheetName val="Sch-E"/>
      <sheetName val="Gaj"/>
      <sheetName val="Consl"/>
      <sheetName val="Amb"/>
      <sheetName val="Amb-Mumbai"/>
      <sheetName val="Amb-Site"/>
      <sheetName val="Amb-Ahd"/>
      <sheetName val="Amb-Cal"/>
      <sheetName val="Amb-Tut"/>
      <sheetName val="Amb-Mlr"/>
      <sheetName val="Amb-Cohin"/>
      <sheetName val="Amb-Delhi"/>
      <sheetName val="Gaj-Site"/>
      <sheetName val="Gaj-HO"/>
      <sheetName val="Gaj-Ahd"/>
      <sheetName val="Bct"/>
      <sheetName val="Panvel"/>
      <sheetName val="Bct-Mdk"/>
      <sheetName val="Surat"/>
      <sheetName val="Sch-E-Him"/>
      <sheetName val="BS-Him"/>
      <sheetName val="Him"/>
      <sheetName val="Him-Ropar"/>
      <sheetName val="Him-Darla"/>
      <sheetName val="Him-Bht"/>
      <sheetName val="Him-Delhi"/>
      <sheetName val="Sch-E MCW"/>
      <sheetName val="BS-Maratha"/>
      <sheetName val="Proj"/>
      <sheetName val="Mar-Site"/>
      <sheetName val="Mar-Rso"/>
      <sheetName val="C.Flow (Print)"/>
      <sheetName val="Cash Flow - Q"/>
      <sheetName val="Cash Flow - Y"/>
      <sheetName val="MD"/>
      <sheetName val="217"/>
      <sheetName val="Eps - Note"/>
      <sheetName val="Corp Exp"/>
      <sheetName val="W.Cap Int"/>
      <sheetName val="Consolidation"/>
      <sheetName val="Amb_A'nagar"/>
      <sheetName val="Gaj_A'nagar"/>
      <sheetName val="Gaj_lineII"/>
      <sheetName val="Gaj_CPP"/>
      <sheetName val="BCT_Muld"/>
      <sheetName val="BCT_MuldII"/>
      <sheetName val="Suli"/>
      <sheetName val="Ropar"/>
      <sheetName val="Ropar_CPP"/>
      <sheetName val="Bathinda"/>
      <sheetName val="MCW"/>
      <sheetName val="MCW_CPP"/>
      <sheetName val="rabriyawas"/>
      <sheetName val="Dadri"/>
      <sheetName val="Amb_Ahmd."/>
      <sheetName val="Gaj_Ahmd."/>
      <sheetName val="D.fund_reco"/>
      <sheetName val="GrossNet_Block"/>
      <sheetName val="dep.comparison"/>
      <sheetName val="Majoradd_del"/>
      <sheetName val="80_IA"/>
      <sheetName val="BCT Muld"/>
      <sheetName val="BCT Muld II"/>
      <sheetName val="Segregation"/>
      <sheetName val="Trfd Out 2009"/>
      <sheetName val="Adjustment-Apr-July-08"/>
      <sheetName val="Trft In-out Apr to July-08"/>
      <sheetName val="Addition Apr to July-08"/>
      <sheetName val="Reco (2)"/>
      <sheetName val="GL Code Wise Addition "/>
      <sheetName val="Addition Aug-March-09"/>
      <sheetName val="Total Addition"/>
      <sheetName val="Trf In-Out Aug-March-09"/>
      <sheetName val="Total Trf In"/>
      <sheetName val="Adjsmt Aug-Mar 09"/>
      <sheetName val="Adjustment-Mar 09"/>
      <sheetName val="Addition Mar-09"/>
      <sheetName val="Sap Sch"/>
      <sheetName val="SCHE-E feb(2)"/>
      <sheetName val="Total Addition (2)"/>
      <sheetName val="No of Personnel"/>
      <sheetName val="Group-Associates-TP"/>
      <sheetName val="Sales volumes"/>
      <sheetName val="Inc"/>
      <sheetName val="Cas1to3"/>
      <sheetName val="Cas4"/>
      <sheetName val="Cas5"/>
      <sheetName val="Det"/>
      <sheetName val="NOA"/>
      <sheetName val="B1a"/>
      <sheetName val="B1b"/>
      <sheetName val="B2a"/>
      <sheetName val="B2b"/>
      <sheetName val="D2a"/>
      <sheetName val="D2b"/>
      <sheetName val="E2"/>
      <sheetName val="E6"/>
      <sheetName val="H1a"/>
      <sheetName val="H1b"/>
      <sheetName val="H2a"/>
      <sheetName val="H2b"/>
      <sheetName val="H3"/>
      <sheetName val="H4"/>
      <sheetName val="I3"/>
      <sheetName val="I4"/>
      <sheetName val="I6"/>
      <sheetName val="K4K5"/>
      <sheetName val="K6a"/>
      <sheetName val="K6b"/>
      <sheetName val="L1L2L3"/>
      <sheetName val="M3"/>
      <sheetName val="Q2"/>
      <sheetName val="CEM_cc1"/>
      <sheetName val="CEM_cc2"/>
      <sheetName val="CEM_cc3"/>
      <sheetName val="CEM_cc4"/>
      <sheetName val="CEM_cc5"/>
      <sheetName val="CEM_mic1"/>
      <sheetName val="CEM_mic2"/>
      <sheetName val="CEM_mic3"/>
      <sheetName val="CEM_mic4"/>
      <sheetName val="CEM_mic5"/>
      <sheetName val="CEM_trcem1"/>
      <sheetName val="CEM_trcem2"/>
      <sheetName val="CEM_trcem3"/>
      <sheetName val="CEM_trcem4"/>
      <sheetName val="CEM_trcem5"/>
      <sheetName val="AGG_aggr1"/>
      <sheetName val="AGG_aggr2"/>
      <sheetName val="AGG_aggr3"/>
      <sheetName val="AGG_aggr4"/>
      <sheetName val="AGG_aggr5"/>
      <sheetName val="AGG_rmc1"/>
      <sheetName val="AGG_rmc2"/>
      <sheetName val="AGG_rmc3"/>
      <sheetName val="AGG_rmc4"/>
      <sheetName val="AGG_rmc5"/>
      <sheetName val="AGG_conc1"/>
      <sheetName val="AGG_conc2"/>
      <sheetName val="AGG_conc3"/>
      <sheetName val="AGG_conc4"/>
      <sheetName val="AGG_conc5"/>
      <sheetName val="OPR_spec1"/>
      <sheetName val="OPR_spec2"/>
      <sheetName val="OPR_spec3"/>
      <sheetName val="OPR_spec4"/>
      <sheetName val="OPR_spec5"/>
      <sheetName val="OPR_open1"/>
      <sheetName val="OPR_open2"/>
      <sheetName val="OPR_open3"/>
      <sheetName val="OPR_open4"/>
      <sheetName val="OPR_open5"/>
      <sheetName val="OPR_tropr1"/>
      <sheetName val="OPR_tropr2"/>
      <sheetName val="OPR_tropr3"/>
      <sheetName val="OPR_tropr4"/>
      <sheetName val="OPR_tropr5"/>
      <sheetName val="SPA1"/>
      <sheetName val="SPA2"/>
      <sheetName val="SPA3"/>
      <sheetName val="SPA4"/>
      <sheetName val="SPA5"/>
      <sheetName val="SPA6"/>
      <sheetName val="SPA7"/>
      <sheetName val="SPA8"/>
      <sheetName val="Z"/>
      <sheetName val="GMR"/>
      <sheetName val="P_Prt"/>
      <sheetName val="P_Par"/>
      <sheetName val="Def"/>
      <sheetName val="P_CUR"/>
      <sheetName val="Periodes"/>
      <sheetName val="P_ID"/>
      <sheetName val="CFT Bal"/>
      <sheetName val="CFT Inc"/>
      <sheetName val="CFT A1"/>
      <sheetName val="CFT A2"/>
      <sheetName val="CFT A3"/>
      <sheetName val="CFT B1a"/>
      <sheetName val="CFT B1b"/>
      <sheetName val="CFT B1c"/>
      <sheetName val="CFT E3"/>
      <sheetName val="CFT E4"/>
      <sheetName val="CFT E5"/>
      <sheetName val="CFT E6"/>
      <sheetName val="CFT I1a"/>
      <sheetName val="CFT I1b"/>
      <sheetName val="CFT I1c"/>
      <sheetName val="CFT I2"/>
      <sheetName val="CFT I3"/>
      <sheetName val="CFT I4"/>
      <sheetName val="CFT O2a"/>
      <sheetName val="CFT O2b"/>
      <sheetName val="CFT O2c"/>
      <sheetName val="CFT P1a"/>
      <sheetName val="CFT P1b"/>
      <sheetName val="CFT P2a"/>
      <sheetName val="CFT CrLn"/>
      <sheetName val="CFT Intra_Test"/>
      <sheetName val="CFT Inter_Test"/>
      <sheetName val="CFT FRP_Test"/>
      <sheetName val="CFT P_Country"/>
      <sheetName val="CFT P_InstrumentType"/>
      <sheetName val="CFT P_Counterparty"/>
      <sheetName val="CFT P_Format"/>
      <sheetName val="BS(P Sh)"/>
      <sheetName val="p&amp;l(P Sh)"/>
      <sheetName val="Income st -GACL"/>
      <sheetName val="Elec &amp; depn"/>
      <sheetName val="Inventory working"/>
      <sheetName val="AKS"/>
      <sheetName val="Data reqd"/>
      <sheetName val="Chagne in inventory"/>
      <sheetName val="Cash Milnet"/>
      <sheetName val="Amb-B.S."/>
      <sheetName val="diff"/>
      <sheetName val="GACL MATRIX"/>
      <sheetName val="P&amp;L-Consl"/>
      <sheetName val="CC3"/>
      <sheetName val="Shipping stn"/>
      <sheetName val="GACL consl-15A"/>
      <sheetName val="P&amp;L-CACL"/>
      <sheetName val="CACL-TB"/>
      <sheetName val="Indo-P&amp;L"/>
      <sheetName val="Indo-TB"/>
      <sheetName val="MCW-15A"/>
      <sheetName val="Mcw-P&amp;L"/>
      <sheetName val="Mcw-Site-60-P&amp;L"/>
      <sheetName val="Mcw-Site-60-TB"/>
      <sheetName val="Mcw-Rso-61-P&amp;L"/>
      <sheetName val="Mcw-Rso-61-TB"/>
      <sheetName val="Rab-TB-Dadri"/>
      <sheetName val="Rab-Bht-15A"/>
      <sheetName val="Rab-P&amp;L-Bht-50"/>
      <sheetName val="Rab-TB-Bht-50"/>
      <sheetName val="Rab-Site-15A"/>
      <sheetName val="Rab-Site-71-P&amp;L"/>
      <sheetName val="Rab-Site-71-TB"/>
      <sheetName val="North-P&amp;L-Utt"/>
      <sheetName val="North-TB-Utt"/>
      <sheetName val="North -Rop-15A"/>
      <sheetName val="North-P&amp;L-Rop-40"/>
      <sheetName val="North-TB-Rop-40"/>
      <sheetName val="North-Darla-15A"/>
      <sheetName val="North-P&amp;L-Darla-30"/>
      <sheetName val="North-TB-Darla"/>
      <sheetName val="Amb-15a"/>
      <sheetName val="Amb Ng P&amp;L"/>
      <sheetName val="Amb site-15A"/>
      <sheetName val="Amb-site-11-P&amp;L"/>
      <sheetName val="Amb-Site-TB"/>
      <sheetName val="Amb-Mum-15-P&amp;L"/>
      <sheetName val="Amb-Mum-15-TB"/>
      <sheetName val="Amb-Delhi-12-P&amp;L"/>
      <sheetName val="Amb-Delhi-12-TB"/>
      <sheetName val="Amb-Ahd-13-P&amp;L"/>
      <sheetName val="Amb-Ahd-13-TB"/>
      <sheetName val="Amb-Corp-16-P&amp;L"/>
      <sheetName val="Amb-Corp-16-TB"/>
      <sheetName val="Amb-Cal-17-P&amp;L"/>
      <sheetName val="Amb-Cal-17-TB"/>
      <sheetName val="Gaj Site-21-P&amp;L"/>
      <sheetName val="Gaj-Site-21-TB"/>
      <sheetName val="Gaj-Ahd-28-P&amp;L"/>
      <sheetName val="Gaj-Ahd-28-TB"/>
      <sheetName val="Gaj-Surat Grind-TB"/>
      <sheetName val="Gaj-Mum-25-P&amp;L"/>
      <sheetName val="Gaj-Mum-25-TB"/>
      <sheetName val="Gaj-TPP-TB"/>
      <sheetName val="BCT-Mul-22-P&amp;L"/>
      <sheetName val="BCT-Mul-22-TB"/>
      <sheetName val="BCT-Pan-24-P&amp;L"/>
      <sheetName val="BCT-Pan-24-TB"/>
      <sheetName val="BCT-Srt-23-P&amp;L"/>
      <sheetName val="BCT-Srt-23-TB"/>
      <sheetName val="ERP_CC"/>
      <sheetName val="HARP_CC"/>
      <sheetName val="HARP_GL_CC_Valid_Combination"/>
      <sheetName val="ERP_HARP_GL_LINK"/>
      <sheetName val="ERP_HARP_CC_LINK"/>
      <sheetName val="ERP_GL"/>
      <sheetName val="Rab-Ahd-P&amp;L "/>
      <sheetName val="Rab-Ahd-TB"/>
      <sheetName val="Actual Month"/>
      <sheetName val="Actual YTD"/>
      <sheetName val="Budget Month"/>
      <sheetName val="Budget YTD"/>
      <sheetName val="Forecast Year"/>
      <sheetName val="Plant Actual Month"/>
      <sheetName val="Plant Actual YTD"/>
      <sheetName val="Plant Budget Month"/>
      <sheetName val="Plant Budget YTD"/>
      <sheetName val="Plant Forecast"/>
      <sheetName val="PICode"/>
      <sheetName val="0410"/>
      <sheetName val="0510"/>
      <sheetName val="0610"/>
      <sheetName val="0710"/>
      <sheetName val="0810"/>
      <sheetName val="0910"/>
      <sheetName val="1010"/>
      <sheetName val="1110"/>
      <sheetName val="1210"/>
      <sheetName val="0311"/>
      <sheetName val="Apr'10 to Mar'11"/>
      <sheetName val="Fuel&amp; Qty"/>
      <sheetName val="DG"/>
      <sheetName val="TG-I"/>
      <sheetName val="TG-II"/>
      <sheetName val="TG-I&amp;II "/>
      <sheetName val="Elect. Bill details"/>
      <sheetName val="14(d)add"/>
      <sheetName val="Summary Of Fund"/>
      <sheetName val="RAVIPONATHSCHEDULE"/>
      <sheetName val="VOUCHER"/>
      <sheetName val="SCHE-E"/>
      <sheetName val="MJV"/>
      <sheetName val="SCHE-E MJV"/>
      <sheetName val="Fa recoS"/>
      <sheetName val="Dep of Ropar assets"/>
      <sheetName val="WorkShop Machinery"/>
      <sheetName val="Lab Equipment"/>
      <sheetName val="Air Condition"/>
      <sheetName val="Adjustment-Dec 07"/>
      <sheetName val="SCHE-E Chd"/>
      <sheetName val="chandigarh Assets"/>
      <sheetName val="Upto Date Additions"/>
      <sheetName val="Loss on Sale of Assets "/>
      <sheetName val="TRFIN"/>
      <sheetName val="TRFOUT"/>
      <sheetName val="Profit on Sale of Assets"/>
      <sheetName val="Commi System"/>
      <sheetName val="Computer31ST March2001"/>
      <sheetName val="F &amp; F-Elect6.33%"/>
      <sheetName val="Computer3oth June2002"/>
      <sheetName val="Computer3oth June2003"/>
      <sheetName val="Trfd Out"/>
      <sheetName val="Computer "/>
      <sheetName val="Loss on Sale of Assets"/>
      <sheetName val="Additions_GACL(Bhatapara)"/>
      <sheetName val="Deletions_GACL(Bhatapara)"/>
      <sheetName val="Dep (2)"/>
      <sheetName val="Additions (2)"/>
      <sheetName val="Transfer In-Out"/>
      <sheetName val="FA-Reco"/>
      <sheetName val="Calculator"/>
      <sheetName val="dep-She-TPP"/>
      <sheetName val="Deletions"/>
      <sheetName val="Ambuja_reco"/>
      <sheetName val="Gajambuja_reco"/>
      <sheetName val="Gaj_line2_reco"/>
      <sheetName val="Bathinda_reco"/>
      <sheetName val="14(d)addition"/>
      <sheetName val="14(d)Deletion"/>
      <sheetName val="Transfer in out "/>
      <sheetName val="Additions_GACL"/>
      <sheetName val="Deletions_GACL"/>
      <sheetName val="Additions_CPP"/>
      <sheetName val="Addln Dep. F"/>
      <sheetName val="Addln Dep. CPP"/>
      <sheetName val="CPP_WDV"/>
      <sheetName val="CPP_WDV AMBUJA"/>
      <sheetName val="CPP_WDV BHATAPARA"/>
      <sheetName val="CPP_WDV RABRIYAWAS"/>
      <sheetName val="CPP_WDV KODINAR TPP"/>
      <sheetName val="CPP_SLM"/>
      <sheetName val="CPP_SLM AMBUJA"/>
      <sheetName val="CPP_SLM ROPAR"/>
      <sheetName val="CPP_SLM MCW"/>
      <sheetName val="Roorkee WDV 80IA"/>
      <sheetName val="Summary_CPP"/>
      <sheetName val="CPP_SLM AMB"/>
      <sheetName val="CPP_SLM GAJ II"/>
      <sheetName val="Rab STG-DG Consl"/>
      <sheetName val="Rab DG"/>
      <sheetName val="Rab STG 1"/>
      <sheetName val="Rab STG 2"/>
      <sheetName val="BHATA TG Consl"/>
      <sheetName val="BHATA TG 1"/>
      <sheetName val="BHATA TG 2"/>
      <sheetName val="Additions_Roorkee"/>
      <sheetName val="Deletions_GACL (2)"/>
      <sheetName val="Addln Dep. Roorkee"/>
      <sheetName val="Transfer In"/>
      <sheetName val="Transfer out"/>
      <sheetName val="Unit_Reco"/>
      <sheetName val="FA-ADD-Reco"/>
      <sheetName val="FA-Del-Reco"/>
      <sheetName val="Rab"/>
      <sheetName val="Corporate"/>
      <sheetName val="Other Exp (2)"/>
      <sheetName val="Sebi (MD)"/>
      <sheetName val="Sebi (G+N+M)"/>
      <sheetName val="East-Bhata"/>
      <sheetName val="BS-Mcw"/>
      <sheetName val="BS-East"/>
      <sheetName val="BS-Corp"/>
      <sheetName val="BS-Guj"/>
      <sheetName val="BS-Rab"/>
      <sheetName val="Sch C - Loan"/>
      <sheetName val="periodic_cashflow"/>
      <sheetName val="cashflowworkingqtrly"/>
      <sheetName val="Sch-E Unit"/>
      <sheetName val="ESOS"/>
      <sheetName val="Mcw-Site"/>
      <sheetName val="Mcw-Rso"/>
      <sheetName val="Rab-Site"/>
      <sheetName val="Rab-Dadri"/>
      <sheetName val="Rab-Bht"/>
      <sheetName val="EPS-BS"/>
      <sheetName val="Him-Utt"/>
      <sheetName val="Sebi (MD-1)"/>
      <sheetName val="Gaj-Power"/>
      <sheetName val="Gaj-Surat"/>
      <sheetName val="Corporate-Mumbai"/>
      <sheetName val="Corporate-Delhi"/>
      <sheetName val="Corporate-Cal"/>
      <sheetName val="Ne21 "/>
      <sheetName val="Ne12 "/>
      <sheetName val="Schedule E"/>
      <sheetName val="Sch - Loan"/>
      <sheetName val="Mcw-HO"/>
      <sheetName val="ACRL"/>
      <sheetName val="ACRL-SITE"/>
      <sheetName val="Acrl-Dadri"/>
      <sheetName val="Acrl-Ahd"/>
      <sheetName val="Him - Uttr"/>
      <sheetName val="Amb-South"/>
      <sheetName val="June"/>
      <sheetName val="TRFOUT IT Vcr 115JB"/>
      <sheetName val="TRFOUT-2007"/>
      <sheetName val="TRFOUT IT Vcr"/>
      <sheetName val="write-off"/>
      <sheetName val="w off chd ass"/>
      <sheetName val="Addition Non-CPP-TAR (2)"/>
      <sheetName val="Depn.CPP-SLM"/>
      <sheetName val="Depn.Non-CPP"/>
      <sheetName val="Additional Dep"/>
      <sheetName val="Addl Dep"/>
      <sheetName val="Non CPP Addition"/>
      <sheetName val="CPP addn"/>
      <sheetName val="additional depreciation"/>
      <sheetName val="deletion detail-block wise"/>
      <sheetName val="delen Reco"/>
      <sheetName val="Reco Addn"/>
      <sheetName val="Re-non-cpp"/>
      <sheetName val="Re-deletion"/>
      <sheetName val="Asset Not owned"/>
      <sheetName val="Excess Prov"/>
      <sheetName val="Lk CPP"/>
      <sheetName val="Ky CPP"/>
      <sheetName val="HO-cons"/>
      <sheetName val="16(b) f"/>
      <sheetName val="final-consol"/>
      <sheetName val="pf trust all location"/>
      <sheetName val="rauri"/>
      <sheetName val="sankrail"/>
      <sheetName val="farakka nil"/>
      <sheetName val="roorkee"/>
      <sheetName val="nalaghar"/>
      <sheetName val="cochin-nil"/>
      <sheetName val="bhatinda"/>
      <sheetName val="bhatapara"/>
      <sheetName val="Ahmedabad"/>
      <sheetName val="gajambuja"/>
      <sheetName val="ambujanagar"/>
      <sheetName val="Monthly Sales"/>
      <sheetName val="Maratha - HO"/>
      <sheetName val="Maratha - Site"/>
      <sheetName val="Maratha Rso"/>
      <sheetName val="SEBI_2"/>
      <sheetName val="Comprasion"/>
      <sheetName val="With Esos"/>
      <sheetName val="Amb-Corp"/>
      <sheetName val="Bct-Surat"/>
      <sheetName val="Bct-Panvel"/>
      <sheetName val="B1101"/>
      <sheetName val="Dep(Farakka)"/>
      <sheetName val="Additions_GACL(Farakka)"/>
      <sheetName val="Dep AY 6-7"/>
      <sheetName val="Add dep (2)"/>
      <sheetName val="Additions_GACL (2)"/>
      <sheetName val="Additions_unitswise"/>
      <sheetName val="Deletion_Unitwise"/>
      <sheetName val="Dep (3)"/>
      <sheetName val="Dep Deff "/>
      <sheetName val="CPP_SLM (2)"/>
      <sheetName val="CPP_WDV (2)"/>
      <sheetName val="Deletion_CPP"/>
      <sheetName val="others_reco"/>
      <sheetName val="MCW_reco"/>
      <sheetName val="Ambuja Reco"/>
      <sheetName val="Ropar_reco"/>
      <sheetName val="Himachal_reco"/>
      <sheetName val="Reco_Bhatinda"/>
      <sheetName val="ACRL_reco"/>
      <sheetName val="Power_Plant_reco"/>
      <sheetName val="Sebi (M)"/>
      <sheetName val="Sebi (R)"/>
      <sheetName val="Mar-HO"/>
      <sheetName val="9(b)"/>
      <sheetName val="9(c)"/>
      <sheetName val="12(a)"/>
      <sheetName val="12(b)"/>
      <sheetName val="13(e)"/>
      <sheetName val="14(d)Del"/>
      <sheetName val="16(b)"/>
      <sheetName val="17(a)"/>
      <sheetName val="17(d)"/>
      <sheetName val="17(e)"/>
      <sheetName val="17(f)"/>
      <sheetName val="17(h)"/>
      <sheetName val="17(j)"/>
      <sheetName val="17(l)"/>
      <sheetName val="17(m)"/>
      <sheetName val="18-40A(2)(b)"/>
      <sheetName val="20-41(1) - new"/>
      <sheetName val="41(1)-PFDD"/>
      <sheetName val="21(i)A-43B"/>
      <sheetName val="21(i)B-43B"/>
      <sheetName val="43B-Leave Enchmn"/>
      <sheetName val="22(a)Cenvat"/>
      <sheetName val="22(b) prior"/>
      <sheetName val="24(a)"/>
      <sheetName val="25(a)"/>
      <sheetName val="26-80G"/>
      <sheetName val="27-i-not "/>
      <sheetName val="27-ii-short"/>
      <sheetName val="27-iii-Late"/>
      <sheetName val="27-iv-Delay"/>
      <sheetName val="28(b)-A"/>
      <sheetName val="28(b)-B"/>
      <sheetName val="mthpft0302"/>
      <sheetName val="Main (1)"/>
      <sheetName val="Amb - Working"/>
      <sheetName val="Him - Working"/>
      <sheetName val="Other Working"/>
      <sheetName val="DR CR (6)"/>
      <sheetName val="Cover-Act."/>
      <sheetName val="Act V Act (7)"/>
      <sheetName val="Bhatinda-Working"/>
      <sheetName val="Amb- VC"/>
      <sheetName val="Him-VC"/>
      <sheetName val="Note (2-5)"/>
      <sheetName val="Cst-Ldgr"/>
      <sheetName val="Cst-Sht"/>
      <sheetName val="Prof-D"/>
      <sheetName val="Prof-E"/>
      <sheetName val="Prof-Export"/>
      <sheetName val="Prof-Self Cons"/>
      <sheetName val="INV-VAL"/>
      <sheetName val="Dumpstock"/>
      <sheetName val="PWR"/>
      <sheetName val="Clinker"/>
      <sheetName val="Excise Entries"/>
      <sheetName val="Stk-Rpt"/>
      <sheetName val="Sale &amp; Selling Exp"/>
      <sheetName val="VC-PL"/>
      <sheetName val="Check-RM"/>
      <sheetName val="Holcim"/>
      <sheetName val="ERP"/>
      <sheetName val="Cost_hierarchy"/>
      <sheetName val="New_SAP_Link"/>
      <sheetName val="PL_UPD"/>
      <sheetName val="Grinding_UPD"/>
      <sheetName val="Rso_Rmo"/>
      <sheetName val="PL_Ambuja"/>
      <sheetName val="PL_Gajambuja"/>
      <sheetName val="PL_Maratha"/>
      <sheetName val="PL_Darla"/>
      <sheetName val="PL_Rabriyawas"/>
      <sheetName val="PL_Bhatapara"/>
      <sheetName val="Grinding_Ropar"/>
      <sheetName val="Grinding_Sankrail"/>
      <sheetName val="Grinding_Bathinda"/>
      <sheetName val="Grinding_Uttaranchal"/>
      <sheetName val="Grinding_Surat"/>
      <sheetName val="Grinding_Dadri"/>
      <sheetName val="Grinding_Farakka"/>
      <sheetName val="Muldwarka"/>
      <sheetName val="Other Income -For FRP"/>
      <sheetName val="Investment-For FRP"/>
      <sheetName val="Investment Summary"/>
      <sheetName val="Profit Summary"/>
      <sheetName val="Profit Details"/>
      <sheetName val="Int- FD"/>
      <sheetName val="Div-Int"/>
      <sheetName val="Application &amp; FDR"/>
      <sheetName val="Int Deb-Receivable"/>
      <sheetName val="Prd - Clinker"/>
      <sheetName val="Prd - Cement"/>
      <sheetName val="OAR  March  2008"/>
      <sheetName val="MD II"/>
      <sheetName val="MD Report"/>
      <sheetName val="Schedule "/>
      <sheetName val="RM 6 Months "/>
      <sheetName val="RM- 12  Months "/>
      <sheetName val="RM VAR March  Quarter "/>
      <sheetName val="RM VARoldsixmonth"/>
      <sheetName val="Var June 2007 Vs June 2006 "/>
      <sheetName val="RM 9 Months "/>
      <sheetName val="Yearly 12-18 RM "/>
      <sheetName val="Variances March 08 Quarter "/>
      <sheetName val="Dec 2007 VS. Dec. 2006 18 Mth"/>
      <sheetName val="Dec 2006 ( 18 Months )"/>
      <sheetName val="Rab Group  APRIL 08 TO July 08 "/>
      <sheetName val="COMBINED"/>
      <sheetName val="Dadri "/>
      <sheetName val="Adv. "/>
      <sheetName val="cLOSING iNVENTORY "/>
      <sheetName val="22(a) Cenvat"/>
      <sheetName val="Ann 28"/>
      <sheetName val="Annexure 29"/>
      <sheetName val="Working ann28"/>
      <sheetName val="TRUST-."/>
      <sheetName val="R.MAT."/>
      <sheetName val="F.GOODS"/>
      <sheetName val="Giudelines"/>
      <sheetName val="FBT Comp"/>
      <sheetName val="List of Deduction"/>
      <sheetName val="membership fees"/>
      <sheetName val="clubs"/>
      <sheetName val="vehicle expenses"/>
      <sheetName val="pooja  festival"/>
      <sheetName val="recruitment  hiring exp"/>
      <sheetName val="other third party services"/>
      <sheetName val="emp welfare exp"/>
      <sheetName val="ticket cancellation charges"/>
      <sheetName val="scholarship expenses"/>
      <sheetName val="sustainable community developme"/>
      <sheetName val="Promotion"/>
      <sheetName val="Sales Incentives (Exp.)"/>
      <sheetName val="NPG(5&amp;6)"/>
      <sheetName val="NPG (3)"/>
      <sheetName val="NPG (4)"/>
      <sheetName val="Stock (15-17)"/>
      <sheetName val="ALK (6&amp;7)"/>
      <sheetName val="NPG (1)"/>
      <sheetName val="NPG (2)"/>
      <sheetName val="Prd Sal (13-14)"/>
      <sheetName val="ALK (5)"/>
      <sheetName val="ALK (3)"/>
      <sheetName val="Profit-Summary (10)"/>
      <sheetName val="ALK (4)"/>
      <sheetName val="Mcw-Data"/>
      <sheetName val="ALK (1)"/>
      <sheetName val="ALK (2)"/>
      <sheetName val="Ropar-Data"/>
      <sheetName val="Mcw-Working"/>
      <sheetName val="Mcw-VC"/>
      <sheetName val="Him-Working"/>
      <sheetName val="Darla-Data"/>
      <sheetName val="Rab-Data"/>
      <sheetName val="Rab-VC"/>
      <sheetName val="Bht-VC"/>
      <sheetName val="Bht-Data"/>
      <sheetName val="Rab-Working"/>
      <sheetName val="Amb-Working"/>
      <sheetName val="Amb-Data"/>
      <sheetName val="Bht-Working"/>
      <sheetName val="Act Vs Budget"/>
      <sheetName val="Trend (11)"/>
      <sheetName val="Trend (12)"/>
      <sheetName val="Page 7(a)"/>
      <sheetName val="Qty Variance"/>
      <sheetName val="Profit Changes (6)"/>
      <sheetName val="Act V Act (9)"/>
      <sheetName val="Upto Month (3)"/>
      <sheetName val="Note (4,5,7)"/>
      <sheetName val="DR CR (8)"/>
      <sheetName val="month"/>
      <sheetName val="Qty. Summary"/>
      <sheetName val="For the Month (2)"/>
      <sheetName val="Graphic Notes"/>
      <sheetName val="Cover-Est."/>
      <sheetName val="Notes-Est"/>
      <sheetName val="Dec 06 V Sep 06"/>
      <sheetName val="Dec 06 V Dec 05"/>
      <sheetName val="Calender Year3 (a)"/>
      <sheetName val="WDV TRIAL _31.3.2008"/>
      <sheetName val="OP. TRIAL 1.4.2008"/>
      <sheetName val="HO RECO "/>
      <sheetName val="4 MONTHS DRIVED WORKING"/>
      <sheetName val="AM Control sheet_Ne05"/>
      <sheetName val="ADDITIONAL GL TILL DEC 08"/>
      <sheetName val="AM Control sheet NE24"/>
      <sheetName val="OP.+4 MONTHS"/>
      <sheetName val="HARP"/>
      <sheetName val="Final March 2008"/>
      <sheetName val="VD-1"/>
      <sheetName val="Staff Welfare Others"/>
      <sheetName val="Mar08"/>
      <sheetName val="Apr08_Mar09 "/>
      <sheetName val="Feb'09"/>
      <sheetName val="DEC08"/>
      <sheetName val="NE24"/>
      <sheetName val="NE05"/>
      <sheetName val="NE05+NE24"/>
      <sheetName val="defsum"/>
      <sheetName val="Defdepn"/>
      <sheetName val="Taxprov."/>
      <sheetName val="Dep AY3-4"/>
      <sheetName val="AY 4-5 "/>
      <sheetName val="GAJ-II"/>
      <sheetName val="CHP"/>
      <sheetName val="Tot-DGDEP"/>
      <sheetName val="SLMDG"/>
      <sheetName val="WDVDG"/>
      <sheetName val="Main Notes"/>
      <sheetName val="MD &amp; WTD"/>
      <sheetName val="Good Debtors"/>
      <sheetName val="Good Receivables"/>
      <sheetName val="Comm Paper"/>
      <sheetName val="AUC"/>
      <sheetName val="SUB NO."/>
      <sheetName val="Plant details"/>
      <sheetName val="Cost_center"/>
      <sheetName val="location"/>
      <sheetName val="Hac_code"/>
      <sheetName val="Howard Park-Agra-IP format"/>
      <sheetName val="ITC-All locations-IP format"/>
      <sheetName val="details of BGs"/>
      <sheetName val="Reco of Remuneration"/>
      <sheetName val="Data-IFRS Actual"/>
      <sheetName val="Data-IFRS-Budget"/>
      <sheetName val="Data-IGAAP"/>
      <sheetName val="RICCO-1"/>
      <sheetName val="Summary-2"/>
      <sheetName val="For the Month-3"/>
      <sheetName val="Cover-Act.-NPG"/>
      <sheetName val="Cover-Act.-ALK"/>
      <sheetName val="ACL"/>
      <sheetName val="Gujarat(Amb+Gaj)"/>
      <sheetName val="Ambuja Cement"/>
      <sheetName val="Amb Anagar"/>
      <sheetName val="Cochin"/>
      <sheetName val="Corp.Mumbai"/>
      <sheetName val="Kolkatta Corp"/>
      <sheetName val="Gaj + BCT"/>
      <sheetName val="Gaj Ambuja "/>
      <sheetName val="Gaj Ambnagar"/>
      <sheetName val="GajlineII"/>
      <sheetName val="Gaj CPP"/>
      <sheetName val="Gaj Bombay"/>
      <sheetName val="Gaj Ahmd"/>
      <sheetName val="Gaj-Sur-Grind"/>
      <sheetName val="Gaj TPP"/>
      <sheetName val="BCT Panvel"/>
      <sheetName val="BCT Surat"/>
      <sheetName val="Northern"/>
      <sheetName val="Darlaghat"/>
      <sheetName val="Ropar CPP"/>
      <sheetName val="Uttranchal"/>
      <sheetName val="Maratha"/>
      <sheetName val="Site + CPP"/>
      <sheetName val="MCW Site"/>
      <sheetName val="MCW CPP"/>
      <sheetName val="MCW RSO"/>
      <sheetName val="Rabriywas"/>
      <sheetName val="Dadri+Indo Nipo"/>
      <sheetName val="Bhatapara_TPP"/>
      <sheetName val="Thermal"/>
      <sheetName val="Sankrail+Kolkatta"/>
      <sheetName val="mUNDWA"/>
      <sheetName val="Barh"/>
      <sheetName val="Farraka"/>
      <sheetName val="2010"/>
      <sheetName val="2006"/>
      <sheetName val="Upto the Month-4"/>
      <sheetName val="Unit Break-up-FM-5"/>
      <sheetName val="Unit Break-up-UP-6"/>
      <sheetName val="VersionControl"/>
      <sheetName val="Navigation"/>
      <sheetName val="IstActPerAllTye"/>
      <sheetName val="IstActYtdAllTye"/>
      <sheetName val="IstBdgPerAllTye"/>
      <sheetName val="IstFocYtdAllTye"/>
      <sheetName val="IstActYtdAllLpe"/>
      <sheetName val="IstActYtdAllLye"/>
      <sheetName val="BasActPerAllTye"/>
      <sheetName val="BasActYtdAllTye"/>
      <sheetName val="IstBdgYtdAllTye"/>
      <sheetName val="Ratio-1 "/>
      <sheetName val="BasBdgPerAllTye"/>
      <sheetName val="BasBdgYtdAllTye"/>
      <sheetName val="BasFocYtdAllTye"/>
      <sheetName val="BasActYtdAllLpe"/>
      <sheetName val="BasActYtdAllLye"/>
      <sheetName val="CafActPerAllTye"/>
      <sheetName val="CafActYtdAllTye"/>
      <sheetName val="CafBdgPerAllTye"/>
      <sheetName val="CafFocYtdAllTye"/>
      <sheetName val="CafActYtdAllLpe"/>
      <sheetName val="CafActYtdAllLye"/>
      <sheetName val="VanActPerAllTye"/>
      <sheetName val="VanActYtdAllTye"/>
      <sheetName val="VanBdgPerAllTye"/>
      <sheetName val="VanBdgYtdAllTye"/>
      <sheetName val="VanFocYtdAllTye"/>
      <sheetName val="VanActYtdAllLpe"/>
      <sheetName val="VanActYtdAllLye"/>
      <sheetName val="GenActPerCemTye"/>
      <sheetName val="GenActYtdCemTye"/>
      <sheetName val="CafBdgYtdAllTye"/>
      <sheetName val="GenBdgPerCemTye"/>
      <sheetName val="GenFocYtdCemTye"/>
      <sheetName val="GenActYtdCemLpe"/>
      <sheetName val="GenActYtdCemLye"/>
      <sheetName val="GenActPerClcTye"/>
      <sheetName val="GenActYtdClcTye"/>
      <sheetName val="GenBdgYtdCemTye"/>
      <sheetName val="GenBdgPerClcTye"/>
      <sheetName val="GenFocYtdClcTye"/>
      <sheetName val="GenActYtdClcLpe"/>
      <sheetName val="GenActYtdClcLye"/>
      <sheetName val="GenActPerMicTye"/>
      <sheetName val="GenActYtdMicTye"/>
      <sheetName val="GenBdgYtdClcTye"/>
      <sheetName val="GenBdgPerMicTye"/>
      <sheetName val="GenBdgYtdMicTye"/>
      <sheetName val="GenFocYtdMicTye"/>
      <sheetName val="GenActYtdMicLpe"/>
      <sheetName val="GenActYtdMicLye"/>
      <sheetName val="GenActPerAggTye"/>
      <sheetName val="GenActYtdAggTye"/>
      <sheetName val="GenBdgPerAggTye"/>
      <sheetName val="GenBdgYtdAggTye"/>
      <sheetName val="GenFocYtdAggTye"/>
      <sheetName val="GenActYtdAggLpe"/>
      <sheetName val="GenActYtdAggLye"/>
      <sheetName val="GenActPerRmxTye"/>
      <sheetName val="GenActYtdRmxTye"/>
      <sheetName val="GenBdgPerRmxTye"/>
      <sheetName val="GenBdgYtdRmxTye"/>
      <sheetName val="GenFocYtdRmxTye"/>
      <sheetName val="GenActYtdRmxLpe"/>
      <sheetName val="GenActYtdRmxLye"/>
      <sheetName val="GenActPerAspTye"/>
      <sheetName val="GenActYtdAspTye"/>
      <sheetName val="GenBdgPerAspTye"/>
      <sheetName val="GenBdgYtdAspTye"/>
      <sheetName val="20-41(1)"/>
      <sheetName val="Prov. wrirtten back -NP"/>
      <sheetName val="23A -Cap-NP"/>
      <sheetName val="23A - ST-NP"/>
      <sheetName val="22(a)Cenvat "/>
      <sheetName val="80IC-Roorkee"/>
      <sheetName val="TB 2007-08"/>
      <sheetName val="TB 08-09"/>
      <sheetName val="28(b)-A-NP"/>
      <sheetName val="28(b)-A-Tr. in "/>
      <sheetName val="29-1150"/>
      <sheetName val="32-Ratio"/>
      <sheetName val="ED - Exempt"/>
      <sheetName val="Parle-Patalganaga"/>
      <sheetName val="Frooti Bevreges-Chennai"/>
      <sheetName val="Frooti-Banglore"/>
      <sheetName val="Parle-Bhopal"/>
      <sheetName val=" Explict-Ghaziabad"/>
      <sheetName val="Explict -Delhi"/>
      <sheetName val="Parle-Hydrabad"/>
      <sheetName val="FORM B1(PE &amp; IS)"/>
      <sheetName val="FORM B1(PE) "/>
      <sheetName val="FORM B1(IS)"/>
      <sheetName val="FORM B1(HQ)"/>
      <sheetName val="FORM B1(HEALTHCARE SYS)"/>
      <sheetName val="FORM B1(AID)"/>
      <sheetName val="FORM B1(DATACOM)"/>
      <sheetName val="FORM B1(TMID)"/>
      <sheetName val="FORM B1(IPSD)"/>
      <sheetName val="FORM B1(DT)"/>
      <sheetName val="FORM B1(NDT)"/>
      <sheetName val="Form B2 Capital Employed"/>
      <sheetName val="Form B2 Capital Employed HEALTH"/>
      <sheetName val="Form B2 Capital Employed AID"/>
      <sheetName val="Form B2 Capital Employed DCD"/>
      <sheetName val="Form B2 Capital Employed TMID"/>
      <sheetName val="Form B2 Capital Employed IPSD"/>
      <sheetName val="Form B2 Capital Employed NDT"/>
      <sheetName val="Form B3 Capex &amp; Disc Exp"/>
      <sheetName val="Form B4 Collections"/>
      <sheetName val="Form B4 Collections HEALTHCARE"/>
      <sheetName val="Form B4 Collections TMID"/>
      <sheetName val="Form B4 Collections IPSD"/>
      <sheetName val="Form B4 Collections NDT "/>
      <sheetName val="Form B5 Issues_Concerns"/>
      <sheetName val="Form B6_C Forms &amp; TDS"/>
      <sheetName val="Form B6_C Forms &amp; TDS HEALTHCA "/>
      <sheetName val="Form B6_C Forms &amp; TDS TMID"/>
      <sheetName val="Form B6_C Forms &amp; TDS IPSD"/>
      <sheetName val="Form B6_C Forms &amp; TDS NDT"/>
      <sheetName val="Attachment 1"/>
      <sheetName val="Attachment 2 "/>
      <sheetName val="Attachment 3 "/>
      <sheetName val="Attachment 3B (2)"/>
      <sheetName val="Attachment 4A - Superceded"/>
      <sheetName val="Attachmant 4B - Superceded"/>
      <sheetName val="Attachment 3"/>
      <sheetName val="Attachment 3A Final FY1213"/>
      <sheetName val="Attachment 3B (3)"/>
      <sheetName val="Attachment 4"/>
      <sheetName val="Attachment 5A"/>
      <sheetName val="Attachment 5B_ESIC"/>
      <sheetName val="Attachment 5B_LWF"/>
      <sheetName val="Attachment6"/>
      <sheetName val="Attach 7"/>
      <sheetName val="Attach 8"/>
      <sheetName val="clause 21(i)B"/>
      <sheetName val="Attachment7a"/>
      <sheetName val="Attachment 7"/>
      <sheetName val="Attach 9"/>
      <sheetName val="Attach 10"/>
      <sheetName val="Attachment 10"/>
      <sheetName val="Attachment10_old"/>
      <sheetName val="Attachment_10 ctd"/>
      <sheetName val="Attach 11A"/>
      <sheetName val="Attachment 11B"/>
      <sheetName val="Attachment_12"/>
      <sheetName val="Attachment  13"/>
      <sheetName val="Attachment 14"/>
      <sheetName val="Attachment 7 C"/>
      <sheetName val="others-dont print -1"/>
      <sheetName val="others dont print-2"/>
      <sheetName val="others -dont print 3"/>
      <sheetName val="Annexure-donet print-h"/>
      <sheetName val="Attachment 3B Sale FY1213"/>
      <sheetName val="EMPG"/>
      <sheetName val="FBT Paid"/>
      <sheetName val="FBT CAL-Summary"/>
      <sheetName val="Exps Trial"/>
      <sheetName val="trial- Expenses Details"/>
      <sheetName val="Preop-BW"/>
      <sheetName val="Preop-PEB-BW "/>
      <sheetName val="PREOP -PEB-DL"/>
      <sheetName val="522104"/>
      <sheetName val="BW"/>
      <sheetName val="CW"/>
      <sheetName val="KW"/>
      <sheetName val="LW"/>
      <sheetName val="PW"/>
      <sheetName val="EZ"/>
      <sheetName val="NZ"/>
      <sheetName val="CZ"/>
      <sheetName val="WZ"/>
      <sheetName val="SZ"/>
      <sheetName val="PEB"/>
      <sheetName val="22(a)Cenvat(w)"/>
      <sheetName val="22(a)Cenvat(f)"/>
      <sheetName val="145A-F"/>
      <sheetName val="Ann-23"/>
      <sheetName val="94XXXX"/>
      <sheetName val="9_b_"/>
      <sheetName val="9_c_"/>
      <sheetName val="12_a_"/>
      <sheetName val="12_b_"/>
      <sheetName val="12_b_1"/>
      <sheetName val="13_e_"/>
      <sheetName val="14_d_add"/>
      <sheetName val="14_d_Del"/>
      <sheetName val="Transfer In_Out"/>
      <sheetName val="FA_Reco"/>
      <sheetName val="16_b_"/>
      <sheetName val="17_a_"/>
      <sheetName val="17_d_"/>
      <sheetName val="17_j_"/>
      <sheetName val="22_a_Cenvat"/>
      <sheetName val="22_a_1"/>
      <sheetName val="22_a_2"/>
      <sheetName val="22_a_3"/>
      <sheetName val="Exhibit I"/>
      <sheetName val="Exhibit II"/>
      <sheetName val="Exhibit II Cd"/>
      <sheetName val="Exhibit III"/>
      <sheetName val="Exhibit IV"/>
      <sheetName val="Exhibit V"/>
      <sheetName val="Exhibit VI"/>
      <sheetName val="Exhibit VII"/>
      <sheetName val="EXHIBIT VIII"/>
      <sheetName val="Exhibit IX"/>
      <sheetName val="Exhibit X"/>
      <sheetName val="Exhibit X Cd"/>
      <sheetName val="Exhibit XI"/>
      <sheetName val="Exhibit XII"/>
      <sheetName val="Exhibit XIII"/>
      <sheetName val="Exhibit XIV"/>
      <sheetName val="22(a)Cenvat -NP"/>
      <sheetName val="145A "/>
      <sheetName val="OB 1-4-09"/>
      <sheetName val="12(b)1"/>
      <sheetName val="SUMMARY Mar.09"/>
      <sheetName val="FBT APRIL 08-MARCH09"/>
      <sheetName val="FBT CALN-Summary"/>
      <sheetName val="HO Exps Trial"/>
      <sheetName val="FBT CAL"/>
      <sheetName val="FBT RECO"/>
      <sheetName val="trial-Head office"/>
      <sheetName val="Pr Op(BW)-Sheeting  plant"/>
      <sheetName val="PEB-Pre-2"/>
      <sheetName val="PEB-Pre-1"/>
      <sheetName val="PEBEXP-Ho(q3)"/>
      <sheetName val="PEB-HO-Q4"/>
      <sheetName val="12(b) f"/>
      <sheetName val="12(b) w"/>
      <sheetName val="13(e) "/>
      <sheetName val="16(b) w"/>
      <sheetName val="17(a) f"/>
      <sheetName val="17(a) w"/>
      <sheetName val="17(d) f"/>
      <sheetName val="17(d) w"/>
      <sheetName val="17(e) f"/>
      <sheetName val="17(e) w"/>
      <sheetName val="17(f) f"/>
      <sheetName val="17(f) w"/>
      <sheetName val="17(j) f"/>
      <sheetName val="17(j) w"/>
      <sheetName val="18-40A(2)(b)s"/>
      <sheetName val="20-41(f)"/>
      <sheetName val="20-41(w)"/>
      <sheetName val="21(i)B-43B(w)"/>
      <sheetName val="21(i)A-43B f"/>
      <sheetName val="21(i)B-43B f"/>
      <sheetName val="21(i)A-43B w"/>
      <sheetName val="Leave working"/>
      <sheetName val="26-80G (f)"/>
      <sheetName val="26-80G (w)"/>
      <sheetName val="27-i-not f"/>
      <sheetName val="27-i-not w"/>
      <sheetName val="27-ii-short f"/>
      <sheetName val="27-ii-short w"/>
      <sheetName val="27-iii-Late f"/>
      <sheetName val="27-iii-Late w"/>
      <sheetName val="27-iv-Delay f"/>
      <sheetName val="27-iv-Delay w"/>
      <sheetName val="28(b)-A (f) "/>
      <sheetName val="28(b)-A (w) "/>
      <sheetName val="28(b)-B (f) "/>
      <sheetName val="28(b)-B (w) "/>
      <sheetName val="Ann-1"/>
      <sheetName val="Ann-2"/>
      <sheetName val="Ann-3"/>
      <sheetName val="Ann-4 "/>
      <sheetName val="Ann-6"/>
      <sheetName val="Ann-7"/>
      <sheetName val="Ann-7 -Work"/>
      <sheetName val="Ann-8"/>
      <sheetName val="Club"/>
      <sheetName val="Ann-9"/>
      <sheetName val="Ann-10."/>
      <sheetName val="Ann -11."/>
      <sheetName val="Ann-12."/>
      <sheetName val="Ann-13 -WS"/>
      <sheetName val="41(1)-PFDD-NP"/>
      <sheetName val="Ann-13."/>
      <sheetName val="A-13 - WS-NP"/>
      <sheetName val="Ann- 14"/>
      <sheetName val="A-13-WS-NP"/>
      <sheetName val="43B-Leave Encashment"/>
      <sheetName val="Ann- 15"/>
      <sheetName val="Ann-14"/>
      <sheetName val="Ann-15 -Excise "/>
      <sheetName val="Ann-15 - Not final"/>
      <sheetName val="Ann- 16"/>
      <sheetName val="Ann- 17"/>
      <sheetName val="Ann-18 "/>
      <sheetName val="Ann-18-Ex-1"/>
      <sheetName val="Ann-18-Ex-2-Work"/>
      <sheetName val="Ann-18-Ex-2"/>
      <sheetName val="Ann-18-EX-3-Work"/>
      <sheetName val="Ann-18-EX-3"/>
      <sheetName val="Ann-19."/>
      <sheetName val="Ann-20."/>
      <sheetName val="Ann-20 -Work"/>
      <sheetName val="Ann-21.. "/>
      <sheetName val="Ann-22-Work"/>
      <sheetName val="Ann-22.."/>
      <sheetName val="Ann-22"/>
      <sheetName val="Ann-23 "/>
      <sheetName val="Ann-24"/>
      <sheetName val="26-FG"/>
      <sheetName val="24-25 work"/>
      <sheetName val="Ann-25."/>
      <sheetName val="Ann - 26"/>
      <sheetName val="Ann - 23-Kunal"/>
      <sheetName val="FA-Addition"/>
      <sheetName val="Deletion f"/>
      <sheetName val="Annexure 1- New Contract"/>
      <sheetName val="Annexure 2- POC&gt;100%"/>
      <sheetName val="Annexure 3- Changes in PM"/>
      <sheetName val="Annexure 4- Top Projects"/>
      <sheetName val="Annexure 5"/>
      <sheetName val="Annex 6- No Customer Invoicing"/>
      <sheetName val="Annexure 7- Neg Rev Ctrl"/>
      <sheetName val="Annexure 8"/>
      <sheetName val="Annex A &amp; B"/>
      <sheetName val="ANNEX c &amp; D"/>
      <sheetName val="Annex C-H"/>
      <sheetName val="Annex I-K"/>
      <sheetName val="PFReport"/>
      <sheetName val="Settlement Sheet"/>
      <sheetName val="due from company "/>
      <sheetName val="int-due"/>
      <sheetName val="Redemption"/>
      <sheetName val="Interest Paid on curr liabiliti"/>
      <sheetName val="Unclamied"/>
      <sheetName val="HDFC BANK"/>
      <sheetName val="ABN BANK"/>
      <sheetName val="YES BANK (2)"/>
      <sheetName val="ACRPG"/>
      <sheetName val="ACRSD"/>
      <sheetName val="PE &amp; IS"/>
      <sheetName val="IBG"/>
      <sheetName val="WATER PURIFIER"/>
      <sheetName val="MFG GROUP"/>
      <sheetName val="EMPG DIV"/>
      <sheetName val="DIRECT PRODUCT SALES"/>
      <sheetName val="REGIONAL SERVICES"/>
      <sheetName val="CMGT"/>
      <sheetName val="ACRPG DIV"/>
      <sheetName val="ACRSD DIV"/>
      <sheetName val="PE &amp; IS DIV"/>
      <sheetName val="SCM Breakup"/>
      <sheetName val="Expenses_2003 &amp; 2004"/>
      <sheetName val="Sales 2003 upto Oct"/>
      <sheetName val="OUTLOOK-2004-0."/>
      <sheetName val="FI320"/>
      <sheetName val="FI205"/>
      <sheetName val="HE Parameters"/>
      <sheetName val="Upload"/>
      <sheetName val="Validations"/>
      <sheetName val="FI183"/>
      <sheetName val="FI300"/>
      <sheetName val="FI100"/>
      <sheetName val="FI105"/>
      <sheetName val="FI110"/>
      <sheetName val="FI111"/>
      <sheetName val="FI135"/>
      <sheetName val="FI150"/>
      <sheetName val="FI160"/>
      <sheetName val="FI163"/>
      <sheetName val="FI166"/>
      <sheetName val="FI170"/>
      <sheetName val="FI173"/>
      <sheetName val="FI180"/>
      <sheetName val="FI190"/>
      <sheetName val="FI220"/>
      <sheetName val="FI240"/>
      <sheetName val="FI310"/>
      <sheetName val="FI350"/>
      <sheetName val="FI360"/>
      <sheetName val="FI400"/>
      <sheetName val="FI470"/>
      <sheetName val="FI480"/>
      <sheetName val="fi300 support New"/>
      <sheetName val="Grouping-New"/>
      <sheetName val="OPS"/>
      <sheetName val="Cost entries"/>
      <sheetName val="Dev-Copa"/>
      <sheetName val="olk-actuals"/>
      <sheetName val="FI300 working"/>
      <sheetName val="Core Meet"/>
      <sheetName val="CL STOCK"/>
      <sheetName val="VPC-PPC"/>
      <sheetName val="B-SHEET"/>
      <sheetName val="NOTE_2 TO 21(B)"/>
      <sheetName val="FI100-Dec-03"/>
      <sheetName val="Sec.IV Pl"/>
      <sheetName val="Results (2)"/>
      <sheetName val="Consolidate  Note 7- 16 Rev acc"/>
      <sheetName val="CONSOLIDATION QUERIES"/>
      <sheetName val="Consolidated note 2-6 acc"/>
      <sheetName val="Consolidated note 2-6"/>
      <sheetName val="Consolidate  Note 7- 16 Revised"/>
      <sheetName val="Finance Lease Note 13"/>
      <sheetName val="Expenditure in Foreign Currency"/>
      <sheetName val="FC- other"/>
      <sheetName val="FC- EXC diff"/>
      <sheetName val="Exchange diff on forward"/>
      <sheetName val="BASLECHGS- SEBI"/>
      <sheetName val="war"/>
      <sheetName val="expless6months"/>
      <sheetName val="expmore6months"/>
      <sheetName val="diffbetphy&amp;stock"/>
      <sheetName val="HeaderDetails"/>
      <sheetName val="SynLE"/>
      <sheetName val="DataValidation"/>
      <sheetName val="dlgCollectionSelection"/>
      <sheetName val="YTD Reference"/>
      <sheetName val="Year To Do Calculation"/>
      <sheetName val="dlgOutputType"/>
      <sheetName val="dlgExchangeRateCalculator"/>
      <sheetName val="MenuandButtonControl"/>
      <sheetName val="dlgDisplayLists"/>
      <sheetName val="DisplayLists"/>
      <sheetName val="dlgHeader"/>
      <sheetName val="CloseSub"/>
      <sheetName val="OutputModule"/>
      <sheetName val="AutoCorrections"/>
      <sheetName val="DialogControl"/>
      <sheetName val="YearToDo"/>
      <sheetName val="AdminTasks"/>
      <sheetName val="LEAKY EXPIRY PROV-mar2005 "/>
      <sheetName val="leakages"/>
      <sheetName val="expired"/>
      <sheetName val="diff bet phy &amp; stock"/>
      <sheetName val="PARAMS"/>
      <sheetName val="Tally Data"/>
      <sheetName val="Tally_Exl_Ctrl"/>
      <sheetName val="FA_SCH"/>
      <sheetName val="INDIAN ACCOUNTS GROUPED"/>
      <sheetName val="DETAILED TB"/>
      <sheetName val="MONTHLY TB"/>
      <sheetName val="DEP CALC"/>
      <sheetName val="OTHER LIABILITIES"/>
      <sheetName val="EMD_Breakup"/>
      <sheetName val="ADVANCES_BREAKUP"/>
      <sheetName val="SALES_31.12.2001"/>
      <sheetName val="RAW.MAT_31.12.2001"/>
      <sheetName val="TALLY GROUPED"/>
      <sheetName val="TALLY TB"/>
      <sheetName val="OL"/>
      <sheetName val="BAWISEBS (2)"/>
      <sheetName val="BAWISEBS"/>
      <sheetName val="INV_BACK"/>
      <sheetName val="BSBACK"/>
      <sheetName val="NWC_04"/>
      <sheetName val="NWC_MAY04"/>
      <sheetName val="NWC (3)"/>
      <sheetName val="NWC"/>
      <sheetName val="NWC_BUD04"/>
      <sheetName val="NWC03"/>
      <sheetName val="NWC02"/>
      <sheetName val="Rate_working"/>
      <sheetName val="gl_acc_"/>
      <sheetName val="pk-pur-bags (2)"/>
      <sheetName val="pk-pur-bags"/>
      <sheetName val="Actual issues"/>
      <sheetName val="gl_acc_ (2)"/>
      <sheetName val="PACK1"/>
      <sheetName val="pack-purchase-total (2)"/>
      <sheetName val="cloth bag"/>
      <sheetName val="MB5L"/>
      <sheetName val="pack-purchase-total"/>
      <sheetName val="PPV"/>
      <sheetName val="sum_pac_acc"/>
      <sheetName val="printing_stich"/>
      <sheetName val="pack-purchase"/>
      <sheetName val="DURGESH"/>
      <sheetName val="3001100463"/>
      <sheetName val="INV _VARIANCE"/>
      <sheetName val="3001100463 (2)"/>
      <sheetName val="durgesh1"/>
      <sheetName val="Piping"/>
      <sheetName val="Ducting"/>
      <sheetName val="BOD"/>
      <sheetName val="BOD-2"/>
      <sheetName val="GF-1"/>
      <sheetName val="GF-2"/>
      <sheetName val="GF-3"/>
      <sheetName val="SF-1"/>
      <sheetName val="SF-2"/>
      <sheetName val="SF-3"/>
      <sheetName val="SF-4"/>
      <sheetName val="SF-5"/>
      <sheetName val="SF-6"/>
      <sheetName val="5F1"/>
      <sheetName val="5F2"/>
      <sheetName val="5F3"/>
      <sheetName val="5F4"/>
      <sheetName val="5F5"/>
      <sheetName val="S ramakrishna payemtn due"/>
      <sheetName val="LC opening and Advance Payment"/>
      <sheetName val="BSME $ Account"/>
      <sheetName val="BSME EURO Account "/>
      <sheetName val="BSME AED Account "/>
      <sheetName val="CashflowSRamakrishna "/>
      <sheetName val="CashflowSRamakrishna(2)"/>
      <sheetName val="Status of Pending Shipment"/>
      <sheetName val="Texas"/>
      <sheetName val="Honey well"/>
      <sheetName val="Mico"/>
      <sheetName val="WesterRegion complete"/>
      <sheetName val="Convergys"/>
      <sheetName val="Advance Payment"/>
      <sheetName val="Billing as on March"/>
      <sheetName val="Shipping documents"/>
      <sheetName val=" Pending Shipment "/>
      <sheetName val=" Pending Shipment  (2)"/>
      <sheetName val="inWords"/>
      <sheetName val="Bajaj"/>
      <sheetName val="Bajaj OS"/>
      <sheetName val="Ford"/>
      <sheetName val="Yamaha"/>
      <sheetName val="volvo"/>
      <sheetName val="M&amp;M"/>
      <sheetName val="Hyundai"/>
      <sheetName val="honda motors"/>
      <sheetName val="honda siel"/>
      <sheetName val="TATA Engg"/>
      <sheetName val="TKML"/>
      <sheetName val="TKML-Supplier"/>
      <sheetName val="Fiat"/>
      <sheetName val="AL"/>
      <sheetName val="Bajaj1"/>
      <sheetName val="in house frameBOXER"/>
      <sheetName val="FORWARD BOXER"/>
      <sheetName val="Rear Boxer"/>
      <sheetName val="IN HOUSE FRAME CT-100"/>
      <sheetName val="FORWARD CT100"/>
      <sheetName val="Rear CT"/>
      <sheetName val="Operation_Bhosari With Igarshi "/>
      <sheetName val="LIL SALES Plan"/>
      <sheetName val="Profitability HO"/>
      <sheetName val="Profitability Corp"/>
      <sheetName val="SED Feedback"/>
      <sheetName val="Operation_Bhosari"/>
      <sheetName val="RMC PLAN"/>
      <sheetName val="MSEB_Cost"/>
      <sheetName val="PM BOM"/>
      <sheetName val="Packing Mtrl"/>
      <sheetName val="2436"/>
      <sheetName val="Manpower Summary"/>
      <sheetName val="W-230 Worker"/>
      <sheetName val="W-230 Staff"/>
      <sheetName val="Consumable"/>
      <sheetName val="CONS PLAN"/>
      <sheetName val="New Consul"/>
      <sheetName val="Other MFG Expan"/>
      <sheetName val="Packing &amp; Forwarding"/>
      <sheetName val="Corporate Fund"/>
      <sheetName val="SECRETARIAL"/>
      <sheetName val="CONS BOM"/>
      <sheetName val="MISC EXP."/>
      <sheetName val="Secritrial"/>
      <sheetName val="2495"/>
      <sheetName val="2642"/>
      <sheetName val="SALES MATRIX Bhosari 08-09"/>
      <sheetName val="RMC PLAN WITH IGARSHI MOTOR"/>
      <sheetName val="new manpower (2)"/>
      <sheetName val="Power_cycletime"/>
      <sheetName val="Trans_Plan BOM"/>
      <sheetName val="2456"/>
      <sheetName val="2461"/>
      <sheetName val="2452"/>
      <sheetName val="2415"/>
      <sheetName val="2410"/>
      <sheetName val="2404"/>
      <sheetName val="2398"/>
      <sheetName val="2510"/>
      <sheetName val="2386"/>
      <sheetName val="2369"/>
      <sheetName val="2367"/>
      <sheetName val="2364"/>
      <sheetName val="2359"/>
      <sheetName val="2355"/>
      <sheetName val="2501"/>
      <sheetName val="2330"/>
      <sheetName val="2433"/>
      <sheetName val="2417"/>
      <sheetName val="2544"/>
      <sheetName val="2511"/>
      <sheetName val="5439"/>
      <sheetName val="5392"/>
      <sheetName val="2453"/>
      <sheetName val="2371"/>
      <sheetName val="2525"/>
      <sheetName val="2486"/>
      <sheetName val="2389"/>
      <sheetName val="5441"/>
      <sheetName val="2360"/>
      <sheetName val="5516"/>
      <sheetName val="2512"/>
      <sheetName val="2399"/>
      <sheetName val="GMA "/>
      <sheetName val="DEP CHART"/>
      <sheetName val="ASTTTA"/>
      <sheetName val="GENRT"/>
      <sheetName val="R&amp;D MC"/>
      <sheetName val="RDSFT"/>
      <sheetName val="DIE"/>
      <sheetName val="PMA"/>
      <sheetName val="EFFILU"/>
      <sheetName val="EDPSOFT"/>
      <sheetName val="EDP"/>
      <sheetName val="DTANK"/>
      <sheetName val="MC BELOW"/>
      <sheetName val="AST-TTB"/>
      <sheetName val="FURNI"/>
      <sheetName val="OEQAB"/>
      <sheetName val="FELECABO"/>
      <sheetName val="INTRCOM "/>
      <sheetName val="OFEEQB"/>
      <sheetName val="ELEB"/>
      <sheetName val="PMLES"/>
      <sheetName val="NPSASS"/>
      <sheetName val="TRF."/>
      <sheetName val="CHK2"/>
      <sheetName val="pmare"/>
      <sheetName val="KVV"/>
      <sheetName val="FIN.RESULTS"/>
      <sheetName val="UNIT-WISE"/>
      <sheetName val="P-2  "/>
      <sheetName val="p-3 "/>
      <sheetName val="P-5"/>
      <sheetName val="P-6"/>
      <sheetName val="HONDA"/>
      <sheetName val="P-7-8 "/>
      <sheetName val="P-9 "/>
      <sheetName val="P-10-12 "/>
      <sheetName val="P-13"/>
      <sheetName val="Ratio (2)"/>
      <sheetName val="P-13-14 "/>
      <sheetName val="P-16"/>
      <sheetName val="VARIANCE FOR MONTH 0608 (2)"/>
      <sheetName val="works"/>
      <sheetName val="OUT_PUT"/>
      <sheetName val="作成要領"/>
      <sheetName val="OUT_PUT_SHEET"/>
      <sheetName val="COMMENT&amp;GRAPHS"/>
      <sheetName val="上下検証(出力用)"/>
      <sheetName val="上下ｺﾒﾝﾄ"/>
      <sheetName val="2007_ACT・EST"/>
      <sheetName val="2007PLAN"/>
      <sheetName val="2007見通し"/>
      <sheetName val="2006ACT"/>
      <sheetName val="ZSUPPLY"/>
      <sheetName val="KE30"/>
      <sheetName val="Change due to Noida"/>
      <sheetName val="Results March_final"/>
      <sheetName val="Results Dec_final"/>
      <sheetName val="Results JUNE 06_final"/>
      <sheetName val="UPTO June 2006"/>
      <sheetName val="UPTO June 2005"/>
      <sheetName val="UPTO MArch 2006"/>
      <sheetName val="Cash flow grouping"/>
      <sheetName val="FSne120506"/>
      <sheetName val="BCO125RG"/>
      <sheetName val="NCONS04AL"/>
      <sheetName val="NCONS04A"/>
      <sheetName val="FSne"/>
      <sheetName val="DC0906"/>
      <sheetName val="DCALL"/>
      <sheetName val="FA07"/>
      <sheetName val="Working for Notes"/>
      <sheetName val="BS0506RG "/>
      <sheetName val="BCO047RG"/>
      <sheetName val="GS0407RG"/>
      <sheetName val="BCO027RG"/>
      <sheetName val="DC0307"/>
      <sheetName val="GS0207RG"/>
      <sheetName val="BCO126RG"/>
      <sheetName val="DC1206"/>
      <sheetName val="GS1206RG"/>
      <sheetName val="BCO096RG"/>
      <sheetName val="GS0906RG"/>
      <sheetName val="BCO066RG"/>
      <sheetName val="GS0606RG"/>
      <sheetName val="BCO036RG"/>
      <sheetName val="GS0306RG"/>
      <sheetName val="FA06"/>
      <sheetName val="BCO027RG (BEFORE IU EXP TRFD)"/>
      <sheetName val="NCONS04A (AUDITOR) (2)"/>
      <sheetName val="bco035RG"/>
      <sheetName val="GS0305RG "/>
      <sheetName val="BCO036RG-TEMP"/>
      <sheetName val="FC MIS"/>
      <sheetName val="PE MIS FORMAT FOR YEAR 2005-06"/>
      <sheetName val="PUR.New MIS Report"/>
      <sheetName val="Results Sept'06_final"/>
      <sheetName val="Results Sept'07_final"/>
      <sheetName val="Results Dec'07_final"/>
      <sheetName val="Cash flow grouping (2)"/>
      <sheetName val="Results March2008_final (2)"/>
      <sheetName val="Results March2008_final"/>
      <sheetName val="MIS0308L-MTH"/>
      <sheetName val="MIS0308L"/>
      <sheetName val="MIS0308"/>
      <sheetName val="BCO127RG (2)"/>
      <sheetName val="BCO018RG (2)"/>
      <sheetName val="BCO038RG (2)"/>
      <sheetName val="BCO038RG"/>
      <sheetName val="GS0308RG"/>
      <sheetName val="FA08"/>
      <sheetName val="BCO127RG"/>
      <sheetName val="GS1207RG"/>
      <sheetName val="BCO097RG"/>
      <sheetName val="GS0907RG"/>
      <sheetName val="BCO067RG"/>
      <sheetName val="GS0607RG"/>
      <sheetName val="FR0908"/>
      <sheetName val="Results Sept'08_final"/>
      <sheetName val="Results June'08_final"/>
      <sheetName val="MIS0309L-MTH"/>
      <sheetName val="MIS0309L"/>
      <sheetName val="MIS0309"/>
      <sheetName val="BCO039RG"/>
      <sheetName val="GS0309RG"/>
      <sheetName val="GS0309RG-G"/>
      <sheetName val="GS0309RG (2)"/>
      <sheetName val="GS0309RG-DIFF"/>
      <sheetName val="GS0309RG (3)"/>
      <sheetName val="GS0309RGSH"/>
      <sheetName val="GS0309RGSH-DIFF"/>
      <sheetName val="SCHEDULE6"/>
      <sheetName val="K1 FAR Lead"/>
      <sheetName val="K1A Additions Checking"/>
      <sheetName val="K1.1 Off Equip"/>
      <sheetName val="K1.2 F&amp;F"/>
      <sheetName val="K1.3 Computers"/>
      <sheetName val="K1.3 Computers old"/>
      <sheetName val="2003 P &amp; L at 03.31.03 on 04"/>
      <sheetName val="Booked Rev YTD"/>
      <sheetName val="13  Week Cash Flow"/>
      <sheetName val="13 Week Cash Flow"/>
      <sheetName val="Booked Revenue v2"/>
      <sheetName val="Nova Scotia 86 YTD"/>
      <sheetName val="Press P &amp; L"/>
      <sheetName val="Content P &amp; L"/>
      <sheetName val="Sens"/>
      <sheetName val="5600.Fixed.Assets.March"/>
      <sheetName val="5600.Fixed.Assets.December"/>
      <sheetName val="dep.chart"/>
      <sheetName val="Expectation of Dep."/>
      <sheetName val="2002-2003"/>
      <sheetName val="plant &amp; mach"/>
      <sheetName val="20001-2002"/>
      <sheetName val="BUILDING-02-03"/>
      <sheetName val="building &amp; other"/>
      <sheetName val="sales2002-2003"/>
      <sheetName val="for exch"/>
      <sheetName val="addition99-2000"/>
      <sheetName val="insurable store"/>
      <sheetName val="Detail of sales 2000-2001"/>
      <sheetName val="fixasset99"/>
      <sheetName val="98-99"/>
      <sheetName val="add2000-2001"/>
      <sheetName val="indore add2002-2003"/>
      <sheetName val="sales2001-2002"/>
      <sheetName val="Roll Out"/>
      <sheetName val="Incoming IUC"/>
      <sheetName val="PCO Revenue"/>
      <sheetName val="Non PCO Revenue"/>
      <sheetName val="Mobility Rev"/>
      <sheetName val="Broadband Cust &amp; Rev"/>
      <sheetName val="Rev &amp; Cust Summary"/>
      <sheetName val="Finance Cost new"/>
      <sheetName val="QC"/>
      <sheetName val="DCF-10"/>
      <sheetName val="DCF-5"/>
      <sheetName val="DCF-2"/>
      <sheetName val="BS-2005"/>
      <sheetName val="receipts"/>
      <sheetName val="detail delhi"/>
      <sheetName val="detal b'lore"/>
      <sheetName val="flow"/>
      <sheetName val="I-Tax-Dep"/>
      <sheetName val="SISIL"/>
      <sheetName val="CCM-Const"/>
      <sheetName val="Multiples"/>
      <sheetName val="Fin"/>
      <sheetName val="BSE"/>
      <sheetName val="NSE"/>
      <sheetName val="LOM_MOD"/>
      <sheetName val="MSU"/>
      <sheetName val="Main Equ. List"/>
      <sheetName val="oresreqsum"/>
      <sheetName val="Mnd Comml.Srvy"/>
      <sheetName val="Infra.Spot Mandis"/>
      <sheetName val="ADEX"/>
      <sheetName val="Mnd150km"/>
      <sheetName val="Exp Dir Pur"/>
      <sheetName val="Exp Dir Pur (2)"/>
      <sheetName val="Gate Pur. Proc."/>
      <sheetName val="Agenda05"/>
      <sheetName val="Crop Estm."/>
      <sheetName val="HD"/>
      <sheetName val="TM"/>
      <sheetName val="BN"/>
      <sheetName val="KTG"/>
      <sheetName val="KN"/>
      <sheetName val="APPL"/>
      <sheetName val="Control Chart-KOFIAT"/>
      <sheetName val="Instructions-KOFIAT"/>
      <sheetName val="Check Sheet-KOFIAT"/>
      <sheetName val="WW Details"/>
      <sheetName val="ZZ04,ZZ05"/>
      <sheetName val="Depreciation Reasonability"/>
      <sheetName val="OAR_BS QIV 07 vs QIV 06"/>
      <sheetName val="OAR_BS QIV 07 vs QIII 07"/>
      <sheetName val="OAR_P&amp;L QIV 07 vs QIV 06"/>
      <sheetName val="OAR_P&amp;L QIV 07 vs QIII 07"/>
      <sheetName val="OAR_P&amp;L YTD 07 vs YTD 06"/>
      <sheetName val="Sales Tax Incentive"/>
      <sheetName val="FOBO Balances"/>
      <sheetName val="Accrued Expenses"/>
      <sheetName val="Accrual Analysis"/>
      <sheetName val="Provision for Assets"/>
      <sheetName val="SGA Information"/>
      <sheetName val="AR AP Reco Status"/>
      <sheetName val="Ratios _ YTD 2007 vs YTD 2006"/>
      <sheetName val="Ratio Workings"/>
      <sheetName val="AR &amp;COL Analysis"/>
      <sheetName val="Top 10 Distirbutors"/>
      <sheetName val="Sales Data"/>
      <sheetName val="Market Stock Analysis"/>
      <sheetName val="Days Sales Outstanding"/>
      <sheetName val="Inventory Turnover Ratios"/>
      <sheetName val="Qty &amp; Rate Variance_GP, NP"/>
      <sheetName val="NP Reco"/>
      <sheetName val="Yield Analysis"/>
      <sheetName val="Form No. 906_2007"/>
      <sheetName val="Form No. 906_2006"/>
      <sheetName val="MMR 2007"/>
      <sheetName val="MMR 2006"/>
      <sheetName val="RM Tally 2007"/>
      <sheetName val="RM Tally 2006"/>
      <sheetName val="Form 107 (Fixed Assets)"/>
      <sheetName val="FG Tally 2007"/>
      <sheetName val="FG Tally 2006"/>
      <sheetName val="BPA 2007"/>
      <sheetName val="BPA 2006"/>
      <sheetName val="MiscInfo_2007"/>
      <sheetName val="IN(108)"/>
      <sheetName val="TB UGAAP-07"/>
      <sheetName val="TB UGAAP-06"/>
      <sheetName val="OAR_P&amp;L QIV 05 vs QIV 04 (2)"/>
      <sheetName val="OAR_P&amp;L YTD 05 vs YTD 04 (2)"/>
      <sheetName val="E.01.5_Major Parties Analysis"/>
      <sheetName val="P_M__08_09"/>
      <sheetName val="Fcst vs Budgets"/>
      <sheetName val="Fcst vs Budget - summary"/>
      <sheetName val="budget + mapping"/>
      <sheetName val="July, 1999 - June, 2000"/>
      <sheetName val="secondments"/>
      <sheetName val="Commission to agent"/>
      <sheetName val="EXHIBBN"/>
      <sheetName val="SALEPROM"/>
      <sheetName val="ADV&amp;PUB"/>
      <sheetName val="COMP-OP"/>
      <sheetName val="REPONMAC"/>
      <sheetName val="REP&amp;MAIN"/>
      <sheetName val="SECUR"/>
      <sheetName val="SUBSCRIP"/>
      <sheetName val="charity"/>
      <sheetName val="INSURANC"/>
      <sheetName val="TENDER"/>
      <sheetName val="FINE&amp;PEN"/>
      <sheetName val="RENT&amp;TAX"/>
      <sheetName val="TELE"/>
      <sheetName val="Printing"/>
      <sheetName val="R2J.1_Legal and Prof Charges"/>
      <sheetName val="TRAVELL"/>
      <sheetName val="TRAVFORN"/>
      <sheetName val="SCOOT-OP"/>
      <sheetName val="CAR-OPE"/>
      <sheetName val="POST&amp;TEL"/>
      <sheetName val="業績検証シート（出力用）"/>
      <sheetName val="コメント・推移グラフ"/>
      <sheetName val="四半期ｺﾒﾝﾄ"/>
      <sheetName val="売上高"/>
      <sheetName val="2006実績（見込）"/>
      <sheetName val="2006単計"/>
      <sheetName val="2006見通し"/>
      <sheetName val="2005実績"/>
      <sheetName val="在庫高グラフ"/>
      <sheetName val="2007実績（見込）"/>
      <sheetName val="在庫高グラフ用データ"/>
      <sheetName val="2007単計"/>
      <sheetName val="2006実績"/>
      <sheetName val="DHR"/>
      <sheetName val="AprMayJune"/>
      <sheetName val="Based on the factoring_CH2 (2)"/>
      <sheetName val="SUMMARY ANN-D"/>
      <sheetName val="Sale 1-19 Dec09"/>
      <sheetName val="ANNE-D(HHML)"/>
      <sheetName val="ANNE-D(MUL)"/>
      <sheetName val="ANNE-D(MUL -Bulb YV-4)"/>
      <sheetName val="ANNE-D(HMSI)"/>
      <sheetName val="ANNE-D(HMSI) (RM)"/>
      <sheetName val="ANNE-D(YAMAHA)"/>
      <sheetName val="ANNE-D(VAVE)"/>
      <sheetName val="ANNE-D(Tool. Amort.)"/>
      <sheetName val="Sale 1-12 Dec"/>
      <sheetName val="Sale 1-5 Dec09"/>
      <sheetName val="ANNE-D RMC (VAVE) "/>
      <sheetName val="ANNE-A(WITH TOOL) (2)"/>
      <sheetName val="TOTAL LOANS"/>
      <sheetName val="GROUPPING"/>
      <sheetName val="Cash Flow0"/>
      <sheetName val="MIS0310L-MTH"/>
      <sheetName val="MIS0310L"/>
      <sheetName val="MIS0310"/>
      <sheetName val="BCO0310RG"/>
      <sheetName val="GS0310RG"/>
      <sheetName val="GS0310RG (G)"/>
      <sheetName val="GS0310RG (X)"/>
      <sheetName val="GS0310RG (F)"/>
      <sheetName val="GS0310RG (E)"/>
      <sheetName val="GS0310RG (D)"/>
      <sheetName val="FA0309"/>
      <sheetName val="FORM_II"/>
      <sheetName val="FORM_III"/>
      <sheetName val="FORM_IV"/>
      <sheetName val="FORM_V"/>
      <sheetName val="FORM VI"/>
      <sheetName val="sumprofit"/>
      <sheetName val="INTT"/>
      <sheetName val="TL-OS"/>
      <sheetName val="10 CR"/>
      <sheetName val="15 CR"/>
      <sheetName val="10 CR NEW"/>
      <sheetName val="35 CR"/>
      <sheetName val="100 CR"/>
      <sheetName val="10.35"/>
      <sheetName val="DEPN-CA"/>
      <sheetName val="DEP-IT"/>
      <sheetName val="WDV-IT"/>
      <sheetName val="FA09"/>
      <sheetName val="STDFR"/>
      <sheetName val="ADDITIONS (CA)"/>
      <sheetName val="CWIP FA"/>
      <sheetName val="LOAN DETAILUNSEC "/>
      <sheetName val="LOAN DETAILSEC"/>
      <sheetName val="EXPORT CUSTOMERS"/>
      <sheetName val="Cash Loss"/>
      <sheetName val="5-7"/>
      <sheetName val="9-12"/>
      <sheetName val="17-22"/>
      <sheetName val="Conbined TB"/>
      <sheetName val="TB-NM"/>
      <sheetName val="TB-PWL"/>
      <sheetName val="Entries MWC"/>
      <sheetName val="23-25"/>
      <sheetName val="26-27"/>
      <sheetName val="28-32"/>
      <sheetName val="Prior Period Expenses"/>
      <sheetName val="Work Done"/>
      <sheetName val="Segment top in Million "/>
      <sheetName val="Segment top sheet Rupees"/>
      <sheetName val="Segemnt working"/>
      <sheetName val="Reco sheet"/>
      <sheetName val="O Equip."/>
      <sheetName val="GH Equip"/>
      <sheetName val="DPE"/>
      <sheetName val="F &amp; F PY"/>
      <sheetName val="Share capital &amp; Application"/>
      <sheetName val="Depreciation Reco"/>
      <sheetName val="Confirmation combined"/>
      <sheetName val="Adv pymt of taxes"/>
      <sheetName val="Prepaid exps"/>
      <sheetName val="FD Income and Int. Accrued"/>
      <sheetName val="Provision for expenses"/>
      <sheetName val="Statutory Dues"/>
      <sheetName val="Directors fees"/>
      <sheetName val="Managerial Rem."/>
      <sheetName val="Foriegn Curr"/>
      <sheetName val="Parameter Sheet"/>
      <sheetName val="Tally(old)"/>
      <sheetName val="Bal. Sh."/>
      <sheetName val="Bal_Schs"/>
      <sheetName val="F.A. Sch."/>
      <sheetName val="P&amp;L_Sch"/>
      <sheetName val="TBIND02"/>
      <sheetName val="B.S.Abstract"/>
      <sheetName val="Sheet(2)"/>
      <sheetName val="itcomp"/>
      <sheetName val="itdep"/>
      <sheetName val="ANNX1"/>
      <sheetName val="ANNX2"/>
      <sheetName val="ANNX3 "/>
      <sheetName val="ANNX4 "/>
      <sheetName val="ANNX5"/>
      <sheetName val="ANNX6 "/>
      <sheetName val="ANNX7"/>
      <sheetName val="ANNX8"/>
      <sheetName val="ANNX9"/>
      <sheetName val="10ccac"/>
      <sheetName val="TB9798"/>
      <sheetName val="1tdep"/>
      <sheetName val="ann1"/>
      <sheetName val="ann2"/>
      <sheetName val="ann3"/>
      <sheetName val="ann4"/>
      <sheetName val="ann5"/>
      <sheetName val="ann6"/>
      <sheetName val="ann7"/>
      <sheetName val="ann8"/>
      <sheetName val="Trio_TB"/>
      <sheetName val="Sch 3,4"/>
      <sheetName val="Sch 5,6"/>
      <sheetName val="7,depreciation"/>
      <sheetName val="Note 8 "/>
      <sheetName val="(Note 8) 03.09.06"/>
      <sheetName val="(FA 8)21.05.07"/>
      <sheetName val="13.08.07"/>
      <sheetName val="Sch 9 to 13"/>
      <sheetName val="Other liab"/>
      <sheetName val="Sch 14,15"/>
      <sheetName val="Grouping (exp.)"/>
      <sheetName val="Sch 16 to 21"/>
      <sheetName val="Entry to be passed"/>
      <sheetName val="Trio_TB_1000"/>
      <sheetName val="Note 20,21,22"/>
      <sheetName val="Prov. for tax"/>
      <sheetName val="Deferred Tax- hiren"/>
      <sheetName val="Dep as per IT"/>
      <sheetName val="43B"/>
      <sheetName val="Bal.Sheet Abstract"/>
      <sheetName val="Schedule30"/>
      <sheetName val="Foreign Trav"/>
      <sheetName val="Crs_Schedule_1000"/>
      <sheetName val="P&amp;L_working"/>
      <sheetName val="Crs-Ageing"/>
      <sheetName val="Outstanding Liab"/>
      <sheetName val="Excise Refund"/>
      <sheetName val="Sales Tax Refund"/>
      <sheetName val="P &amp; L KAPL"/>
      <sheetName val="P &amp; L SCJPPL"/>
      <sheetName val="JVM"/>
      <sheetName val="Key Figures Pacing"/>
      <sheetName val="AR, INV and AP"/>
      <sheetName val="AR Days"/>
      <sheetName val="P&amp;L Worksheet"/>
      <sheetName val="KPI's worksheet"/>
      <sheetName val="SCJPPL"/>
      <sheetName val="Chart For Commentary"/>
      <sheetName val="B Sheet Worksheet"/>
      <sheetName val="Module4"/>
      <sheetName val="Preface"/>
      <sheetName val="Auditor's Report"/>
      <sheetName val="Trial Bal"/>
      <sheetName val="dump"/>
      <sheetName val="6-7-8-9"/>
      <sheetName val="10-11-12"/>
      <sheetName val="13-14-15"/>
      <sheetName val="16-17-18"/>
      <sheetName val="19-20"/>
      <sheetName val="25-26-27-28"/>
      <sheetName val="PL Grouping account wise"/>
      <sheetName val="Consumption-GROUP"/>
      <sheetName val="STOCKS - Group"/>
      <sheetName val="Current Assets,Loans - Group"/>
      <sheetName val="current liabilities - Group"/>
      <sheetName val="CWIP - Group"/>
      <sheetName val="debtors- Group"/>
      <sheetName val="loans- Group"/>
      <sheetName val="share capital - Group"/>
      <sheetName val="Reserves&amp; Surplus-Group"/>
      <sheetName val="misc. exp - Group"/>
      <sheetName val="PL lead Sch"/>
      <sheetName val="Current Liab_Lead"/>
      <sheetName val="Debtors_Lead"/>
      <sheetName val="Current Assets_Lead"/>
      <sheetName val="CashBank- Group"/>
      <sheetName val="Clearing"/>
      <sheetName val="CashBank_Lead Sch"/>
      <sheetName val="Share Capital_Lead"/>
      <sheetName val="Stocks_Lead"/>
      <sheetName val="Members of NHI"/>
      <sheetName val="Adj Entries"/>
      <sheetName val="sch-3-4"/>
      <sheetName val="SCH-1-2"/>
      <sheetName val="SCH-6-7"/>
      <sheetName val="SCH-8-12"/>
      <sheetName val="SCH-13-15"/>
      <sheetName val="RPIPL09"/>
      <sheetName val="RPIBS"/>
      <sheetName val="BTS Summary"/>
      <sheetName val="MSC HW-SW"/>
      <sheetName val="NSS"/>
      <sheetName val="CT ExecSummary"/>
      <sheetName val="OSS_OLD"/>
      <sheetName val="TechSupp"/>
      <sheetName val="MaintOptFeat"/>
      <sheetName val="FlexiHopper Configurations"/>
      <sheetName val="FlexiHopper 32x2 Config"/>
      <sheetName val="BSC3i_Config"/>
      <sheetName val="BSS SW"/>
      <sheetName val="Matching"/>
      <sheetName val="BSS"/>
      <sheetName val="OSS"/>
      <sheetName val="TI"/>
      <sheetName val="Training"/>
      <sheetName val="Services Summary"/>
      <sheetName val="NSS SW"/>
      <sheetName val="Total Case SPMS 05-08-30"/>
      <sheetName val="SPMS Calculation 05-08-30"/>
      <sheetName val="SPMS Risk 3 years 05-08-30"/>
      <sheetName val="SPMS Risk 5 years 05-08-30"/>
      <sheetName val="Total Case original"/>
      <sheetName val="BMF Parameters"/>
      <sheetName val="BMF Option a"/>
      <sheetName val="BMF EVA opt a"/>
      <sheetName val="BMF EVA opt a voucher"/>
      <sheetName val="BMF Option b"/>
      <sheetName val="BMF EVA opt b"/>
      <sheetName val="BMF Assets"/>
      <sheetName val="BMF Risks (€)"/>
      <sheetName val="VAS opt a"/>
      <sheetName val="VAS Walk Away 4h+24h"/>
      <sheetName val="ROLLOUT"/>
      <sheetName val="BSC2i ETSI"/>
      <sheetName val="BSC2i ANSI"/>
      <sheetName val="BSC3i (0 PCU)"/>
      <sheetName val="BSC3i (1 PCU)"/>
      <sheetName val="BSC3i (2 PCU)"/>
      <sheetName val="TCSM2"/>
      <sheetName val="OPTIONAL FEATURES, ETSI"/>
      <sheetName val="OPTIONAL FEATURES, ANSI"/>
      <sheetName val="BSS RELEASE FEE"/>
      <sheetName val="DOC"/>
      <sheetName val="BSC_UPGRADES"/>
      <sheetName val="DIMENSION (BSC2i)"/>
      <sheetName val="DIMENSION (BSC3i)"/>
      <sheetName val="SPARE"/>
      <sheetName val="GLP-DISCOUNT"/>
      <sheetName val="REVISION"/>
      <sheetName val="GLP 2003"/>
      <sheetName val="Macro2"/>
      <sheetName val="Macro3"/>
      <sheetName val="MESO Packages"/>
      <sheetName val="OPTIONAL FEATURES"/>
      <sheetName val="BSC3i"/>
      <sheetName val="TCSM2 FR"/>
      <sheetName val="U 900"/>
      <sheetName val="US 900 FE"/>
      <sheetName val="U 1800"/>
      <sheetName val="US 1800 FE"/>
      <sheetName val="MS 900"/>
      <sheetName val="MS 1800"/>
      <sheetName val="CS10 900"/>
      <sheetName val="CS10 1800"/>
      <sheetName val="DN2"/>
      <sheetName val="MetroHub"/>
      <sheetName val="Antenna"/>
      <sheetName val="FlexiHopper"/>
      <sheetName val="Ant"/>
      <sheetName val="Feeder"/>
      <sheetName val="proposed sales packages"/>
      <sheetName val="Site Types"/>
      <sheetName val="Services Data"/>
      <sheetName val="2K9-TB MAY TO DATE (DRAFT)"/>
      <sheetName val="ACTUAL VS BUDGET-abridged"/>
      <sheetName val="ACTUAL VS BUDGET-(ver1)"/>
      <sheetName val="BUDGET 2K8-2K10"/>
      <sheetName val="P&amp;L-Abridged"/>
      <sheetName val="sched 6- depr. PB-O"/>
      <sheetName val="SCHED 7 - BE"/>
      <sheetName val="SCHED 8 - Other Inc"/>
      <sheetName val="SALARIES &amp; BEN.- ADMIN SCHED 1"/>
      <sheetName val="SALARIES &amp; BEN.- TECH SCHED 3"/>
      <sheetName val="EB-SSS-SCHED2"/>
      <sheetName val="Utilities, Rent, Ins. -Sched 4"/>
      <sheetName val="SCHED.5-Prof,contr fees"/>
      <sheetName val="MISC. SCHED 3"/>
      <sheetName val="NOTES-changes from DCG conso"/>
      <sheetName val="3.09 P&amp;L-YTD"/>
      <sheetName val="Other possible ref shts"/>
      <sheetName val="P&amp;L-Orig Format"/>
      <sheetName val="BHI BS 2008"/>
      <sheetName val="tom-WTB-BHI"/>
      <sheetName val="tom-Bal.Sht-Orig Format"/>
      <sheetName val="tom-Cash Flows"/>
      <sheetName val="tom-Bal.Sht-Abridged"/>
      <sheetName val="Procedures"/>
      <sheetName val="Submission"/>
      <sheetName val="Monitoring"/>
      <sheetName val="Beg Bal"/>
      <sheetName val="Companies"/>
      <sheetName val="CP - 1st"/>
      <sheetName val="CP - 2nd"/>
      <sheetName val="CP - 3rd"/>
      <sheetName val="CP - 4th"/>
      <sheetName val="Movement n SHE"/>
      <sheetName val="AJE Prior"/>
      <sheetName val="AJE 1st qtr"/>
      <sheetName val="AJE 2nd qtr"/>
      <sheetName val="AJE 3rd qtr"/>
      <sheetName val="AJE 4th qtr"/>
      <sheetName val="Summary AJE"/>
      <sheetName val="LTD"/>
      <sheetName val="CCBPI LTD"/>
      <sheetName val="Invst"/>
      <sheetName val="CTA"/>
      <sheetName val="CTA 2"/>
      <sheetName val="Other Assets"/>
      <sheetName val="NC Liabilities"/>
      <sheetName val="Min Intrst"/>
      <sheetName val="Other (Inc) Exp"/>
      <sheetName val="FILC"/>
      <sheetName val="PL_BS_CF"/>
      <sheetName val="INTER_CO"/>
      <sheetName val="FIX_ASSET"/>
      <sheetName val="star ropoas"/>
      <sheetName val="Info"/>
      <sheetName val="A1"/>
      <sheetName val="B1"/>
      <sheetName val="B2"/>
      <sheetName val="B3"/>
      <sheetName val="Pre-op"/>
      <sheetName val="STL"/>
      <sheetName val="Min Int"/>
      <sheetName val="SE"/>
      <sheetName val="Taxes"/>
      <sheetName val="Small TRX steps"/>
      <sheetName val="BSC3i  S12"/>
      <sheetName val="TCSM3i  S12"/>
      <sheetName val="Operating SW Silver"/>
      <sheetName val="Operating SW Gold"/>
      <sheetName val="BSC Application SW, ETSI"/>
      <sheetName val="BSC Application SW, ANSI"/>
      <sheetName val="Short Term Application SW"/>
      <sheetName val="Maintenance BSS Appl SW, ETSI "/>
      <sheetName val="Maintenance BSS Appl SW, ANSI"/>
      <sheetName val="Silver Maintenance, ETSI"/>
      <sheetName val="Silver Maintenance, ANSI"/>
      <sheetName val="SW Packages"/>
      <sheetName val="2006 STT Proj per SKU @12 (fin)"/>
      <sheetName val="P&amp;L Consolidated"/>
      <sheetName val="SELL- IN Vol -2006base"/>
      <sheetName val="PROD MONI"/>
      <sheetName val="12-12"/>
      <sheetName val="Treasury Costs"/>
      <sheetName val="VouchingW10"/>
      <sheetName val="Title_page"/>
      <sheetName val="BL-Summary"/>
      <sheetName val="PnL-summary"/>
      <sheetName val="Proposed_accounts"/>
      <sheetName val="JV_register"/>
      <sheetName val="Realized_unrealized of IFC loan"/>
      <sheetName val="Long Term Loan Accrual"/>
      <sheetName val="Sell&amp;Buy"/>
      <sheetName val="Wtax on loan payment"/>
      <sheetName val="Fund transfers"/>
      <sheetName val="SPI rental income"/>
      <sheetName val="Monthly Proforma entries"/>
      <sheetName val="Compensation"/>
      <sheetName val="FBT Payable"/>
      <sheetName val="consolidated (2)"/>
      <sheetName val="COBOU"/>
      <sheetName val="PM, TE &amp; SAD"/>
      <sheetName val="Significant Accts"/>
      <sheetName val="RE Recon"/>
      <sheetName val="TB - 12.31.05"/>
      <sheetName val="C-11"/>
      <sheetName val="C-20"/>
      <sheetName val="C-21"/>
      <sheetName val="K-Roll"/>
      <sheetName val="J-10"/>
      <sheetName val="I-10"/>
      <sheetName val="PAVL"/>
      <sheetName val="Cancel Nov"/>
      <sheetName val="Schedule A Old"/>
      <sheetName val="Summary of Claim"/>
      <sheetName val="MSC"/>
      <sheetName val="MPAGC"/>
      <sheetName val="CORP. 150"/>
      <sheetName val="Reviewer"/>
      <sheetName val="16210"/>
      <sheetName val="16310"/>
      <sheetName val="16410"/>
      <sheetName val="16450"/>
      <sheetName val="16511"/>
      <sheetName val="16512"/>
      <sheetName val="16512901"/>
      <sheetName val="16512902"/>
      <sheetName val="16512904"/>
      <sheetName val="16512907"/>
      <sheetName val="16516-xxx"/>
      <sheetName val="16517"/>
      <sheetName val="16520"/>
      <sheetName val="16610"/>
      <sheetName val="16680"/>
      <sheetName val="16700"/>
      <sheetName val="16740"/>
      <sheetName val="HW_UPGRADES"/>
      <sheetName val="DIMENSION"/>
      <sheetName val="GLP 2001"/>
      <sheetName val="Ex. A"/>
      <sheetName val="Ex. B"/>
      <sheetName val="Ex. C"/>
      <sheetName val="Ex. D"/>
      <sheetName val="Raje Translation"/>
      <sheetName val="YE-AJE"/>
      <sheetName val="ADDITION-ASSETS"/>
      <sheetName val="OBSOLETE BOOKS"/>
      <sheetName val="RETIRED ASSETS"/>
      <sheetName val="NN01.000"/>
      <sheetName val="E-10"/>
      <sheetName val="E-11"/>
      <sheetName val="E-12"/>
      <sheetName val="O-020.00"/>
      <sheetName val="G03.000"/>
      <sheetName val="R-010.00"/>
      <sheetName val="Memo on Actuary's Competency"/>
      <sheetName val="Salary Rates"/>
      <sheetName val="Test of Salary Increases "/>
      <sheetName val="Test of Discount Rates "/>
      <sheetName val="Test of Interest Cost "/>
      <sheetName val="# of Employees Covered - ok"/>
      <sheetName val="Test of Personnel Profile "/>
      <sheetName val="Remaining Service Lives "/>
      <sheetName val="Test of Ret on Investment"/>
      <sheetName val="Recomputation of Movements "/>
      <sheetName val="Test of Discount Rates Group"/>
      <sheetName val="K02.001"/>
      <sheetName val="K02.002"/>
      <sheetName val="M01.001"/>
      <sheetName val="M01.002"/>
      <sheetName val="Contract Provisions"/>
      <sheetName val="PV of Future Cash Flows"/>
      <sheetName val="MART1 Rates"/>
      <sheetName val="ER01.000"/>
      <sheetName val="assets (2)"/>
      <sheetName val="KA Summary"/>
      <sheetName val="K010.000 Land Improv."/>
      <sheetName val="K020.000 Bldg."/>
      <sheetName val="K030.000 Bldg. Improv."/>
      <sheetName val="K040.000 Communication"/>
      <sheetName val="K050.000 Pier and Wharf"/>
      <sheetName val="K060.000 Transpo"/>
      <sheetName val="K070.000 OFFE"/>
      <sheetName val="K080.000 PME"/>
      <sheetName val="K090.000 PPE-DCM"/>
      <sheetName val="EE01.000"/>
      <sheetName val="EE01.001"/>
      <sheetName val="EE01.002"/>
      <sheetName val="EE01.003"/>
      <sheetName val="EE01.004"/>
      <sheetName val="TBDEC200"/>
      <sheetName val="COTABATO"/>
      <sheetName val="DIGOS"/>
      <sheetName val="GENSAN"/>
      <sheetName val="MATI"/>
      <sheetName val="TBDEC09"/>
      <sheetName val="C-PBC"/>
      <sheetName val="E-PBC 1"/>
      <sheetName val="E-PBC 2"/>
      <sheetName val="F-PBC"/>
      <sheetName val="G-J PBC"/>
      <sheetName val="I-PBC"/>
      <sheetName val="K-PBC 1"/>
      <sheetName val="K-PBC 2"/>
      <sheetName val="N-PBC"/>
      <sheetName val="U40-PBC 1"/>
      <sheetName val="U40-PBC 2"/>
      <sheetName val="IS-PBC"/>
      <sheetName val="BS-PBC"/>
      <sheetName val="C60"/>
      <sheetName val="E10"/>
      <sheetName val="E40"/>
      <sheetName val="G10"/>
      <sheetName val="K10"/>
      <sheetName val="K20"/>
      <sheetName val="N10.1"/>
      <sheetName val="N20"/>
      <sheetName val="N30"/>
      <sheetName val="U3.1"/>
      <sheetName val="U3.2-1"/>
      <sheetName val="U3.2-2"/>
      <sheetName val="U3.2-3"/>
      <sheetName val="U3.2-4"/>
      <sheetName val="U3.2-5"/>
      <sheetName val="U3.2-6"/>
      <sheetName val="U3.3"/>
      <sheetName val="U3.4"/>
      <sheetName val="U3.5"/>
      <sheetName val="U3.6"/>
      <sheetName val="U4.1"/>
      <sheetName val="PROPOSED CAJE"/>
      <sheetName val="PROPOSED CAJE (2)"/>
      <sheetName val="VA02.001-Copra"/>
      <sheetName val="VA02.002-CNO"/>
      <sheetName val="VA02.003-Pellet"/>
      <sheetName val="VA02.004-RBO"/>
      <sheetName val="VA02.005-EO"/>
      <sheetName val="VA02.006-AO"/>
      <sheetName val="VA02.007-Palm Olein"/>
      <sheetName val="RBO Production"/>
      <sheetName val="Degummed"/>
      <sheetName val="EO Production"/>
      <sheetName val="Copra Crushed"/>
      <sheetName val="AO Production"/>
      <sheetName val="2007 TB - HO and Plant"/>
      <sheetName val="2007 TB - Buying Stations"/>
      <sheetName val="Additional Comments on Tax Comp"/>
      <sheetName val="Statement of RE"/>
      <sheetName val="TBDEC2009"/>
      <sheetName val="BuyingStationsTB"/>
      <sheetName val="CAJE"/>
      <sheetName val="SHE"/>
      <sheetName val="CFS-support"/>
      <sheetName val="Equity in 14 Holdings"/>
      <sheetName val="Inv in 14 Holdings"/>
      <sheetName val="Combined Financial Information"/>
      <sheetName val="FS vs ITR"/>
      <sheetName val="TB-HO&amp;Plant"/>
      <sheetName val="TB-Buying Station"/>
      <sheetName val="I01"/>
      <sheetName val="I02"/>
      <sheetName val="J01"/>
      <sheetName val="J02"/>
      <sheetName val="J03"/>
      <sheetName val="M01"/>
      <sheetName val="UC"/>
      <sheetName val="VA01"/>
      <sheetName val="VA02"/>
      <sheetName val="VA03"/>
      <sheetName val="VA04"/>
      <sheetName val="DIT"/>
      <sheetName val="Tax Comp"/>
      <sheetName val="Stat Recon"/>
      <sheetName val="COGS - FS'09"/>
      <sheetName val="COGS - FS'07"/>
      <sheetName val="New Expense Classification"/>
      <sheetName val="Personnel Costs - FS"/>
      <sheetName val="sensitivity analysis"/>
      <sheetName val="PFRS 7 and PAS 1 "/>
      <sheetName val="Summary of Investments"/>
      <sheetName val="Note 11 - PPE'08"/>
      <sheetName val="Note 22 - Retirement Cost"/>
      <sheetName val="Note 26 Purchase Commitments"/>
      <sheetName val="Note 26 (a) - Loc Sales Commit"/>
      <sheetName val="Note 26 (b) Export Sales Commit"/>
      <sheetName val="Note 26 (c) Philagro assets"/>
      <sheetName val="Note 28 Maturity Profile of PN"/>
      <sheetName val="I-Purchases"/>
      <sheetName val="I-Sales"/>
      <sheetName val="key mgt. cost"/>
      <sheetName val="HO&amp;Plant TB"/>
      <sheetName val="BS TB"/>
      <sheetName val="FS vs. ITR"/>
      <sheetName val="Summary of Restatements"/>
      <sheetName val="Qual on 14HC's PAS 39 Non-adopt"/>
      <sheetName val="Summ'd Effects of Restatements"/>
      <sheetName val="14 Holdings' Own Inv"/>
      <sheetName val="FV of 14 HC's SMC shares"/>
      <sheetName val="Derivn of 2005 CTA rollforward"/>
      <sheetName val="Addl 2005 Eqty in 14HC b4 elims"/>
      <sheetName val="2007 RF-Investments"/>
      <sheetName val="2006 - Inv in 14HC Elims"/>
      <sheetName val="2005 - Inv in 14HC Elims"/>
      <sheetName val="2006 BS-Elims"/>
      <sheetName val="2006 IS-Elims"/>
      <sheetName val="2006 Investment Elims"/>
      <sheetName val="2006 BS-Elims 14 HC accts"/>
      <sheetName val="2005 BS-Elims 14 HC accts"/>
      <sheetName val="Share in P144M and P31M"/>
      <sheetName val="2006 IS-Elims 14 HC accts"/>
      <sheetName val="2005 IS-Elims 14 HC accts"/>
      <sheetName val="D.10"/>
      <sheetName val="D.10a"/>
      <sheetName val="D.20"/>
      <sheetName val="D.20a 14HC AFS"/>
      <sheetName val="I-20"/>
      <sheetName val="J.10"/>
      <sheetName val="J-20"/>
      <sheetName val="M-10"/>
      <sheetName val="M-20"/>
      <sheetName val="M-30"/>
      <sheetName val="U-30.1"/>
      <sheetName val="U-30.2"/>
      <sheetName val="U-40"/>
      <sheetName val="Rent Expense"/>
      <sheetName val="Related Party Trans 2007"/>
      <sheetName val="K-RF Breakdown"/>
      <sheetName val="K-RF Conso"/>
      <sheetName val="ST Notes Interest Rates"/>
      <sheetName val="Personnel Costs"/>
      <sheetName val="2007 PAS 19 components"/>
      <sheetName val="PAS 19 supplements"/>
      <sheetName val="Income Taxes"/>
      <sheetName val="NOLCO movement - overall"/>
      <sheetName val="MCIT Movement - overall"/>
      <sheetName val="Commitments"/>
      <sheetName val="Forex-test (2)"/>
      <sheetName val="F8 (2)"/>
      <sheetName val="U-3.2 (2)"/>
      <sheetName val="GRG"/>
      <sheetName val="A4.1"/>
      <sheetName val="A4.2"/>
      <sheetName val="A4.3"/>
      <sheetName val="A4.4"/>
      <sheetName val="analytics"/>
      <sheetName val="CC CRAM"/>
      <sheetName val="G.1"/>
      <sheetName val="J.1"/>
      <sheetName val="K.1"/>
      <sheetName val="K.2"/>
      <sheetName val="RF.VAT"/>
      <sheetName val="I.Memo"/>
      <sheetName val="Pending "/>
      <sheetName val="tax recon-2006"/>
      <sheetName val="tax sheet-2005"/>
      <sheetName val="U30.14"/>
      <sheetName val="TB1_orig"/>
      <sheetName val="% of Ownership"/>
      <sheetName val="A- CagOil"/>
      <sheetName val="B- Ilicoco"/>
      <sheetName val="CAJE "/>
      <sheetName val="CFS - support"/>
      <sheetName val="CFS - recap"/>
      <sheetName val="UA-10.1"/>
      <sheetName val="UA.10.2"/>
      <sheetName val="VA-10"/>
      <sheetName val="VA-20"/>
      <sheetName val="COGS - FS"/>
      <sheetName val="VA-30"/>
      <sheetName val="VA-40"/>
      <sheetName val="VB"/>
      <sheetName val="FX ANALYSIS 2008 (SGV REQT)"/>
      <sheetName val="J-30"/>
      <sheetName val="COGS - FS'08"/>
      <sheetName val="Note 11 - PPE"/>
      <sheetName val="Note 22 - Retirement Costs"/>
      <sheetName val="Note 26 (b) - Ex Sales Commit"/>
      <sheetName val="Note 26 (c) - Philagro Assets"/>
      <sheetName val="Note 28 - maturity profile"/>
      <sheetName val="Ka"/>
      <sheetName val="Kb"/>
      <sheetName val="K-10 Land Impro"/>
      <sheetName val="K-10.1"/>
      <sheetName val="K-10.2"/>
      <sheetName val="K-20 Building"/>
      <sheetName val="K20-1"/>
      <sheetName val="K20-2"/>
      <sheetName val="K-30 Buildimg Imrov"/>
      <sheetName val="K-30.1"/>
      <sheetName val="K-40 Communication"/>
      <sheetName val="K-40.1"/>
      <sheetName val="K-41 Communication BS"/>
      <sheetName val="K-50 Pier and Wharf "/>
      <sheetName val="K-50.1"/>
      <sheetName val="K-60 Trans"/>
      <sheetName val="K-60.1 Trans BS"/>
      <sheetName val="K-60.2"/>
      <sheetName val="K-60.3"/>
      <sheetName val="K-61"/>
      <sheetName val="K-70 OFFE"/>
      <sheetName val="K-70.1"/>
      <sheetName val="K-70.2.1"/>
      <sheetName val="K-70.2.2"/>
      <sheetName val="K70.3"/>
      <sheetName val="K-71"/>
      <sheetName val="K-80 PME"/>
      <sheetName val="K-90"/>
      <sheetName val="K-91"/>
      <sheetName val="K-100"/>
      <sheetName val="K-100.1"/>
      <sheetName val="K-100.2"/>
      <sheetName val="K-110"/>
      <sheetName val="K-120"/>
      <sheetName val="K-20"/>
      <sheetName val="K-30"/>
      <sheetName val="K-40"/>
      <sheetName val="K-41"/>
      <sheetName val="K-50"/>
      <sheetName val="K-60"/>
      <sheetName val="K-60.1"/>
      <sheetName val="K-70"/>
      <sheetName val="K-80"/>
      <sheetName val="oficers"/>
      <sheetName val="HOrank"/>
      <sheetName val="BY BASE"/>
      <sheetName val="ARIMBAY"/>
      <sheetName val="CAGOIL"/>
      <sheetName val="GRANEX"/>
      <sheetName val="solcom"/>
      <sheetName val="stations"/>
      <sheetName val="DAVAO"/>
      <sheetName val="vessles"/>
      <sheetName val="spmc"/>
      <sheetName val="benefits"/>
      <sheetName val="HO (2)"/>
      <sheetName val="gmc"/>
      <sheetName val="GRT"/>
      <sheetName val="TB - HO"/>
      <sheetName val="TB EOU 2"/>
      <sheetName val="TB EOU 1"/>
      <sheetName val="TB EOU 3"/>
      <sheetName val="Manual JV "/>
      <sheetName val="Sch - 5"/>
      <sheetName val="AS17 -BS"/>
      <sheetName val="AS17 -GS"/>
      <sheetName val="BC Int &amp; other charges "/>
      <sheetName val="AS 18"/>
      <sheetName val="import CIF"/>
      <sheetName val="COI"/>
      <sheetName val="IT Depn EOU"/>
      <sheetName val="PF_ESIC"/>
      <sheetName val="Qty Sum"/>
      <sheetName val="Shareholding"/>
      <sheetName val="TB Surat "/>
      <sheetName val="Manual Entries "/>
      <sheetName val="Credit TB"/>
      <sheetName val="Debit TB"/>
      <sheetName val="Qty Summ"/>
      <sheetName val="FA  Details"/>
      <sheetName val="JC-TB-13-05-2008"/>
      <sheetName val="56 F"/>
      <sheetName val="Annexure-A"/>
      <sheetName val="TB 5120"/>
      <sheetName val="5210 &amp; 5220"/>
      <sheetName val="Out of book entry"/>
      <sheetName val="Cap"/>
      <sheetName val="DRUS Dr o.s Mar-10"/>
      <sheetName val="Drus Crs o.s Mar-10"/>
      <sheetName val="DRUS- FC."/>
      <sheetName val="DRUS BC Mar-10"/>
      <sheetName val="FD Register-Mar10"/>
      <sheetName val="3CD Annx"/>
      <sheetName val="Non - Compl"/>
      <sheetName val="Defered Tax -sez"/>
      <sheetName val="IT Block (SEZ)"/>
      <sheetName val="Profit Sharing"/>
      <sheetName val="DTL-HO"/>
      <sheetName val="IT Block"/>
      <sheetName val="AS 17"/>
      <sheetName val="PF_43B"/>
      <sheetName val="ECB"/>
      <sheetName val="B&amp;S, P&amp;L"/>
      <sheetName val="SCH-1 to 16"/>
      <sheetName val="SCH-5"/>
      <sheetName val="Quantitative Details"/>
      <sheetName val="DTA-DTL"/>
      <sheetName val="Brought forward loss"/>
      <sheetName val="TDS Disallowed"/>
      <sheetName val="Minutes"/>
      <sheetName val="Agreements"/>
      <sheetName val="Sanction Letter"/>
      <sheetName val="Charges"/>
      <sheetName val="Stock and Finance cost"/>
      <sheetName val="FInished Stock Sum."/>
      <sheetName val="Sales Quantity "/>
      <sheetName val="Sales Trading"/>
      <sheetName val="FBT ANNX"/>
      <sheetName val="PF - ESIC"/>
      <sheetName val="40(A)(2)(b)"/>
      <sheetName val="BS_PL"/>
      <sheetName val="Stock Summ"/>
      <sheetName val="IT Depn UI"/>
      <sheetName val="IT Depn UII"/>
      <sheetName val="FWC"/>
      <sheetName val="Op Tran"/>
      <sheetName val="Op Tran (2)"/>
      <sheetName val="TB_SEZ"/>
      <sheetName val="TB_HO"/>
      <sheetName val="QCD"/>
      <sheetName val="CPD"/>
      <sheetName val="FINDING"/>
      <sheetName val="VAC"/>
      <sheetName val="INVOICE1"/>
      <sheetName val="ASSAY"/>
      <sheetName val="Packing List"/>
      <sheetName val="DECLARATION"/>
      <sheetName val="Sr#List"/>
      <sheetName val="FTG"/>
      <sheetName val="LABEL"/>
      <sheetName val="LABEL-NDI"/>
      <sheetName val="RE_82"/>
      <sheetName val="RE-82"/>
      <sheetName val="9CrudeProp"/>
      <sheetName val="Selprices1"/>
      <sheetName val="SOLUT008"/>
      <sheetName val="RECO (3)"/>
      <sheetName val="comparsion"/>
      <sheetName val="EXP TRIAL FACT"/>
      <sheetName val="final fact trial"/>
      <sheetName val="BS Schdl-4 to 10"/>
      <sheetName val="PL Schdl- 11 to 15"/>
      <sheetName val="PENDING JV's"/>
      <sheetName val="trial (2)"/>
      <sheetName val="Assumptions (08-09)"/>
      <sheetName val="Plant Operating Plan"/>
      <sheetName val="Expenditure Summary"/>
      <sheetName val="Index Reference"/>
      <sheetName val="Internet &amp; Services"/>
      <sheetName val="R &amp; M Furniture"/>
      <sheetName val="H.Keeping"/>
      <sheetName val="Mag &amp; Subs"/>
      <sheetName val="Postage &amp; Shipping"/>
      <sheetName val="Print &amp; Stationery"/>
      <sheetName val="Financial Services"/>
      <sheetName val="Pantry Exp"/>
      <sheetName val="Audit"/>
      <sheetName val="Permits &amp; Licences"/>
      <sheetName val="Pooja Exp"/>
      <sheetName val="Cash Purchase"/>
      <sheetName val="Taxi Hire Charges"/>
      <sheetName val="LAB"/>
      <sheetName val="Equipment Hire"/>
      <sheetName val="R &amp; M Equipment"/>
      <sheetName val="Fuel&amp; Maint for qup &amp; Vehicles"/>
      <sheetName val="Waste Removal"/>
      <sheetName val="R &amp; M Buildg"/>
      <sheetName val="R &amp; M Roads"/>
      <sheetName val="R &amp; M Plant"/>
      <sheetName val="Services Eng"/>
      <sheetName val="Services Skilled"/>
      <sheetName val="O&amp;M Contract(07-08)"/>
      <sheetName val="S I Exp"/>
      <sheetName val="Capital Budget."/>
      <sheetName val="Guest House"/>
      <sheetName val="57"/>
      <sheetName val="Sch C-G"/>
      <sheetName val="BSA"/>
      <sheetName val="Sch H - Notes"/>
      <sheetName val="Validation Tables"/>
      <sheetName val="Market Regions - 2010 Snapshot"/>
      <sheetName val="Market Regions - Summary"/>
      <sheetName val="Market Regions - Jul Month End"/>
      <sheetName val="Market Regions - Details"/>
      <sheetName val="DATABASE MU4"/>
      <sheetName val="RawData"/>
      <sheetName val="New Tables"/>
      <sheetName val="Old Tables"/>
      <sheetName val="April 06 Interest"/>
      <sheetName val="May06 Interest"/>
      <sheetName val="June06 Int"/>
      <sheetName val="Int on FDs"/>
      <sheetName val="Local FD Prov"/>
      <sheetName val="sch III, IV"/>
      <sheetName val="HBI,HRC&amp;CORP SUMM"/>
      <sheetName val="corp"/>
      <sheetName val="HBI NCD"/>
      <sheetName val="HBI RTL"/>
      <sheetName val="HBI WC"/>
      <sheetName val="HRC - NCD, RTL, WCDL"/>
      <sheetName val="ncd14%"/>
      <sheetName val="HBI &amp; HRC - FCL"/>
      <sheetName val="HBI &amp; HRC - FCL (2)"/>
      <sheetName val="HBI WC (2)"/>
      <sheetName val="schedule1,3-10"/>
      <sheetName val="schedule -5"/>
      <sheetName val="balsheetmar03"/>
      <sheetName val="ExpsApr02Mar03"/>
      <sheetName val="Grouping Sch"/>
      <sheetName val="working for ratios"/>
      <sheetName val="SUM-WDV"/>
      <sheetName val="SUM-SLM-OLD"/>
      <sheetName val="list of No.life"/>
      <sheetName val="OLDSLM-NEWSLM"/>
      <sheetName val="PWC"/>
      <sheetName val="BKC"/>
      <sheetName val="Comp Soft"/>
      <sheetName val="VM"/>
      <sheetName val="P &amp; M"/>
      <sheetName val="Elec"/>
      <sheetName val="LabE"/>
      <sheetName val="OffA"/>
      <sheetName val="Aircon"/>
      <sheetName val="Vech"/>
      <sheetName val="Ins Cover"/>
      <sheetName val="Room List"/>
      <sheetName val="CCSUM"/>
      <sheetName val="Abbreviations"/>
      <sheetName val="F1_VALUATION"/>
      <sheetName val="INV_PROV"/>
      <sheetName val="STOCK_TOBEINVOICED"/>
      <sheetName val="MATERIALLEVEL"/>
      <sheetName val="production-total"/>
      <sheetName val="STDCOST_300605"/>
      <sheetName val="CHEMICALRATE_FINAL"/>
      <sheetName val="CHEMICAL_RATE"/>
      <sheetName val="purchases_F1"/>
      <sheetName val="OPSTOCK010105"/>
      <sheetName val="CD"/>
      <sheetName val="PRODUCTION_SUBCONTRACTING"/>
      <sheetName val="COGS_300605_OLD"/>
      <sheetName val="OPRNRATE"/>
      <sheetName val="COGP"/>
      <sheetName val="RAW1"/>
      <sheetName val="CLEAN1"/>
      <sheetName val="TREAT1"/>
      <sheetName val="YPL_RATE1"/>
      <sheetName val="YPL_FLS"/>
      <sheetName val="YPL_RATE"/>
      <sheetName val="PACK1 (2)"/>
      <sheetName val="KOBIOL"/>
      <sheetName val="THIRAM"/>
      <sheetName val="other chem"/>
      <sheetName val="YPL_PROCESSING"/>
      <sheetName val="ACTIVITYRATES_JUNE2005"/>
      <sheetName val="MB5L (2)"/>
      <sheetName val="material_group"/>
      <sheetName val="STDCOST_CLEAN"/>
      <sheetName val="CHEM"/>
      <sheetName val="SRY"/>
      <sheetName val="F1_OPSTOCK"/>
      <sheetName val="MASTERDATA"/>
      <sheetName val="OP STOCK"/>
      <sheetName val="INVENTORY GROUPING"/>
      <sheetName val="Journal Entry Reserve Ledger R_"/>
      <sheetName val="FA (2)"/>
      <sheetName val="Working-MAR05 "/>
      <sheetName val="cash flow-MAR05"/>
      <sheetName val="CC_Exp_Mar'04"/>
      <sheetName val="Amount due to the supplier"/>
      <sheetName val="TB_Mar04"/>
      <sheetName val="BS1-3"/>
      <sheetName val="FA_X"/>
      <sheetName val="BS5-6"/>
      <sheetName val="FA Final"/>
      <sheetName val="BS-4"/>
      <sheetName val="BS5-7"/>
      <sheetName val="BS8-11"/>
      <sheetName val="PL12-14"/>
      <sheetName val="PL15-17"/>
      <sheetName val="TB Mar05"/>
      <sheetName val="OPExp"/>
      <sheetName val="Exc&amp;Int"/>
      <sheetName val="Expmar03"/>
      <sheetName val="CCEXP"/>
      <sheetName val="SchTax"/>
      <sheetName val="CExpMar04"/>
      <sheetName val="INDIA SALES MAR'04"/>
      <sheetName val="Annexure 4"/>
      <sheetName val="Annexure 5 Pend"/>
      <sheetName val="Annexure 6"/>
      <sheetName val="Annexure 7"/>
      <sheetName val="Annexure P 8"/>
      <sheetName val="AnnexureP 9"/>
      <sheetName val="Annexure  P10"/>
      <sheetName val="Annexure P 11"/>
      <sheetName val="Annexure 12"/>
      <sheetName val="Annexure 13"/>
      <sheetName val="Annexure 14"/>
      <sheetName val="Annexure 15"/>
      <sheetName val="Annexure 16"/>
      <sheetName val="Annexure NA 17"/>
      <sheetName val="Annexure  NA18"/>
      <sheetName val="Annexure 19"/>
      <sheetName val="Annexure 20"/>
      <sheetName val="Leave encashmentt"/>
      <sheetName val="Annexure 9(to delete)"/>
      <sheetName val="Additions 2003-04"/>
      <sheetName val="Schedule IAS"/>
      <sheetName val="Schedule Stat"/>
      <sheetName val="Additions 2004"/>
      <sheetName val="Additions 2003"/>
      <sheetName val="P&amp;M-2001"/>
      <sheetName val="P&amp;M-2002"/>
      <sheetName val="Factory &amp; Nonfactory"/>
      <sheetName val="Furniture &amp; Fixtures-2001"/>
      <sheetName val="Furniture &amp; Fixtures-2002"/>
      <sheetName val="Office Equipments-2001"/>
      <sheetName val="Office Equipments-2002"/>
      <sheetName val="SAP Financials-Apr-08 to Mar 09"/>
      <sheetName val="Depn to FA"/>
      <sheetName val="Apr 08 to Dec 08"/>
      <sheetName val="Jan - Mar 09"/>
      <sheetName val="OOB Adjustment"/>
      <sheetName val="Off Equ Dep"/>
      <sheetName val="P &amp; M Depre"/>
      <sheetName val="DB Loan"/>
      <sheetName val="Retain Ear Reco"/>
      <sheetName val="OOB Adjustment_Indranil"/>
      <sheetName val="Directors Report"/>
      <sheetName val="OOB Adjustment_PH Comments"/>
      <sheetName val="tax closing entry"/>
      <sheetName val="P&amp;L_31.12.2009_HB1_2_29.01. (2)"/>
      <sheetName val="P&amp;L_31.12.2009_HB1_2_29.01.2010"/>
      <sheetName val="Addtions (2)"/>
      <sheetName val="Defered tax (2)"/>
      <sheetName val="Cash flow - Client"/>
      <sheetName val="SAP TB Apr-09 to Dec 09"/>
      <sheetName val="CFL"/>
      <sheetName val="Schedule 3 - 6"/>
      <sheetName val="Schedule 9 - 12"/>
      <sheetName val="Schedule 13 - 14"/>
      <sheetName val="Schedule 15 - 18"/>
      <sheetName val="Addition_21.01.10"/>
      <sheetName val="Addtions"/>
      <sheetName val="Depri_Apr09_Dec09"/>
      <sheetName val="Depri"/>
      <sheetName val="Depri BS_Apr 09_Dec 09"/>
      <sheetName val="Asset Writeoff"/>
      <sheetName val="P &amp; L_Apr 09_Dec 09_Dump_26.01."/>
      <sheetName val="Policies"/>
      <sheetName val="Consol Notes"/>
      <sheetName val="IC Incomes"/>
      <sheetName val="Capital Commitments"/>
      <sheetName val="BG 31102009"/>
      <sheetName val="PF Payment"/>
      <sheetName val="ESIC"/>
      <sheetName val="Operating Lease"/>
      <sheetName val="Debrors"/>
      <sheetName val="Managerial Remu"/>
      <sheetName val="MSMED"/>
      <sheetName val="IC Exp"/>
      <sheetName val="IC Exp_1"/>
      <sheetName val="FC Income_3rd Party"/>
      <sheetName val="Expenditure 3rd Party"/>
      <sheetName val="IC_AR_31.12.09"/>
      <sheetName val="IC_AP_31.12.09"/>
      <sheetName val="Operating Lease (2)"/>
      <sheetName val="3rd_AR_31.12.09"/>
      <sheetName val="3rd_AP_31.12.09"/>
      <sheetName val="AR_31.03.09"/>
      <sheetName val="AP_31.03.09"/>
      <sheetName val="IC Income_31.03.09"/>
      <sheetName val="IC_Exp_31.03.09"/>
      <sheetName val="Segment (2)"/>
      <sheetName val="ZKU_PC_2004S_ERGUEBERSICHT 1 "/>
      <sheetName val="Asset Add_Apr09_Dec09"/>
      <sheetName val="Asset Segment_Dec 09 (2)"/>
      <sheetName val="Asset Segment_Dec 09"/>
      <sheetName val="TUV_KPMG Format"/>
      <sheetName val="Group books"/>
      <sheetName val="Stat books"/>
      <sheetName val="IT dep."/>
      <sheetName val="P&amp;L_9 Months"/>
      <sheetName val="Dep. IT"/>
      <sheetName val="IFRS P&amp;L_2009"/>
      <sheetName val="reco with Fcst"/>
      <sheetName val="Accounting entry-(U.b-u.e.)"/>
      <sheetName val="Unbilled &amp; Unearned"/>
      <sheetName val="JSEL"/>
      <sheetName val="PSRDCL"/>
      <sheetName val="PSRDCL (Working)"/>
      <sheetName val="MBEL"/>
      <sheetName val="HREL"/>
      <sheetName val="CNTL"/>
      <sheetName val="NAMEL"/>
      <sheetName val="MPBCDCL"/>
      <sheetName val="MPBCDCL (March 2013)"/>
      <sheetName val="SBHL"/>
      <sheetName val="BKEL"/>
      <sheetName val="IRIDCL"/>
      <sheetName val="Road-Analysis"/>
      <sheetName val="Road-Boq"/>
      <sheetName val="Analy"/>
      <sheetName val="AppeE"/>
      <sheetName val="Boq-with fire"/>
      <sheetName val="Boq-wo fire"/>
      <sheetName val="Compare"/>
      <sheetName val="Shutter"/>
      <sheetName val="Appendix-E"/>
      <sheetName val="ANALYS"/>
      <sheetName val="Summary - Page 1"/>
      <sheetName val="Facility"/>
      <sheetName val="ANALSIS"/>
      <sheetName val="rev.boq"/>
      <sheetName val="PH"/>
      <sheetName val="Ana=Civ"/>
      <sheetName val="ANa=Str"/>
      <sheetName val="Ana=SW"/>
      <sheetName val="ANALSIS "/>
      <sheetName val="BOQ  "/>
      <sheetName val="G.SUMMARY"/>
      <sheetName val="Summary -OH "/>
      <sheetName val="BOQ "/>
      <sheetName val="dcc-mb-oct.'03"/>
      <sheetName val="dcc-boq-oct."/>
      <sheetName val="Cal (2)"/>
      <sheetName val="FO 376+957"/>
      <sheetName val="Consumption Statement"/>
      <sheetName val="Escalation Workdone"/>
      <sheetName val="Escalation Workdone (2)"/>
      <sheetName val="Escalation Workdone (3)"/>
      <sheetName val="Escalation Material"/>
      <sheetName val="Secured Advance"/>
      <sheetName val="BILL NO."/>
      <sheetName val="Escalation Workdone (4)"/>
      <sheetName val="Escalation Material (2)"/>
      <sheetName val="ITEMS TO BE CHECK"/>
      <sheetName val="PROJ VIEW"/>
      <sheetName val="PAGE COLLECTION"/>
      <sheetName val="RESOUR_MACH"/>
      <sheetName val="MECH-COST ANALYSIS"/>
      <sheetName val="MAJOR QTYS"/>
      <sheetName val="RESOUR_MANPOWER"/>
      <sheetName val="TRANS"/>
      <sheetName val="Eqpt_Manpoer Schedule"/>
      <sheetName val="NH-25(MP-UP) synopsys"/>
      <sheetName val="catch pit"/>
      <sheetName val="Shuttering&amp;Concrete"/>
      <sheetName val="EX item "/>
      <sheetName val="MAT-STATE"/>
      <sheetName val="consump- Apr 07"/>
      <sheetName val="obs emb 1"/>
      <sheetName val="obs emb 2"/>
      <sheetName val="General Summary BOQ"/>
      <sheetName val="General Summary VO"/>
      <sheetName val="B.O.Q"/>
      <sheetName val="VO Items"/>
      <sheetName val="Material Back"/>
      <sheetName val="Held Amount"/>
      <sheetName val="Material at Site"/>
      <sheetName val="Invoice Status"/>
      <sheetName val="CalF (5)"/>
      <sheetName val="CalF (6)"/>
      <sheetName val="ESCALATION"/>
      <sheetName val="Material -Recovery 10"/>
      <sheetName val="Cum.Consumption of Material"/>
      <sheetName val="A.2 "/>
      <sheetName val="Embankment"/>
      <sheetName val="A.3"/>
      <sheetName val="A.4"/>
      <sheetName val="A4-Shoulder"/>
      <sheetName val="A.6 (LBD)"/>
      <sheetName val="A.6"/>
      <sheetName val="A.7"/>
      <sheetName val="A--8"/>
      <sheetName val="A-9"/>
      <sheetName val="A-11"/>
      <sheetName val="A-12"/>
      <sheetName val="A-14 DLC"/>
      <sheetName val="A-15 PQC"/>
      <sheetName val="A-16 KERB"/>
      <sheetName val="B.1"/>
      <sheetName val="B.1 DRAIN EXCAVATION"/>
      <sheetName val="B.3 "/>
      <sheetName val="Drain PCC"/>
      <sheetName val="B-6"/>
      <sheetName val="B.7 "/>
      <sheetName val="B.7"/>
      <sheetName val="B.8 "/>
      <sheetName val="B.8"/>
      <sheetName val="B.9 "/>
      <sheetName val="B.9"/>
      <sheetName val="B.11 "/>
      <sheetName val="B.11"/>
      <sheetName val="B.12 "/>
      <sheetName val="B.12"/>
      <sheetName val="B.13"/>
      <sheetName val="B.15"/>
      <sheetName val="B.17b"/>
      <sheetName val="B.17 b)"/>
      <sheetName val="B.18"/>
      <sheetName val="B.19"/>
      <sheetName val="B.20"/>
      <sheetName val="B-25"/>
      <sheetName val="B-25 BBS FOR BC"/>
      <sheetName val="B.26"/>
      <sheetName val="B-26 BBS FOR PILE"/>
      <sheetName val="RE PANEL"/>
      <sheetName val="Annexure detail"/>
      <sheetName val="Sub-Contracts"/>
      <sheetName val="Recoveries from sub-co"/>
      <sheetName val="Infra stru."/>
      <sheetName val="Expenses details"/>
      <sheetName val="CCR-August'09"/>
      <sheetName val="Work done upto-Sep'09"/>
      <sheetName val="Typical steel format -Aug-09"/>
      <sheetName val="Turn over statement-August'09"/>
      <sheetName val="CLIENT MATERIAL"/>
      <sheetName val="Material-UIL"/>
      <sheetName val="office Assets"/>
      <sheetName val="6-8"/>
      <sheetName val="PPE-G"/>
      <sheetName val="PPE-C"/>
      <sheetName val="14-16"/>
      <sheetName val="17-19"/>
      <sheetName val="20-24"/>
      <sheetName val="26.a"/>
      <sheetName val="26.b"/>
      <sheetName val="27-29"/>
      <sheetName val="30-31"/>
      <sheetName val="32-33"/>
      <sheetName val="33a"/>
      <sheetName val="33b"/>
      <sheetName val="33c"/>
      <sheetName val="34-37"/>
      <sheetName val="38a"/>
      <sheetName val="41"/>
      <sheetName val="38b"/>
      <sheetName val="42"/>
      <sheetName val="con-sche"/>
      <sheetName val="FINAL TB"/>
      <sheetName val="Amalgamated TB 2011"/>
      <sheetName val="Con-PPE"/>
      <sheetName val="Con Adj"/>
      <sheetName val="Amalgamated TB 2010"/>
      <sheetName val="inter company"/>
      <sheetName val="TB Irufushi (2)"/>
      <sheetName val="23 (2)"/>
      <sheetName val="STT JV"/>
      <sheetName val="IRU JV"/>
      <sheetName val="TO Deposits"/>
      <sheetName val="C0nsol Entry"/>
      <sheetName val="tb irufushi"/>
      <sheetName val="PPE Con- sche"/>
      <sheetName val="Con Wkings- PL"/>
      <sheetName val="Con Wkings- PL (2)"/>
      <sheetName val="Con Wkings- BS"/>
      <sheetName val="Con-Working"/>
      <sheetName val="PPE-E"/>
      <sheetName val="JE-G"/>
      <sheetName val="Related Party - Reconcilation"/>
      <sheetName val="24-25"/>
      <sheetName val="31-32"/>
      <sheetName val="Loan Sch"/>
      <sheetName val="PPE ADDITION"/>
      <sheetName val="PPE "/>
      <sheetName val="16.1"/>
      <sheetName val="22.1"/>
      <sheetName val="21 (2)"/>
      <sheetName val="21 (4)"/>
      <sheetName val="P&amp;LShe"/>
      <sheetName val="BSSH"/>
      <sheetName val="2012 Manafaaru"/>
      <sheetName val="Manafaru TB 11"/>
      <sheetName val="HOTB10"/>
      <sheetName val="Rev.Brekup"/>
      <sheetName val="21 (3)"/>
      <sheetName val="Rec by Nir"/>
      <sheetName val="PLSH Manafaru"/>
      <sheetName val="PL SCH Tropical"/>
      <sheetName val="Management Fee"/>
      <sheetName val="TB - 2008"/>
      <sheetName val="2 PL"/>
      <sheetName val="3 BS"/>
      <sheetName val="4 EQUITY"/>
      <sheetName val=" 5 CF"/>
      <sheetName val="  (16) 6-9"/>
      <sheetName val="(17) 9.1-10"/>
      <sheetName val="(18) PPE"/>
      <sheetName val="(19) 12-18"/>
      <sheetName val="(20) 19-24"/>
      <sheetName val="N-6"/>
      <sheetName val="N-7"/>
      <sheetName val="N-8"/>
      <sheetName val="Audit Report"/>
      <sheetName val="SOEquity"/>
      <sheetName val="notes3"/>
      <sheetName val="notes4"/>
      <sheetName val="notes5"/>
      <sheetName val="notes6"/>
      <sheetName val="notes7"/>
      <sheetName val="notes8"/>
      <sheetName val="notes9"/>
      <sheetName val="notes10 "/>
      <sheetName val="notes11"/>
      <sheetName val="notes12"/>
      <sheetName val="notes13"/>
      <sheetName val="notes14"/>
      <sheetName val="notes15"/>
      <sheetName val="notes16"/>
      <sheetName val="notes17"/>
      <sheetName val="notes18"/>
      <sheetName val="notes19"/>
      <sheetName val="notes20"/>
      <sheetName val="notes21"/>
      <sheetName val="notes23"/>
      <sheetName val="Company structure"/>
      <sheetName val="Inter Co Fanchon-SAFE SA"/>
      <sheetName val="Fanchon P&amp;L - Ok"/>
      <sheetName val="Fanchon Bal Sheet - Ok"/>
      <sheetName val="SAFE SA P&amp;L - Ok"/>
      <sheetName val="SAFE SA Bal Sheet - Ok"/>
      <sheetName val="Fixed Assets 2004"/>
      <sheetName val="Investments in Subsidiaries Ok"/>
      <sheetName val="Investment Ok"/>
      <sheetName val="Investment in associate Ok"/>
      <sheetName val="Inventories"/>
      <sheetName val="Deposits Ok"/>
      <sheetName val="Cash and Bank Balances Ok"/>
      <sheetName val="Accounts Receivables Ok"/>
      <sheetName val="Accounts Payables Ok"/>
      <sheetName val="Related Party Transaction Group"/>
      <sheetName val="Financial Assets"/>
      <sheetName val="Financial Liabilities"/>
      <sheetName val="Loan Company Ok"/>
      <sheetName val="Interest Rec &amp; Finance Costs"/>
      <sheetName val="Disclosure Lon Term Loan"/>
      <sheetName val="SAFE Inv (Pty) 2006 - ok"/>
      <sheetName val="Fanchon Tdg 2006 - Ok"/>
      <sheetName val="Sunland Farms (Pty) Ltd 06 - Ok"/>
      <sheetName val="Reginor Farm 2006 - Ok"/>
      <sheetName val="Altivex 267 (Pty) Ltd 2006 - Ok"/>
      <sheetName val="SAFE SA 2006 - Ok"/>
      <sheetName val="Sunland Middle East 2006 - ok"/>
      <sheetName val="Hoedpack 2006 - Ok"/>
      <sheetName val="Bouvrie 2006 - Ok "/>
      <sheetName val="African Fruit Exporters 06 - Ok"/>
      <sheetName val="Trial Balance - Exotics Interna"/>
      <sheetName val="Draft P&amp;L - Exotics"/>
      <sheetName val="Draft BS - Exotics"/>
      <sheetName val="Exotics Int 06- Ok"/>
      <sheetName val="Long Terms Loans Ok"/>
      <sheetName val="Bal Sheet Oct 2006"/>
      <sheetName val="Profit and Loss Oct 2006"/>
      <sheetName val="SAFE - Group Cash Flow"/>
      <sheetName val="Cash Flow Wkgs - SAFE - Group"/>
      <sheetName val="Journal Entries"/>
      <sheetName val="BS adj 2006"/>
      <sheetName val="P &amp; Ladj 2006"/>
      <sheetName val="Cost of Control - 2006"/>
      <sheetName val="Prof and Loss - Reconciliatio"/>
      <sheetName val="Inter Company Balances -2006"/>
      <sheetName val="Inter Company Transactions - 06"/>
      <sheetName val="Lease and Asset under lease"/>
      <sheetName val="FAR 2006"/>
      <sheetName val="FAR - Fanchon Tdg 2006"/>
      <sheetName val="FAR - Sunland Farm"/>
      <sheetName val="FAR - Reginor Farms"/>
      <sheetName val="FAR - SAFE - SA"/>
      <sheetName val="FAR - Hoedpack"/>
      <sheetName val="Acq of Subs - 2006"/>
      <sheetName val="Financial Assets and Liabilitie"/>
      <sheetName val="Producers Loans"/>
      <sheetName val="key Mgt"/>
      <sheetName val="TB to 31 Oct 05"/>
      <sheetName val="TB 12 months 31 Oct 04"/>
      <sheetName val="Grouped Cash flow"/>
      <sheetName val="Inter Co -2005 - New"/>
      <sheetName val="P&amp;L-EGCO PACK Q3'2009"/>
      <sheetName val="P&amp;L EGCO PACK Q3'2009"/>
      <sheetName val="Expense Q3'2009"/>
      <sheetName val="Adj YE2009"/>
      <sheetName val="FS 2009"/>
      <sheetName val="PL-Mar10"/>
      <sheetName val="Adj-Mar-10"/>
      <sheetName val="BS EGCO Q110"/>
      <sheetName val="P&amp;L EGCO Q110"/>
      <sheetName val="BS EGCO Q210"/>
      <sheetName val="P&amp;L EGCO Q210"/>
      <sheetName val="EGCO BS Q210"/>
      <sheetName val="EGCO P&amp;L Q210"/>
      <sheetName val="PwC adjustment"/>
      <sheetName val="April_a2"/>
      <sheetName val="Pre-booking May June"/>
      <sheetName val="Adj-Apr-10"/>
      <sheetName val="Adj-Jun-10"/>
      <sheetName val="CA-Obligation"/>
      <sheetName val="TB300410"/>
      <sheetName val="PL-Apr10"/>
      <sheetName val="TB 300610"/>
      <sheetName val="PL-May-Jun10"/>
      <sheetName val="AP interco 300610"/>
      <sheetName val="AP interco 310310"/>
      <sheetName val="RE adjustment Q2'2010"/>
      <sheetName val="TB300910"/>
      <sheetName val="Adj Sep 10"/>
      <sheetName val="Detail ADJ Q3' 2M"/>
      <sheetName val="zi) Prebooking Q3'2010"/>
      <sheetName val="P&amp;L Q3'2010"/>
      <sheetName val="EGCO Q3 BS"/>
      <sheetName val="EGCO Q3 P&amp;L"/>
      <sheetName val="P&amp;L Q4'2010"/>
      <sheetName val="TB311210"/>
      <sheetName val="P&amp;L 12 months"/>
      <sheetName val="P&amp;L 4 months"/>
      <sheetName val="EGCO Q4 BS"/>
      <sheetName val="EGCO Q4 P&amp;L"/>
      <sheetName val="Adj Q4'2010"/>
      <sheetName val="TB Q2 2011"/>
      <sheetName val="TB Q1 2011 V2"/>
      <sheetName val="EGCO BS Q1'2011"/>
      <sheetName val="EGCO PL Q1'2011"/>
      <sheetName val="Control BS and P&amp;L"/>
      <sheetName val="1-Cash"/>
      <sheetName val="2-Short term investment"/>
      <sheetName val="3-Trade AR"/>
      <sheetName val="AR related"/>
      <sheetName val="4-Other current assets"/>
      <sheetName val="5-Deferred Charge"/>
      <sheetName val="6-Inventory"/>
      <sheetName val="7-PPE"/>
      <sheetName val="8-Intangible assets"/>
      <sheetName val="9-Deferred tax assets"/>
      <sheetName val="10-Trade&amp;Other payable"/>
      <sheetName val="AP interco 311210"/>
      <sheetName val="Details AP Q2.11"/>
      <sheetName val="11-Other current liabilities"/>
      <sheetName val="12-Borrowings"/>
      <sheetName val="13-Derivative assets"/>
      <sheetName val="14-Provisions "/>
      <sheetName val="15-Employee benefits"/>
      <sheetName val="16-Equity"/>
      <sheetName val="17-Financial income and expense"/>
      <sheetName val="18-Expenses"/>
      <sheetName val="Import TB 2010"/>
      <sheetName val="TB YE 2010 for import"/>
      <sheetName val="PL Adj console with PWC Correct"/>
      <sheetName val="SAD Q2"/>
      <sheetName val="PwC Correction"/>
      <sheetName val="E07"/>
      <sheetName val="E31-12-2006"/>
      <sheetName val="E31-10-2006"/>
      <sheetName val="Resignation list"/>
      <sheetName val="Combine"/>
      <sheetName val="Assumtion"/>
      <sheetName val="E06"/>
      <sheetName val="Dec2005"/>
      <sheetName val="Jan04"/>
      <sheetName val="Query(1)"/>
      <sheetName val="Query(2)"/>
      <sheetName val="Contingency Funding"/>
      <sheetName val="To do list"/>
      <sheetName val="Drawdown "/>
      <sheetName val="eff-INT USD"/>
      <sheetName val="eff-INT baht"/>
      <sheetName val="DebtService"/>
      <sheetName val="Drawdown Schedule"/>
      <sheetName val="IntangbleAsst"/>
      <sheetName val="PreferlDiv"/>
      <sheetName val="mtp"/>
      <sheetName val="IntSwap"/>
      <sheetName val="Appendix5"/>
      <sheetName val="ECA Eligible Costs"/>
      <sheetName val="E05"/>
      <sheetName val="ID"/>
      <sheetName val="THD"/>
      <sheetName val="AP1"/>
      <sheetName val="AP2"/>
      <sheetName val="AP3"/>
      <sheetName val="N 1 -5"/>
      <sheetName val="N 7 - 11"/>
      <sheetName val="N12-15"/>
      <sheetName val="N-16-18"/>
      <sheetName val="18-23"/>
      <sheetName val="MANUFACTURE"/>
      <sheetName val="DPL"/>
      <sheetName val="N1-111"/>
      <sheetName val="N-IV"/>
      <sheetName val="NV-VII"/>
      <sheetName val="Tax Page"/>
      <sheetName val="Tax Note"/>
      <sheetName val="Tax Note (2)"/>
      <sheetName val="Deemed divide"/>
      <sheetName val="Selling"/>
      <sheetName val="JE April"/>
      <sheetName val="SCE"/>
      <sheetName val="CF (2)"/>
      <sheetName val="N 3 -7"/>
      <sheetName val="PPE 8"/>
      <sheetName val="N 9 - 12"/>
      <sheetName val="N13-16"/>
      <sheetName val="N17-18"/>
      <sheetName val="N-19-21"/>
      <sheetName val="22-26"/>
      <sheetName val="N1-11"/>
      <sheetName val="N III-IV"/>
      <sheetName val="NIV-V"/>
      <sheetName val="N VI-VII"/>
      <sheetName val="Tax Note I"/>
      <sheetName val="Tax Note II"/>
      <sheetName val="Tax Credit IV-V"/>
      <sheetName val="Deemed dividend"/>
      <sheetName val="New TB 2009"/>
      <sheetName val="TB 2008"/>
      <sheetName val="Register"/>
      <sheetName val="PPE 11"/>
      <sheetName val="Machinary &amp;Equipments"/>
      <sheetName val="Electrical Equipments"/>
      <sheetName val="Furniture &amp; Fittings"/>
      <sheetName val="Motor Vehicles"/>
      <sheetName val="Plant &amp; Machinary"/>
      <sheetName val="Office Equipments"/>
      <sheetName val="Dep. summ"/>
      <sheetName val="Additions-11"/>
      <sheetName val="Disposal-11"/>
      <sheetName val="Diff tax"/>
      <sheetName val="PPE JE 2011"/>
      <sheetName val="elec client"/>
      <sheetName val="Electricity (2)"/>
      <sheetName val="Diff tax 2011"/>
      <sheetName val="LE DR"/>
      <sheetName val="DIRECT L"/>
      <sheetName val="LE INDR"/>
      <sheetName val="INDIRECT L"/>
      <sheetName val="LE prod"/>
      <sheetName val="LE prod 2"/>
      <sheetName val="LE AD"/>
      <sheetName val="LE AD 2"/>
      <sheetName val="LE SD"/>
      <sheetName val="LE SD 2"/>
      <sheetName val="S &amp; D"/>
      <sheetName val="TEMP"/>
      <sheetName val="salary pay"/>
      <sheetName val="DIR SAL"/>
      <sheetName val="BR.SUM-NEW"/>
      <sheetName val="EPF &amp; ETF"/>
      <sheetName val="ml"/>
      <sheetName val="Ap5"/>
      <sheetName val="N1-4"/>
      <sheetName val="N5-9"/>
      <sheetName val="N5-9 (2)"/>
      <sheetName val="N10-12"/>
      <sheetName val="N13-17"/>
      <sheetName val="N18-21"/>
      <sheetName val="TB 2008 "/>
      <sheetName val="JE 2008"/>
      <sheetName val="00"/>
      <sheetName val="PP&amp;L"/>
      <sheetName val="N1-7"/>
      <sheetName val="N9-13"/>
      <sheetName val="N12,13,14"/>
      <sheetName val="N15-18"/>
      <sheetName val="N18-19"/>
      <sheetName val="N19"/>
      <sheetName val="DP&amp;L"/>
      <sheetName val="NI-IV"/>
      <sheetName val="NV&amp;VI"/>
      <sheetName val="NVI-VIII"/>
      <sheetName val="jes"/>
      <sheetName val="NA"/>
      <sheetName val="DEP-07"/>
      <sheetName val="Tax .1"/>
      <sheetName val="Tax .2"/>
      <sheetName val="TAX .3"/>
      <sheetName val="D.tax.1 "/>
      <sheetName val="D. tax.2"/>
      <sheetName val="N2-6"/>
      <sheetName val="7 PPE"/>
      <sheetName val="N 8-11.2"/>
      <sheetName val="N 11.3-15"/>
      <sheetName val="N16"/>
      <sheetName val="N 17-20"/>
      <sheetName val="N 19-21"/>
      <sheetName val="N 23"/>
      <sheetName val="N 23 "/>
      <sheetName val="N 023"/>
      <sheetName val="DPL N1-3"/>
      <sheetName val="DPL N4"/>
      <sheetName val="DPL N4 -5"/>
      <sheetName val="DT 07-restated"/>
      <sheetName val="DT06"/>
      <sheetName val="Related par"/>
      <sheetName val="CF_Dir"/>
      <sheetName val="2- 3"/>
      <sheetName val="N5-8"/>
      <sheetName val="N10  14"/>
      <sheetName val="N10_14"/>
      <sheetName val="DDT"/>
      <sheetName val="dpl _2_"/>
      <sheetName val="pulviser"/>
      <sheetName val="Electrical Equip"/>
      <sheetName val="palnt Machi"/>
      <sheetName val="DEF-TAX"/>
      <sheetName val="DEPBRA"/>
      <sheetName val="ASSETREG"/>
      <sheetName val="ASSETREG (2)"/>
      <sheetName val="22-23"/>
      <sheetName val="Addi &amp; dep"/>
      <sheetName val="BRADEP"/>
      <sheetName val="ECO;DEP"/>
      <sheetName val="MA"/>
      <sheetName val="MA (2)"/>
      <sheetName val="Mat Gap 31-12-09  FRT"/>
      <sheetName val="M Level"/>
      <sheetName val="C-flw"/>
      <sheetName val="C-flw (2)"/>
      <sheetName val="encsh flo"/>
      <sheetName val="Equity (2)"/>
      <sheetName val="9-14"/>
      <sheetName val="15-18"/>
      <sheetName val="18.1"/>
      <sheetName val="19-"/>
      <sheetName val="20-21"/>
      <sheetName val="26-31"/>
      <sheetName val="31-34"/>
      <sheetName val="35-36"/>
      <sheetName val="37-39"/>
      <sheetName val="40-43"/>
      <sheetName val="seg 31.12.2009"/>
      <sheetName val="D.P&amp;L"/>
      <sheetName val="N1,11"/>
      <sheetName val="N111,1V"/>
      <sheetName val="tax 31.12.2009"/>
      <sheetName val="tax-Wajira"/>
      <sheetName val="Dif tax 31.12.2009"/>
      <sheetName val="Dif tax 30.06 2009"/>
      <sheetName val="TB 2009"/>
      <sheetName val="Dif tax 2008"/>
      <sheetName val="Dif tax 2007"/>
      <sheetName val="VAT,FIN 31.12.2009"/>
      <sheetName val="vat-fs"/>
      <sheetName val="ratio "/>
      <sheetName val="ex"/>
      <sheetName val="tax 2007"/>
      <sheetName val="tax 2008"/>
      <sheetName val="1-3"/>
      <sheetName val="4-8"/>
      <sheetName val="11-12"/>
      <sheetName val="26-29"/>
      <sheetName val="20-25"/>
      <sheetName val="30-32"/>
      <sheetName val="33-34"/>
      <sheetName val="33.2.2-36"/>
      <sheetName val="seg"/>
      <sheetName val="Dif tax2009"/>
      <sheetName val="VAT,FIN"/>
      <sheetName val="DISPOSED ITEMS"/>
      <sheetName val="Asset Wise-Cost"/>
      <sheetName val="PPE note"/>
      <sheetName val="cost summery"/>
      <sheetName val="Addi 04-06"/>
      <sheetName val="Addi 07-09"/>
      <sheetName val="Addi 10-12"/>
      <sheetName val="Disposal "/>
      <sheetName val="Acc dep"/>
      <sheetName val="RULE 1"/>
      <sheetName val="RULE 2"/>
      <sheetName val="ratio  "/>
      <sheetName val="17.1"/>
      <sheetName val="20-22"/>
      <sheetName val="25-29"/>
      <sheetName val="30-33"/>
      <sheetName val="34-35"/>
      <sheetName val="36-38"/>
      <sheetName val="39-42"/>
      <sheetName val="segi  31.03.2010 "/>
      <sheetName val="tax-year end (2)"/>
      <sheetName val="Dif tax2010."/>
      <sheetName val="Asset (2)"/>
      <sheetName val="tax-year end"/>
      <sheetName val="DIFFERED TAX 09'10"/>
      <sheetName val="Headings"/>
      <sheetName val="PG 9"/>
      <sheetName val="NTPC OP Budget Dec09 (noesc)"/>
      <sheetName val="3.H.2"/>
      <sheetName val="3C- RMU"/>
      <sheetName val="CPI-U"/>
      <sheetName val="Inflation Rate_Lao"/>
      <sheetName val="Remark"/>
      <sheetName val="Budget IDC_oldAss_newDDsch"/>
      <sheetName val="Graphs inputs"/>
      <sheetName val="MTM Valuation (3)"/>
      <sheetName val="eff-INT baht-Mar08"/>
      <sheetName val="eff-INT USD-Mar08"/>
      <sheetName val="eff-INT baht-Budget"/>
      <sheetName val="eff-INT USD-Budget"/>
      <sheetName val="eff-INT baht-Feb08"/>
      <sheetName val="eff-INT USD-Feb08"/>
      <sheetName val="Table 2.2 Drawdown curves"/>
      <sheetName val="Swap -June-08"/>
      <sheetName val="Equity-Jun08"/>
      <sheetName val="Distribution capacity"/>
      <sheetName val="BS-Mar08"/>
      <sheetName val="eff-INT baht-June08"/>
      <sheetName val="eff-INT USD-June08"/>
      <sheetName val="eff-INT baht-Aug08"/>
      <sheetName val="eff-INT USD-Aug08"/>
      <sheetName val="PL-Aug08"/>
      <sheetName val="Comparison &amp; Monthly breakdown"/>
      <sheetName val="IntangAsst-Dec"/>
      <sheetName val="PrintOp"/>
      <sheetName val="IDC - Delay"/>
      <sheetName val="Month. Inflows - Summary"/>
      <sheetName val="PGA - Details - 05 Apr-10 "/>
      <sheetName val="v.4_Operating Budg_CPIincl Lao"/>
      <sheetName val="NTPC Operating Budget level1"/>
      <sheetName val="6.6.7 115-22kV Nam Theun"/>
      <sheetName val="NTPC OP Budget Dec09 (noesc (2)"/>
      <sheetName val="Year 2010 (2)"/>
      <sheetName val="In statem"/>
      <sheetName val="SOV by Client Class"/>
      <sheetName val="SOV by Valuation Class"/>
      <sheetName val="FM assets Dec 2005 for Sale"/>
      <sheetName val="Reference Table"/>
      <sheetName val="Trend Table"/>
      <sheetName val="Depreciation Table"/>
      <sheetName val="RUL"/>
      <sheetName val="Trend Prep"/>
      <sheetName val="CIP Jan_Feb"/>
      <sheetName val="REVISED"/>
      <sheetName val="Ann II"/>
      <sheetName val="AnnexureIII"/>
      <sheetName val="Ann I"/>
      <sheetName val="Resource usage calculation"/>
      <sheetName val="Adj f)"/>
      <sheetName val="adf 2"/>
      <sheetName val="adf 3"/>
      <sheetName val="Cash-FX-Dec09 "/>
      <sheetName val="PlannedBenefit-Q3-09"/>
      <sheetName val="HC-Invoice-Mar10"/>
      <sheetName val="HC Invoice-Dec09"/>
      <sheetName val="HC-Pmt"/>
      <sheetName val="FX-HC-Dec-09"/>
      <sheetName val="FX-Gain-Loss"/>
      <sheetName val="Commitment-Mar10"/>
      <sheetName val="AP-Mar2010"/>
      <sheetName val="INC-Q1-10"/>
      <sheetName val="EGAT-LD"/>
      <sheetName val="HC-LD-Mar10"/>
      <sheetName val="eff-INT USD-Mar-10"/>
      <sheetName val="eff-INT THB-10"/>
      <sheetName val="Year 2010"/>
      <sheetName val="BS-Mar10"/>
      <sheetName val="THB-Loan"/>
      <sheetName val="RUC-Sale"/>
      <sheetName val="BS-WKS"/>
      <sheetName val="Preferencial Div-Jun08"/>
      <sheetName val="RepaymentSchedule"/>
      <sheetName val="Swap -Mar-10"/>
      <sheetName val="Cover (2)"/>
      <sheetName val="Balance.Sheet (2)"/>
      <sheetName val="Cash on hand and at banks (2)"/>
      <sheetName val="ST-investment (2)"/>
      <sheetName val="ST-investment-Collateral (2)"/>
      <sheetName val="Due from related co. (3)"/>
      <sheetName val="Other CA (2)"/>
      <sheetName val="PP (2)"/>
      <sheetName val="Other assets (2)"/>
      <sheetName val="ST-Loan (2)"/>
      <sheetName val="AP-trade (2)"/>
      <sheetName val="Due to related co. (3)"/>
      <sheetName val="Other CL (2)"/>
      <sheetName val="Loan to related co. (2)"/>
      <sheetName val="LT-debt (2)"/>
      <sheetName val="Fin.instruments (2)"/>
      <sheetName val="MI (2)"/>
      <sheetName val="P&amp;L. (2)"/>
      <sheetName val="expenses (2)"/>
      <sheetName val="Other income (2)"/>
      <sheetName val="Related party transactions- (2)"/>
      <sheetName val="Adj.entries (2)"/>
      <sheetName val="Tax reconciliation (2)"/>
      <sheetName val="BOI (2)"/>
      <sheetName val="Commitments (2)"/>
      <sheetName val="Additional requirement"/>
      <sheetName val="INC-Q2-09"/>
      <sheetName val="IntangAsst -Jun-09"/>
      <sheetName val="NTPC Operating Budget level 2"/>
      <sheetName val="Financial model escalated"/>
      <sheetName val="P&amp;L OY Medium"/>
      <sheetName val="P&amp;L 2010-2012 Medium"/>
      <sheetName val="Effective int"/>
      <sheetName val="IFRIC 4"/>
      <sheetName val="NTPC Budget follow up IDC - 9D"/>
      <sheetName val="CF-Budget-2009"/>
      <sheetName val="Analysis-Budget -2009"/>
      <sheetName val="PL-IAS17-EDF-budget2009"/>
      <sheetName val="PL-VAS-Budget2009"/>
      <sheetName val="Budget-2007-O&amp;M"/>
      <sheetName val="Assu- Re#02"/>
      <sheetName val="EDF-BS"/>
      <sheetName val="EDF- sumary"/>
      <sheetName val="EDF- sumary (2)"/>
      <sheetName val="P&amp;L Function YTD-09"/>
      <sheetName val="Personel-expenses"/>
      <sheetName val="DTA-Dec"/>
      <sheetName val="IFRIC4-deferred Tax"/>
      <sheetName val="DTA-June"/>
      <sheetName val="DTA-Sep"/>
      <sheetName val="SmallPMT"/>
      <sheetName val="TRF 01X"/>
      <sheetName val="Acquit"/>
      <sheetName val="TRF 06X"/>
      <sheetName val="SSF"/>
      <sheetName val="Gnommalat_TAX"/>
      <sheetName val="Nakai_TAX"/>
      <sheetName val="Thakhek_TAX"/>
      <sheetName val="Vientiane_TAX"/>
      <sheetName val="End Dec'10 Income Tax"/>
      <sheetName val="Salary Transfer (03)"/>
      <sheetName val="Salary Transfer (02)"/>
      <sheetName val="Salary Transfer 01x"/>
      <sheetName val="bank details"/>
      <sheetName val="Payroll report Dec'10 "/>
      <sheetName val="Nov'10"/>
      <sheetName val="Locate"/>
      <sheetName val="Notice"/>
      <sheetName val="SG TRF"/>
      <sheetName val="Disbrsmt"/>
      <sheetName val="TT USD"/>
      <sheetName val="notice to salary"/>
      <sheetName val="Rev Currency"/>
      <sheetName val="Tax USD"/>
      <sheetName val="Tax EUR"/>
      <sheetName val="Tax THB"/>
      <sheetName val="THB"/>
      <sheetName val="TT USD-SG"/>
      <sheetName val="TT USD-BKK"/>
      <sheetName val="TT USD-BBL"/>
      <sheetName val="Total TT-USD"/>
      <sheetName val="Feb10"/>
      <sheetName val="Tax AUD"/>
      <sheetName val="TT-EUR"/>
      <sheetName val="TT-AUD"/>
      <sheetName val="Bank transfer"/>
      <sheetName val="Apr'10"/>
      <sheetName val="May'10"/>
      <sheetName val="TT USD-BBK"/>
      <sheetName val="PSA"/>
      <sheetName val="Jun'10"/>
      <sheetName val="Jul10"/>
      <sheetName val="Code THB"/>
      <sheetName val="Code USD"/>
      <sheetName val="Aug'10"/>
      <sheetName val="Sep'10"/>
      <sheetName val="Oct'10"/>
      <sheetName val="Sale-AR"/>
      <sheetName val="THPC-June2010"/>
      <sheetName val="THPC-Apr-10"/>
      <sheetName val="FX-Apr10"/>
      <sheetName val="INCApr-10"/>
      <sheetName val="Swap-Apr10"/>
      <sheetName val="BS-Jun10"/>
      <sheetName val="BS-Apr10"/>
      <sheetName val="Preferencial Div-Jun08 (2)"/>
      <sheetName val="eff-INT USD-2010"/>
      <sheetName val="eff-INT baht-2010"/>
      <sheetName val="Swap -June-10"/>
      <sheetName val="CA OBL ( PV Apl 10)"/>
      <sheetName val="LD-HC"/>
      <sheetName val="PreCOD"/>
      <sheetName val="Pv-CA-Jun10"/>
      <sheetName val="HC-Ju10"/>
      <sheetName val="Allocate EFF to IA and PPE"/>
      <sheetName val="Pre-booking April 2010"/>
      <sheetName val="May - June"/>
      <sheetName val="Pre-booking actual"/>
      <sheetName val="Irrigration"/>
      <sheetName val="Detail cap non-cap"/>
      <sheetName val="log"/>
      <sheetName val="hyp générales"/>
      <sheetName val="Graph scénarios "/>
      <sheetName val="Graph scénarios  (2)"/>
      <sheetName val="Tab récapitulatifs - Quant"/>
      <sheetName val="Graph quant"/>
      <sheetName val="tableaux récapitulatifs - PRIX"/>
      <sheetName val="Graph prix USD courant"/>
      <sheetName val="Graph prix EUR 2004"/>
      <sheetName val="COG marché &gt;2009"/>
      <sheetName val="Tenex UF6e direct"/>
      <sheetName val="Offre Kazat"/>
      <sheetName val="WMC suite"/>
      <sheetName val="Cameco post 2009"/>
      <sheetName val="NIGER 2009-2013"/>
      <sheetName val="CAMECO tails"/>
      <sheetName val="Heathgate"/>
      <sheetName val="WMC"/>
      <sheetName val="NUKEM 2005-2013"/>
      <sheetName val="CAMECO 2004-2012"/>
      <sheetName val="COGEMA HEU 2004-2013"/>
      <sheetName val="COG P révisé"/>
      <sheetName val="CRI"/>
      <sheetName val="TENEX UF6e"/>
      <sheetName val="McClean"/>
      <sheetName val="SAE"/>
      <sheetName val="WMC option"/>
      <sheetName val="ERA "/>
      <sheetName val="NFC spot"/>
      <sheetName val="spot HEU"/>
      <sheetName val="Engagements LT"/>
      <sheetName val="BS-EGCO PACK"/>
      <sheetName val="P&amp;L-EGCO PACK"/>
      <sheetName val="Adj Q3-2009"/>
      <sheetName val="2-Other current assets"/>
      <sheetName val="3-PPE"/>
      <sheetName val="4-Intangible assets"/>
      <sheetName val="5-Deferred tax assets"/>
      <sheetName val="6-Trade &amp; other payable"/>
      <sheetName val="7-Loan"/>
      <sheetName val="8-Derivative assets"/>
      <sheetName val="9-Provision "/>
      <sheetName val="10-Employee benefit"/>
      <sheetName val="11-Equity"/>
      <sheetName val="12-Financial income and expense"/>
      <sheetName val="13-Other income"/>
      <sheetName val="14-Expenses (Q3 09-08)"/>
      <sheetName val="TB before adj"/>
      <sheetName val="PwC adj"/>
      <sheetName val="adj client"/>
      <sheetName val="Report BS Q1"/>
      <sheetName val="Cap-Exp"/>
      <sheetName val="1-PPE"/>
      <sheetName val="2-Intangible assets"/>
      <sheetName val="3-Deferred tax assets"/>
      <sheetName val="4-derivative assets"/>
      <sheetName val="5-Receivable &amp; prepayment"/>
      <sheetName val="6-Cash &amp; cash equivalent"/>
      <sheetName val="7-Trade &amp; other payable"/>
      <sheetName val="8-Loan"/>
      <sheetName val="10-Equity"/>
      <sheetName val="11-profit &amp; loss"/>
      <sheetName val="P&amp;L. (3)"/>
      <sheetName val="Cash-FX-09"/>
      <sheetName val="Trx cost analysis"/>
      <sheetName val="Variance-PWC-PlannedBenefit"/>
      <sheetName val="PlannedBenefit-Q1-09"/>
      <sheetName val="Bonus08"/>
      <sheetName val="Planned Benefit-paid"/>
      <sheetName val="Ap-March09"/>
      <sheetName val="Invoiced to EDF"/>
      <sheetName val="BS-GP-Q1-09"/>
      <sheetName val="Q3 RE GL analysis"/>
      <sheetName val="HC-Mar09"/>
      <sheetName val="FX-HC-Mar-09"/>
      <sheetName val="INC-GP-Mar08"/>
      <sheetName val="INC-Q1-09"/>
      <sheetName val="PL-Q1-09"/>
      <sheetName val="INC-GP-Dec08"/>
      <sheetName val="THB-LN-Q1-09"/>
      <sheetName val="Adj-mAR08"/>
      <sheetName val="THB-Loan-Sep08"/>
      <sheetName val="FX (2)"/>
      <sheetName val="PVCal"/>
      <sheetName val="Swap -Mar-09"/>
      <sheetName val="CommitmentSep-08"/>
      <sheetName val="eff-INT THB-Q1-09"/>
      <sheetName val="eff-INT USD-Q1-09"/>
      <sheetName val="FX-Gain-Loss-Mar08"/>
      <sheetName val="FX-onTHB-Ln-Mar08"/>
      <sheetName val="UntakenLeave"/>
      <sheetName val="IntangAsst -Mar-09"/>
      <sheetName val="Amount Due To-Sep08"/>
      <sheetName val="BS-GP-Sep08"/>
      <sheetName val="InterCo-Sep08"/>
      <sheetName val="FX-g-loss-Q1-09"/>
      <sheetName val="Exp.Rel.Parties 1th Quarter 09"/>
      <sheetName val="Related-Trnsct-Q1-09"/>
      <sheetName val="Lead of expenses"/>
      <sheetName val="Commitmnt-Mar09"/>
      <sheetName val="P&amp;L. (4)"/>
      <sheetName val="expenses (3)"/>
      <sheetName val="HC-LD"/>
      <sheetName val="Rev-GL"/>
      <sheetName val="Pv-CA- Sept-pwc"/>
      <sheetName val="HC-Invoice-Sep10"/>
      <sheetName val="CA-Sep10"/>
      <sheetName val="Swap -Sept-10"/>
      <sheetName val="RoadA1"/>
      <sheetName val="GP-BS-Sep10"/>
      <sheetName val="INC-Sep-10 "/>
      <sheetName val="GP-PL-Sep10"/>
      <sheetName val="Adj-Sep-10"/>
      <sheetName val="Balance.Sheet"/>
      <sheetName val="Cash on hand and at banks"/>
      <sheetName val="ST-investment "/>
      <sheetName val="ST-investment-Collateral "/>
      <sheetName val="Due from related co. "/>
      <sheetName val="Other CA "/>
      <sheetName val="PP "/>
      <sheetName val="ST-Loan "/>
      <sheetName val="AP-trade"/>
      <sheetName val="Due to related co. "/>
      <sheetName val="Other CL "/>
      <sheetName val="Loan to related co."/>
      <sheetName val="LT-debt"/>
      <sheetName val="Fin.instruments "/>
      <sheetName val="P&amp;L. "/>
      <sheetName val="expenses "/>
      <sheetName val="Related party transactions"/>
      <sheetName val="Adj.entries"/>
      <sheetName val="Tax reconciliation"/>
      <sheetName val="BOI"/>
      <sheetName val="Commitments "/>
      <sheetName val="6-Trade&amp;Other payable"/>
      <sheetName val="AP interco 300910"/>
      <sheetName val="7-Other current liabilities"/>
      <sheetName val="8-Borrowings"/>
      <sheetName val="9-Derivative assets"/>
      <sheetName val="10-Provisions "/>
      <sheetName val="11-Employee benefits"/>
      <sheetName val="12-Equity"/>
      <sheetName val="13-Financial income and expense"/>
      <sheetName val="14-Sales"/>
      <sheetName val="15-Other income"/>
      <sheetName val="16-Expenses (Q310)"/>
      <sheetName val="Pv-CA- Sept"/>
      <sheetName val="THPC-RUC"/>
      <sheetName val="THPC-Sale"/>
      <sheetName val="Cash-FX-Q3-09"/>
      <sheetName val="Due-from-Related"/>
      <sheetName val="AP-Jun09"/>
      <sheetName val="BS-GP-Q3-09"/>
      <sheetName val="BS-GP-Q2-09"/>
      <sheetName val="Commitmnt-Sep-09"/>
      <sheetName val="Commitment-Jun09"/>
      <sheetName val="HC Invoice-Sep09"/>
      <sheetName val="HC Invoice-Jun09"/>
      <sheetName val="FX-HC-Sep-09"/>
      <sheetName val="PL-Q3-09"/>
      <sheetName val="PL-Q2-09"/>
      <sheetName val="THB-LN-Q3-09"/>
      <sheetName val="THB-LN-Q2-09"/>
      <sheetName val="Swap -Sep-09"/>
      <sheetName val="Swap -June-09"/>
      <sheetName val="eff-INT USD-Q3-09"/>
      <sheetName val="eff-INT baht-Q3-09"/>
      <sheetName val="FX-gain-loss-Q3-09"/>
      <sheetName val="FXR666-R766"/>
      <sheetName val="FX-g-loss-Q2-09"/>
      <sheetName val="RelatedParty - Sept09"/>
      <sheetName val="RelatedParty -Jun09"/>
      <sheetName val="AP-Sep09"/>
      <sheetName val="Adj-Sep09"/>
      <sheetName val="AR Trade (1)"/>
      <sheetName val="LN"/>
      <sheetName val="SwapDec10"/>
      <sheetName val="BS-LN"/>
      <sheetName val="Pref.Divdn"/>
      <sheetName val="depre-revised"/>
      <sheetName val="Cal IFRIC4 PE 2010"/>
      <sheetName val="Details IA on CA obligation (2)"/>
      <sheetName val="FX-HC-Apr10"/>
      <sheetName val="TransactionCosts"/>
      <sheetName val="Ben In USD"/>
      <sheetName val="Expat - Correct"/>
      <sheetName val="Cal IFRIC4 PE 2010 (2)"/>
      <sheetName val="IDC for Road A1 Revised"/>
      <sheetName val="Local - OK"/>
      <sheetName val="UntakenLeave-Paid$"/>
      <sheetName val="EUR"/>
      <sheetName val="PMTH"/>
      <sheetName val="Sherene"/>
      <sheetName val="Adj Unearn"/>
      <sheetName val="1228-25"/>
      <sheetName val="Information"/>
      <sheetName val="Financial Lease"/>
      <sheetName val="Accounting Treatment"/>
      <sheetName val="Fixed Asset"/>
      <sheetName val="AR Suraj 2010"/>
      <sheetName val="AR Suraj 2008"/>
      <sheetName val="JDE"/>
      <sheetName val="Reclass Defer to Unearn"/>
      <sheetName val="Defer 2008"/>
      <sheetName val="Audit Adj"/>
      <sheetName val="Table Lease 7Yrs No Initial"/>
      <sheetName val="ตารางการเช่า"/>
      <sheetName val="ตารางการซื้อ"/>
      <sheetName val="ROA"/>
      <sheetName val="Model-Suraj"/>
      <sheetName val="Sep10"/>
      <sheetName val="Dec10"/>
      <sheetName val="2004"/>
      <sheetName val="S_Fds"/>
      <sheetName val="SURVEY"/>
      <sheetName val="GENERAL QUESTIONS"/>
      <sheetName val="Mthly"/>
      <sheetName val="SRC_CPY"/>
      <sheetName val="SRC_BU"/>
      <sheetName val="BU_List"/>
      <sheetName val="Capex06-170"/>
      <sheetName val="Capex06-172"/>
      <sheetName val="Capex07-170"/>
      <sheetName val="Capex07-172"/>
      <sheetName val="Capex Pres"/>
      <sheetName val="Results Pres 1"/>
      <sheetName val="Results Pres 2"/>
      <sheetName val="MSVL_Comb"/>
      <sheetName val="MSEA_Comb"/>
      <sheetName val="MSME_Comb"/>
      <sheetName val="MSID_Comb"/>
      <sheetName val="MSES_Comb"/>
      <sheetName val="MSIL_Comb"/>
      <sheetName val="FS170Comb"/>
      <sheetName val="FS171Comb"/>
      <sheetName val="FS172Comb"/>
      <sheetName val="FS173Comb"/>
      <sheetName val="MSVL_Conso"/>
      <sheetName val="MSEA_Conso"/>
      <sheetName val="MSID_Conso"/>
      <sheetName val="MSME_Conso"/>
      <sheetName val="MSES_Conso"/>
      <sheetName val="MSIL_Conso"/>
      <sheetName val="FS170Conso"/>
      <sheetName val="FS171Conso"/>
      <sheetName val="FS172Conso"/>
      <sheetName val="FS173Conso"/>
      <sheetName val="Monthly"/>
      <sheetName val="BU170"/>
      <sheetName val="BU171"/>
      <sheetName val="BU172"/>
      <sheetName val="BU173"/>
      <sheetName val="SRC170"/>
      <sheetName val="SRC171"/>
      <sheetName val="SRC172"/>
      <sheetName val="SRC173"/>
      <sheetName val="170800100"/>
      <sheetName val="170800200"/>
      <sheetName val="170800300"/>
      <sheetName val="170800400"/>
      <sheetName val="170810100"/>
      <sheetName val="170810200"/>
      <sheetName val="170811000"/>
      <sheetName val="170811100"/>
      <sheetName val="170811200"/>
      <sheetName val="170820100"/>
      <sheetName val="170870100"/>
      <sheetName val="170870200"/>
      <sheetName val="170870300"/>
      <sheetName val="170870400"/>
      <sheetName val="170870500"/>
      <sheetName val="170870600"/>
      <sheetName val="170870800"/>
      <sheetName val="170870900"/>
      <sheetName val="170871000"/>
      <sheetName val="170871200"/>
      <sheetName val="170871300"/>
      <sheetName val="170871400"/>
      <sheetName val="170871500"/>
      <sheetName val="170871600"/>
      <sheetName val="170871700"/>
      <sheetName val="170871800"/>
      <sheetName val="170871900"/>
      <sheetName val="170872000"/>
      <sheetName val="170990100"/>
      <sheetName val="17087221000"/>
      <sheetName val="17087231000"/>
      <sheetName val="17087241000"/>
      <sheetName val="171700100"/>
      <sheetName val="171900100"/>
      <sheetName val="17180022000"/>
      <sheetName val="17180023000"/>
      <sheetName val="17180032000"/>
      <sheetName val="17180033000"/>
      <sheetName val="17181021000"/>
      <sheetName val="17181023000"/>
      <sheetName val="17181101000"/>
      <sheetName val="17181102000"/>
      <sheetName val="17181103000"/>
      <sheetName val="17181120100"/>
      <sheetName val="17181123000"/>
      <sheetName val="17187011000"/>
      <sheetName val="17187012000"/>
      <sheetName val="17187013000"/>
      <sheetName val="17187021000"/>
      <sheetName val="17187022000"/>
      <sheetName val="17187023000"/>
      <sheetName val="17187031000"/>
      <sheetName val="17187033000"/>
      <sheetName val="17187052000"/>
      <sheetName val="17187062000"/>
      <sheetName val="17187063000"/>
      <sheetName val="17187073000"/>
      <sheetName val="17187083000"/>
      <sheetName val="17187092000"/>
      <sheetName val="17187093000"/>
      <sheetName val="17187102000"/>
      <sheetName val="17187112000"/>
      <sheetName val="17187122000"/>
      <sheetName val="17187132000"/>
      <sheetName val="17187142000"/>
      <sheetName val="17187152000"/>
      <sheetName val="17280021000"/>
      <sheetName val="17280031000"/>
      <sheetName val="17281021000"/>
      <sheetName val="17281101000"/>
      <sheetName val="17281121000"/>
      <sheetName val="17282011000"/>
      <sheetName val="17287011000"/>
      <sheetName val="17287021000"/>
      <sheetName val="17287031000"/>
      <sheetName val="17287041000"/>
      <sheetName val="17287061000"/>
      <sheetName val="17287071000"/>
      <sheetName val="17287101000"/>
      <sheetName val="17287111000"/>
      <sheetName val="17287121000"/>
      <sheetName val="17287131000"/>
      <sheetName val="17287141000"/>
      <sheetName val="17380021000"/>
      <sheetName val="17380031000"/>
      <sheetName val="17381021000"/>
      <sheetName val="17381101000"/>
      <sheetName val="17381121000"/>
      <sheetName val="17387011000"/>
      <sheetName val="17387021000"/>
      <sheetName val="17387031000"/>
      <sheetName val="17387041000"/>
      <sheetName val="17387051000"/>
      <sheetName val="DRR"/>
      <sheetName val="DRR (3)"/>
      <sheetName val="MTD"/>
      <sheetName val="Service Count"/>
      <sheetName val="Nationality Sum"/>
      <sheetName val="FOOD STATS"/>
      <sheetName val="User"/>
      <sheetName val="Orientation"/>
      <sheetName val="Delivery"/>
      <sheetName val="RptClose"/>
      <sheetName val="Hidden"/>
      <sheetName val="Sum_THB"/>
      <sheetName val="Yearly"/>
      <sheetName val="Corp-Payroll"/>
      <sheetName val="Corp-Other"/>
      <sheetName val="Reg-Payroll"/>
      <sheetName val="Var_Expl"/>
      <sheetName val="MSIL"/>
      <sheetName val="MSTL"/>
      <sheetName val="MSVL"/>
      <sheetName val="MSTL_MSVL"/>
      <sheetName val="ASDL_MSME"/>
      <sheetName val="MSEW_MSEE"/>
      <sheetName val="MSAN_MSAS"/>
      <sheetName val="MSES"/>
      <sheetName val="MSEA"/>
      <sheetName val="MSME"/>
      <sheetName val="ASDL"/>
      <sheetName val="MSID"/>
      <sheetName val="MSEW"/>
      <sheetName val="MSEE"/>
      <sheetName val="MSAN"/>
      <sheetName val="MSAS"/>
      <sheetName val="MSRE"/>
      <sheetName val="CPY31_PL_FullYrs"/>
      <sheetName val="PL_Tstyle_CPY31"/>
      <sheetName val="PL_Mthly"/>
      <sheetName val="PL_Qtrly"/>
      <sheetName val="BS_Mthly"/>
      <sheetName val="CF_Mthly"/>
      <sheetName val="PL_Forecast_31"/>
      <sheetName val="Fcst_Lst Mth"/>
      <sheetName val="Bud-Summary"/>
      <sheetName val="P&amp;L-Current"/>
      <sheetName val="P&amp;L-YTD"/>
      <sheetName val="Q-Fcast"/>
      <sheetName val="P&amp;L -Fcast"/>
      <sheetName val="Balance-Sheet"/>
      <sheetName val="Capex-Maintenance"/>
      <sheetName val="Market"/>
      <sheetName val="Fcast07_SRC"/>
      <sheetName val="Act07_SRC"/>
      <sheetName val="P&amp;L -New_07"/>
      <sheetName val="P&amp;L -New_Fcast07"/>
      <sheetName val="P&amp;L-New_Bud07"/>
      <sheetName val="Bud07"/>
      <sheetName val="P&amp;L-New_06"/>
      <sheetName val="Act06"/>
      <sheetName val="Full_Yr_Comp"/>
      <sheetName val="RDS 02"/>
      <sheetName val="Daily Handover"/>
      <sheetName val="VIPS"/>
      <sheetName val="Comp Rooms"/>
      <sheetName val="House Use"/>
      <sheetName val="Actual Occupancy"/>
      <sheetName val="JWM"/>
      <sheetName val="FD_LSL Inv."/>
      <sheetName val="LSL"/>
      <sheetName val="BV &amp; CG Outlet"/>
      <sheetName val="Outlet_Invent"/>
      <sheetName val="058FDS"/>
      <sheetName val="058BEV"/>
      <sheetName val="058GEN"/>
      <sheetName val="058Wine"/>
      <sheetName val="Check Cost"/>
      <sheetName val="Item Cost_Dec"/>
      <sheetName val="BV Outlet"/>
      <sheetName val="Cigarets"/>
      <sheetName val="Minibar"/>
      <sheetName val="Inventoty_hotel Product"/>
      <sheetName val="APK"/>
      <sheetName val="APK Books"/>
      <sheetName val="APK Boots"/>
      <sheetName val="CV.INTI"/>
      <sheetName val="Minibar 1"/>
      <sheetName val="WCL"/>
      <sheetName val="Consign"/>
      <sheetName val="Wine Con"/>
      <sheetName val="Eclipse bar"/>
      <sheetName val="Eclips"/>
      <sheetName val="Pool "/>
      <sheetName val="Pool Bar"/>
      <sheetName val="Minibar New"/>
      <sheetName val="Mini Bar"/>
      <sheetName val="Inventory Outlet"/>
      <sheetName val="039_FDS"/>
      <sheetName val="039_BEV"/>
      <sheetName val="039_GEN"/>
      <sheetName val="Sum_Outlet"/>
      <sheetName val="056FDS"/>
      <sheetName val="056BEV"/>
      <sheetName val="056GEN"/>
      <sheetName val="Giftshop"/>
      <sheetName val="Check Minibar-SBCO"/>
      <sheetName val="Check Minibar-SRS"/>
      <sheetName val="Eclipse(1)"/>
      <sheetName val="Pool Bar(1)"/>
      <sheetName val="Minibar SRS"/>
      <sheetName val="Minibar SBCO"/>
      <sheetName val="Wine"/>
      <sheetName val="Red wine"/>
      <sheetName val="House wine"/>
      <sheetName val="Sticker"/>
      <sheetName val="Par"/>
      <sheetName val="F16"/>
      <sheetName val="F16(Revised)"/>
      <sheetName val="B16"/>
      <sheetName val="B16(Revised)"/>
      <sheetName val="052FDS"/>
      <sheetName val="052BEV"/>
      <sheetName val="052GEN"/>
      <sheetName val="Food TF"/>
      <sheetName val="RT par"/>
      <sheetName val="RT"/>
      <sheetName val="TV par"/>
      <sheetName val="TV "/>
      <sheetName val="BN par"/>
      <sheetName val="BH"/>
      <sheetName val="RS"/>
      <sheetName val="UNO par"/>
      <sheetName val="NU"/>
      <sheetName val="MS"/>
      <sheetName val="LT par"/>
      <sheetName val="LT"/>
      <sheetName val="EB par"/>
      <sheetName val="BO par"/>
      <sheetName val="BO"/>
      <sheetName val="+++"/>
      <sheetName val="FDS19"/>
      <sheetName val="Fds"/>
      <sheetName val="BEV19"/>
      <sheetName val="Bev"/>
      <sheetName val="MS_BV"/>
      <sheetName val="GEN20"/>
      <sheetName val="Gen"/>
      <sheetName val="Outlet_Inventory_Jan'12"/>
      <sheetName val="Food trf"/>
      <sheetName val="Compare by item"/>
      <sheetName val="Item Cost"/>
      <sheetName val="Cig"/>
      <sheetName val="FD Transfer"/>
      <sheetName val="Item_Cost"/>
      <sheetName val="MnB"/>
      <sheetName val="Outlet_Inventoyr_Mar'12"/>
      <sheetName val="054FDS"/>
      <sheetName val="054BEV"/>
      <sheetName val="054GEN"/>
      <sheetName val="Golf Ball"/>
      <sheetName val="Mini B"/>
      <sheetName val="Main B"/>
      <sheetName val="SS"/>
      <sheetName val="Sala Siam"/>
      <sheetName val="Loy Nam"/>
      <sheetName val="Saithong"/>
      <sheetName val="LG"/>
      <sheetName val="Lagoon"/>
      <sheetName val="Wine Cella"/>
      <sheetName val="Sala Siam Wine"/>
      <sheetName val="Hotel direct item"/>
      <sheetName val="Cigar "/>
      <sheetName val="Check  by Outlet"/>
      <sheetName val="Outlet_Inventory_Mar'12"/>
      <sheetName val="Check by Outlet"/>
      <sheetName val="Gift Shop"/>
      <sheetName val="Rec ."/>
      <sheetName val="Rec "/>
      <sheetName val="Uno"/>
      <sheetName val="Outlet_Inventory_Mar'12 "/>
      <sheetName val="055FDS"/>
      <sheetName val="055BEV"/>
      <sheetName val="055GEN"/>
      <sheetName val="Mainbar"/>
      <sheetName val="E-Bar (2)"/>
      <sheetName val="Outlet Inventory Report_Jul"/>
      <sheetName val="049FDS"/>
      <sheetName val="049BEV"/>
      <sheetName val="049GEN"/>
      <sheetName val="DICEY"/>
      <sheetName val="BENI"/>
      <sheetName val="BQ"/>
      <sheetName val="ELEPHANT"/>
      <sheetName val="MANAO"/>
      <sheetName val="Garden"/>
      <sheetName val="MiniBar Guest room "/>
      <sheetName val="Fitness"/>
      <sheetName val="wine old"/>
      <sheetName val="Compatibility Report (1)"/>
      <sheetName val="Item"/>
      <sheetName val="BneWorkBookProperties"/>
      <sheetName val="BneLog"/>
      <sheetName val="Outlet_Invent_Apr'12"/>
      <sheetName val="058Cost"/>
      <sheetName val="058Item"/>
      <sheetName val="Outlet_Invent_Mar'12"/>
      <sheetName val="Minibar."/>
      <sheetName val="Outlet_Inventory_May'12"/>
      <sheetName val="Rec."/>
      <sheetName val="Gift Shop "/>
      <sheetName val="JE2"/>
      <sheetName val="Group Urban"/>
      <sheetName val="Bev Store"/>
      <sheetName val="Kitchen"/>
      <sheetName val="HK"/>
      <sheetName val="Bar LSL"/>
      <sheetName val="Tree House"/>
      <sheetName val="Outlet_Inventory_Jun'12"/>
      <sheetName val="Outlet_Inventory_Jul'12"/>
      <sheetName val="Food trf "/>
      <sheetName val="Outlet_Inventory_Aug'12"/>
      <sheetName val="BV Transfer_Sep'12"/>
      <sheetName val="Food trf to Sep'12"/>
      <sheetName val="Outlet_Inventory_Jun'12 "/>
      <sheetName val="Outlet_Inventory_Sep'12 "/>
      <sheetName val="052_F&amp;B Chart  "/>
      <sheetName val="Happy Hour_Sum"/>
      <sheetName val="Summary F&amp;B Cost "/>
      <sheetName val="GL "/>
      <sheetName val="JE and allocation cost (FD)"/>
      <sheetName val="JE and allocation cost (BV) "/>
      <sheetName val="Credit Food cost "/>
      <sheetName val="Credit Beverage Cost"/>
      <sheetName val="OC &amp; ENT"/>
      <sheetName val="Food Cost (Auto Oracle)"/>
      <sheetName val="Beverage Cost (Auto Oracle)"/>
      <sheetName val="FB-MTD(new)"/>
      <sheetName val="FB-Today(1)"/>
      <sheetName val="FB-Today(2)"/>
      <sheetName val="FB-Today(3)"/>
      <sheetName val="FB-Today(4)"/>
      <sheetName val="FB-Today(5)"/>
      <sheetName val="FB-Today(6)"/>
      <sheetName val="FB-Today(7)"/>
      <sheetName val="FB-Today(8)"/>
      <sheetName val="FB-Today(9)"/>
      <sheetName val="FB-Today(10)"/>
      <sheetName val="FB-Today(11)"/>
      <sheetName val="FB-Today(12)"/>
      <sheetName val="FB-Today(13)"/>
      <sheetName val="FB-Today(14)"/>
      <sheetName val="FB-Today(15)"/>
      <sheetName val="FB-Today(16)"/>
      <sheetName val="FB-Today(17)"/>
      <sheetName val="FB-Today(18)"/>
      <sheetName val="FB-Today(19)"/>
      <sheetName val="FB-Today(20)"/>
      <sheetName val="FB-Today(21)"/>
      <sheetName val="FB-Today(22)"/>
      <sheetName val="FB-Today(23)"/>
      <sheetName val="FB-Today(24)"/>
      <sheetName val="FB-Today(25)"/>
      <sheetName val="FB-Today(26)"/>
      <sheetName val="FB-Today(27)"/>
      <sheetName val="FB-Today(28)"/>
      <sheetName val="FB-Today(29)"/>
      <sheetName val="FB-Today(30)"/>
      <sheetName val="FB-Today(31)"/>
      <sheetName val="Rev Stm"/>
      <sheetName val="SAD - Adjustments"/>
      <sheetName val="R.Earnings"/>
      <sheetName val="Fixed Assets Lead"/>
      <sheetName val="Predictive"/>
      <sheetName val="Local investments"/>
      <sheetName val="Trade Rec"/>
      <sheetName val="Trade rev"/>
      <sheetName val="Cash at bank"/>
      <sheetName val="TP Lead"/>
      <sheetName val="Trade Pay"/>
      <sheetName val="Other Pay"/>
      <sheetName val="Adm Exp"/>
      <sheetName val="U4"/>
      <sheetName val="ana-CoS"/>
      <sheetName val="o.prodn"/>
      <sheetName val="raw-pre"/>
      <sheetName val="rea"/>
      <sheetName val="monthly wages"/>
      <sheetName val="reasonableness"/>
      <sheetName val="ana-adm"/>
      <sheetName val="over"/>
      <sheetName val="fin.cost"/>
      <sheetName val="UserParameters"/>
      <sheetName val="SI"/>
      <sheetName val="DN"/>
      <sheetName val="DS"/>
      <sheetName val="BS Mau (30.05.03)"/>
      <sheetName val="BS Mau (30.04.03)"/>
      <sheetName val="ESS"/>
      <sheetName val="ess1"/>
      <sheetName val="ess2"/>
      <sheetName val="NOP"/>
      <sheetName val="JDE-OFFBS"/>
      <sheetName val="EQNAUDJPY"/>
      <sheetName val="BS SummaryC"/>
      <sheetName val="BS SummaryPL"/>
      <sheetName val="BS SummaryPLL"/>
      <sheetName val="BS SummarySC"/>
      <sheetName val="BALANCEJUL2003"/>
      <sheetName val="BALANCEAUG03"/>
      <sheetName val="BALANCESEP03"/>
      <sheetName val="Dirrep"/>
      <sheetName val="auditors"/>
      <sheetName val="pg3,4"/>
      <sheetName val="pg5"/>
      <sheetName val="pg6"/>
      <sheetName val="pg7,8"/>
      <sheetName val="Ls_XlbFormatTables"/>
      <sheetName val="Mon-Manuf"/>
      <sheetName val="YTD-Manuf"/>
      <sheetName val="Admin-Selling&amp;Dist"/>
      <sheetName val="Raw Material Cost"/>
      <sheetName val="Balance Sheet 06.2010-Inc Rev "/>
      <sheetName val="Chart of Accounts"/>
      <sheetName val="Account Balances"/>
      <sheetName val="Debtors Inquiry"/>
      <sheetName val="Ledger Listing"/>
      <sheetName val="Balance Sheet-inc Rev"/>
      <sheetName val="Feuil1"/>
      <sheetName val="Rentals"/>
      <sheetName val="Investment Restated"/>
      <sheetName val="New Investment"/>
      <sheetName val="PL - BS"/>
      <sheetName val="Administrative"/>
      <sheetName val="Cov"/>
      <sheetName val="Directorate and Administration"/>
      <sheetName val="Statutory Disclosure 1"/>
      <sheetName val="Statutory Disclosure 2"/>
      <sheetName val="Statement of Responsibility"/>
      <sheetName val=" IS "/>
      <sheetName val="Pg20"/>
      <sheetName val="Pg 21"/>
      <sheetName val="Pg 22"/>
      <sheetName val="Pg 23"/>
      <sheetName val="TB-Future"/>
      <sheetName val="Debtors-Creditors"/>
      <sheetName val="SAP Pivot-Current"/>
      <sheetName val="SAP TB-Current"/>
      <sheetName val="TB-Old"/>
      <sheetName val="SAP Pivot-Old"/>
      <sheetName val="SAP TB-Old"/>
      <sheetName val="TB-Compare"/>
      <sheetName val="SAP Pivot-Compare"/>
      <sheetName val="SAP TB-Current-Compare"/>
      <sheetName val="seccer"/>
      <sheetName val="Pg 3, 4, 7"/>
      <sheetName val="Pg5,6"/>
      <sheetName val="Pg 8-10"/>
      <sheetName val="pG 12"/>
      <sheetName val="Pg 13-15, 17-22"/>
      <sheetName val="Pg 16"/>
      <sheetName val="Pg 23-25"/>
      <sheetName val="Count Agreed- F&amp;B (G6)"/>
      <sheetName val="Summary of F&amp;B stock ledger"/>
      <sheetName val="F&amp;B stock ledger"/>
      <sheetName val="doubtful deb."/>
      <sheetName val="2-4"/>
      <sheetName val="PPEE"/>
      <sheetName val="9-14.1"/>
      <sheetName val="15-15.4"/>
      <sheetName val="15.5-15.9"/>
      <sheetName val="16-19.2"/>
      <sheetName val="20.1-20.5"/>
      <sheetName val="20.6-24"/>
      <sheetName val="TB 2007"/>
      <sheetName val="TB2006"/>
      <sheetName val="Loan Rep Sch - 06"/>
      <sheetName val="Loan Rep Sch - 05"/>
      <sheetName val="Finance Lease"/>
      <sheetName val="SUB LEA"/>
      <sheetName val="SBI 11"/>
      <sheetName val="EXIM BANK"/>
      <sheetName val="LoanD"/>
      <sheetName val="Receivables"/>
      <sheetName val="bad debt provision"/>
      <sheetName val="OVERDRAFT INT"/>
      <sheetName val="(16) 6-8"/>
      <sheetName val="(17) 9-10"/>
      <sheetName val="(19) 12-15"/>
      <sheetName val="(20) 16-21"/>
      <sheetName val="(21) 22-26"/>
      <sheetName val="(22) 26"/>
      <sheetName val="(23) 27-29"/>
      <sheetName val="PL SCH 11"/>
      <sheetName val="TB11"/>
      <sheetName val="22.5-22.6"/>
      <sheetName val="23-26"/>
      <sheetName val="SYS TB"/>
      <sheetName val="Receivales"/>
      <sheetName val="Equty"/>
      <sheetName val="FSSunGroup"/>
      <sheetName val="TBSunGroup"/>
      <sheetName val="Summary JE Consolidation"/>
      <sheetName val="Changes in Equity - group"/>
      <sheetName val="Changes in Equity - Holding"/>
      <sheetName val="Retained Earnings &amp; Investments"/>
      <sheetName val="Net Assets-Subsidiaries"/>
      <sheetName val="Cost of Control &amp; MI -MRS SUBS"/>
      <sheetName val="Minority Interest"/>
      <sheetName val="Minority Interest (2)"/>
      <sheetName val="Minority Interest (3)"/>
      <sheetName val="Minority Interest (4)"/>
      <sheetName val="FSSunCo"/>
      <sheetName val="FSSunCo(PerHotel)"/>
      <sheetName val="FSSunCo(TAX)"/>
      <sheetName val="FSSG"/>
      <sheetName val="FSTK"/>
      <sheetName val="FSLP"/>
      <sheetName val="FSCCB"/>
      <sheetName val="FSWS"/>
      <sheetName val="FSSLHL"/>
      <sheetName val="FSSCLG"/>
      <sheetName val="PLSG(Detailed)"/>
      <sheetName val="PLTK(Detailed)"/>
      <sheetName val="PLLP(Detailed)"/>
      <sheetName val="PLCCB(Detailed)"/>
      <sheetName val="( PRB )"/>
      <sheetName val="TBSG"/>
      <sheetName val="TBSG-LY"/>
      <sheetName val="TBTK"/>
      <sheetName val="TBTK-LY"/>
      <sheetName val="TBLP"/>
      <sheetName val="TBLP-LY"/>
      <sheetName val="TBCCB"/>
      <sheetName val="TBCCB-LY"/>
      <sheetName val="TBSG-FORMAT"/>
      <sheetName val="TBIACGOLF"/>
      <sheetName val="TBIACGOLF (format)"/>
      <sheetName val="TBREG"/>
      <sheetName val="TBREG-FORMAT"/>
      <sheetName val="TBSCLG"/>
      <sheetName val="TBPROJECTS"/>
      <sheetName val="SRIL"/>
      <sheetName val="Profit Reconciliation to B-Sch"/>
      <sheetName val="Workings - Goodwill Comores"/>
      <sheetName val="Profit Reconcil Foreign Subs"/>
      <sheetName val="Opening PL"/>
      <sheetName val="Reval"/>
      <sheetName val="Reval (2006)"/>
      <sheetName val="Dep IAS ADJ (3)"/>
      <sheetName val="RENTAL INCOME"/>
      <sheetName val="Def TAX-COMP"/>
      <sheetName val="Def TAX-COMP (2)"/>
      <sheetName val="Revaluation"/>
      <sheetName val="02 Revln  (REV) (final) (free)"/>
      <sheetName val="TSK SCRAP (final)"/>
      <sheetName val="Opening retained Earnings recon"/>
      <sheetName val="Appendix"/>
      <sheetName val="Notes to the accounts"/>
      <sheetName val="SRL DETAILED"/>
      <sheetName val="Goodwill Calculation"/>
      <sheetName val="Consideration"/>
      <sheetName val="TBCBLY"/>
      <sheetName val="TBCCB98"/>
      <sheetName val="Hoolooman SRL Budget"/>
      <sheetName val="INTERESTS CALC  (hoolooman)"/>
      <sheetName val="INTERESTS CALC "/>
      <sheetName val="INTERESTS CALC  (fcast)"/>
      <sheetName val="INTERESTS CALC  (plan)"/>
      <sheetName val="INTERESTS CALC  (plan) (2010)"/>
      <sheetName val="GLBalance"/>
      <sheetName val="FA Analysis"/>
      <sheetName val="FA Analysis 2"/>
      <sheetName val="Due"/>
      <sheetName val="FS 12"/>
      <sheetName val="Cashflow summary (FS12)"/>
      <sheetName val="Cashflow summary (FS9)"/>
      <sheetName val="FS9 (reclass) (09)"/>
      <sheetName val="ELECTRONIC"/>
      <sheetName val="FS 15RECLASS SUMMARY (AN)"/>
      <sheetName val="CAPITAL CR"/>
      <sheetName val="QS"/>
      <sheetName val="QS (3)"/>
      <sheetName val="MAY RS "/>
      <sheetName val="TT MAY"/>
      <sheetName val="FEES"/>
      <sheetName val="Details (June 09)"/>
      <sheetName val="IHS"/>
      <sheetName val="QS (2)"/>
      <sheetName val="WIP DEC10"/>
      <sheetName val="DETAILS BY REF"/>
      <sheetName val="Leased Items"/>
      <sheetName val="Proced"/>
      <sheetName val="Directory"/>
      <sheetName val="pmt"/>
      <sheetName val="pmt (2)"/>
      <sheetName val="PRE OTH - MISC PREPAYMENTS"/>
      <sheetName val="P&amp;E COST - CCB REDEVELOPMENT"/>
      <sheetName val="P&amp;E COST - CCB REDEVELOPMEN (2)"/>
      <sheetName val="mff ccb"/>
      <sheetName val="MFF RO"/>
      <sheetName val="ccb proj RO"/>
      <sheetName val="scala (ccb)"/>
      <sheetName val="scala2 (ccb)"/>
      <sheetName val=" Kemp CCb"/>
      <sheetName val="Journal list"/>
      <sheetName val="COA-VO"/>
      <sheetName val="DrsCrs"/>
      <sheetName val="electronic services"/>
      <sheetName val="SCE(2)"/>
      <sheetName val="AP(1)"/>
      <sheetName val="AP (2)"/>
      <sheetName val="AP (3)"/>
      <sheetName val="AP (4)"/>
      <sheetName val="AP (5)"/>
      <sheetName val="AP (6)"/>
      <sheetName val="AP (7)"/>
      <sheetName val="N1-5"/>
      <sheetName val="7-8"/>
      <sheetName val="N9(2)"/>
      <sheetName val="N10-14"/>
      <sheetName val="N10-14 (2)"/>
      <sheetName val="N15-17"/>
      <sheetName val="N23"/>
      <sheetName val="N23 (2)"/>
      <sheetName val="N24-25"/>
      <sheetName val="Cap All"/>
      <sheetName val="gh-SCH"/>
      <sheetName val="gh-SCH2"/>
      <sheetName val="consol adj"/>
      <sheetName val="gh-TB"/>
      <sheetName val="gh-JE"/>
      <sheetName val="N,2"/>
      <sheetName val="N,3,4"/>
      <sheetName val="N,5,6,7"/>
      <sheetName val="N,8"/>
      <sheetName val="Notes 1 , 2"/>
      <sheetName val="N,7.1"/>
      <sheetName val="N,7.2,7.3"/>
      <sheetName val="N,9.1"/>
      <sheetName val="N,9.2"/>
      <sheetName val="N,10"/>
      <sheetName val="N,10.2"/>
      <sheetName val="WKN"/>
      <sheetName val="TB Trust"/>
      <sheetName val="TB 0110"/>
      <sheetName val="TB 111"/>
      <sheetName val="TB 112"/>
      <sheetName val="gh-IS"/>
      <sheetName val="gh-BS"/>
      <sheetName val="gh-SCE"/>
      <sheetName val="gh-CF"/>
      <sheetName val="gh-AP"/>
      <sheetName val="gh-N1-5"/>
      <sheetName val="gh-N6-7"/>
      <sheetName val="gh-N8"/>
      <sheetName val="gh-N9-13"/>
      <sheetName val="gh-N14-17"/>
      <sheetName val="gh-N18"/>
      <sheetName val="gh-N18(2)"/>
      <sheetName val="gh-Ratio"/>
      <sheetName val="AP(2)"/>
      <sheetName val="AP (8)"/>
      <sheetName val="AP (9)"/>
      <sheetName val="AP (10)"/>
      <sheetName val="AP (11)"/>
      <sheetName val="AP (12)"/>
      <sheetName val="AP (13)"/>
      <sheetName val=" PL"/>
      <sheetName val="1-5"/>
      <sheetName val="7-10"/>
      <sheetName val="11-14"/>
      <sheetName val="18,19"/>
      <sheetName val="20,21"/>
      <sheetName val="Trading Ac."/>
      <sheetName val="22,23"/>
      <sheetName val="Manu.Ac."/>
      <sheetName val="III,IV"/>
      <sheetName val="Tax-cmp"/>
      <sheetName val="Tax N 1,2 &amp;3"/>
      <sheetName val="Tax N4"/>
      <sheetName val="Def.Tax"/>
      <sheetName val="Dep.2007"/>
      <sheetName val="TB2008"/>
      <sheetName val="Dep.Addtn2007"/>
      <sheetName val="loan2007"/>
      <sheetName val="PPEadd-2008"/>
      <sheetName val="Accrued2007"/>
      <sheetName val="Varience analy"/>
      <sheetName val="INCOME-ACC"/>
      <sheetName val="DPL N 1&amp;2"/>
      <sheetName val="VAT HO"/>
      <sheetName val="TBILLS"/>
      <sheetName val="REPO"/>
      <sheetName val="DIFF SCH"/>
      <sheetName val="INT LEAD"/>
      <sheetName val="Not.Tax"/>
      <sheetName val="WHT Lead"/>
      <sheetName val="INT LEAD 2"/>
      <sheetName val="Int Rec. TB n Repos"/>
      <sheetName val="Int rec FD"/>
      <sheetName val="05-06"/>
      <sheetName val="H.N.B Sec"/>
      <sheetName val="T&amp;Repo"/>
      <sheetName val="T-Bond"/>
      <sheetName val="FD"/>
      <sheetName val="SAVING"/>
      <sheetName val="Q-pay"/>
      <sheetName val="09-10-2"/>
      <sheetName val="09-10"/>
      <sheetName val="H.N.B Sec (2)"/>
      <sheetName val="T&amp;Repo (2)"/>
      <sheetName val="T-Bond (2)"/>
      <sheetName val="FD (2)"/>
      <sheetName val="SAVING (2)"/>
      <sheetName val="Q-pay (2)"/>
      <sheetName val="JE 2009"/>
      <sheetName val="F.Ds"/>
      <sheetName val="T.B.s"/>
      <sheetName val="Brake up"/>
      <sheetName val="F.D.H.N.B "/>
      <sheetName val="2011"/>
      <sheetName val="Notional tax"/>
      <sheetName val="WHT"/>
      <sheetName val="CF 2"/>
      <sheetName val="AP 1"/>
      <sheetName val="N3-6.1"/>
      <sheetName val="N6.2-6.10"/>
      <sheetName val="N6.10.1-7"/>
      <sheetName val="PPE-8"/>
      <sheetName val="N9-9.1"/>
      <sheetName val="Other Eqp"/>
      <sheetName val="Gene_Computer"/>
      <sheetName val="N9.2-9.4"/>
      <sheetName val="N 10-12"/>
      <sheetName val="N 13-14.1"/>
      <sheetName val="N 14.2-16"/>
      <sheetName val="N16.1-17"/>
      <sheetName val="N 18-21.1"/>
      <sheetName val="N22-23"/>
      <sheetName val="DPL  I-I.I"/>
      <sheetName val="I.I"/>
      <sheetName val="I.II-II"/>
      <sheetName val="II.I"/>
      <sheetName val="DPL III-V"/>
      <sheetName val="DPL VI-XII"/>
      <sheetName val="XIII-XIV"/>
      <sheetName val="TAX 09-10"/>
      <sheetName val="ESC Cal"/>
      <sheetName val="J-E"/>
      <sheetName val="JE-2008"/>
      <sheetName val="return"/>
      <sheetName val="VA-1"/>
      <sheetName val="VA-2"/>
      <sheetName val="VA-3"/>
      <sheetName val="VA-4"/>
      <sheetName val="VA-5"/>
      <sheetName val="VA-6"/>
      <sheetName val="JE-2007"/>
      <sheetName val="Salary Apr.5,06"/>
      <sheetName val="3+9"/>
      <sheetName val="Sum Plan 07"/>
      <sheetName val="Manning  Guide"/>
      <sheetName val="101 - Room "/>
      <sheetName val="201 - Food &amp; Bev "/>
      <sheetName val="Food  revenue (1) "/>
      <sheetName val="Bevr  revenue (2)"/>
      <sheetName val="301 - Telephone "/>
      <sheetName val="401 -  Laundry"/>
      <sheetName val="402 - Business center"/>
      <sheetName val="403 - Limousine"/>
      <sheetName val="404 - Flower"/>
      <sheetName val="405 -  Fitness Center "/>
      <sheetName val="406 - Centara  Spa"/>
      <sheetName val="407 -  Resort Shop"/>
      <sheetName val="501 -  Other Income"/>
      <sheetName val="811 -  Admin &amp; General"/>
      <sheetName val="821 - Human Resouces"/>
      <sheetName val="831 -  Sales and Marketing"/>
      <sheetName val="841 -  Engineer"/>
      <sheetName val="891- Below  GOP"/>
      <sheetName val="salaries128"/>
      <sheetName val="salaries158)"/>
      <sheetName val="Interest Loan"/>
      <sheetName val="Maning Guide"/>
      <sheetName val="svc"/>
      <sheetName val="Sum EMP Benefit&amp;Other"/>
      <sheetName val="SVC Allocate"/>
      <sheetName val="EMP Benefit Allocate"/>
      <sheetName val="Service  Charge"/>
      <sheetName val="People Cost"/>
      <sheetName val="ben"/>
      <sheetName val="meals"/>
      <sheetName val="1-GM Present  Baht"/>
      <sheetName val="2-GM Present Million"/>
      <sheetName val="GM Present Round"/>
      <sheetName val="3-GM Present KEY"/>
      <sheetName val="1- AE 2006 Baht"/>
      <sheetName val="2-AE 2006 Million"/>
      <sheetName val="3-AE 2006 KEY"/>
      <sheetName val="pg 3-4 "/>
      <sheetName val="pg 6"/>
      <sheetName val="pg 7-8 "/>
      <sheetName val="pg 10-18"/>
      <sheetName val="PG 19"/>
      <sheetName val="dir,cer"/>
      <sheetName val="list "/>
      <sheetName val="audrep"/>
      <sheetName val="pg 3-4,7"/>
      <sheetName val="Pg 5 "/>
      <sheetName val="pg Acc"/>
      <sheetName val="pg 14"/>
      <sheetName val="pg 15"/>
      <sheetName val="Pg 17"/>
      <sheetName val="Pg 18"/>
      <sheetName val="Pg 20 - 33"/>
      <sheetName val="Pg 21 "/>
      <sheetName val="p34"/>
      <sheetName val="Pg37"/>
      <sheetName val="35,36"/>
      <sheetName val="Personalised (Easern Europe)"/>
      <sheetName val="Personalised (Hungary)"/>
      <sheetName val="Title sheet"/>
      <sheetName val="Personalised"/>
      <sheetName val="S (2)"/>
      <sheetName val="W"/>
      <sheetName val="Moody"/>
      <sheetName val="AF"/>
      <sheetName val="S&amp;P"/>
      <sheetName val="Euro"/>
      <sheetName val="EIU"/>
      <sheetName val="Equations"/>
      <sheetName val="Residual"/>
      <sheetName val="AUS"/>
      <sheetName val="AU"/>
      <sheetName val="BE"/>
      <sheetName val="CH"/>
      <sheetName val="CO"/>
      <sheetName val="DE"/>
      <sheetName val="FI"/>
      <sheetName val="GR"/>
      <sheetName val="HU"/>
      <sheetName val="IC"/>
      <sheetName val="IR"/>
      <sheetName val="JA"/>
      <sheetName val="KO"/>
      <sheetName val="LEB"/>
      <sheetName val="LIT"/>
      <sheetName val="MEX"/>
      <sheetName val="PAK"/>
      <sheetName val="PA"/>
      <sheetName val="PE"/>
      <sheetName val="POR"/>
      <sheetName val="RU"/>
      <sheetName val="SLK"/>
      <sheetName val="SLV"/>
      <sheetName val="SP"/>
      <sheetName val="TU"/>
      <sheetName val="UK"/>
      <sheetName val="VZ"/>
      <sheetName val="ALLRATE"/>
      <sheetName val="Bonds"/>
      <sheetName val="Complete Lookup"/>
      <sheetName val="inflation"/>
      <sheetName val="SmithKline"/>
      <sheetName val="SKB hurdle"/>
      <sheetName val="SB2000"/>
      <sheetName val="SB2000(2)"/>
      <sheetName val="SB2000(3)"/>
      <sheetName val="Country Macros"/>
      <sheetName val="Rating Macros"/>
      <sheetName val="Extra Macros"/>
      <sheetName val="Asset beta (2)"/>
      <sheetName val="Vodafone"/>
      <sheetName val="Asset beta"/>
      <sheetName val="Project IRR - Annual CF"/>
      <sheetName val="Prof Fees"/>
      <sheetName val="Staff Costs"/>
      <sheetName val="Insurance &amp; Repairs"/>
      <sheetName val="Depreciation - Buildings"/>
      <sheetName val="Depreciation - Infrastructure"/>
      <sheetName val="Cap allow"/>
      <sheetName val="Metric  Conversions"/>
      <sheetName val="Sale 16A (2)"/>
      <sheetName val="Sale 16A"/>
      <sheetName val="Building Cost Estimate"/>
      <sheetName val="Project IRR - Semi Annual CF"/>
      <sheetName val="Schedule No"/>
      <sheetName val="Concept"/>
      <sheetName val="10 Years"/>
      <sheetName val="Investmt"/>
      <sheetName val="Villas-Suites"/>
      <sheetName val="Budgeted Manning"/>
      <sheetName val="PAYROLL 03"/>
      <sheetName val="Sal link to Pay 03"/>
      <sheetName val="Valuation Summary"/>
      <sheetName val="DCF - Valuation"/>
      <sheetName val="Earnings Multiple"/>
      <sheetName val="Return on Investment"/>
      <sheetName val="Equity based DCF Valuation new"/>
      <sheetName val="LOAN Original"/>
      <sheetName val="Summary Loan Repayment"/>
      <sheetName val="Equity based DCF old"/>
      <sheetName val="ROOM"/>
      <sheetName val="OTHER DEPTS"/>
      <sheetName val="LRPSCR"/>
      <sheetName val="Capex2"/>
      <sheetName val="Mkt Ret"/>
      <sheetName val="T-Bills"/>
      <sheetName val="BETA"/>
      <sheetName val="Naiade Beta"/>
      <sheetName val="Loans Reworked"/>
      <sheetName val="Summary - WACC"/>
      <sheetName val="WACC Group (Top-Down)"/>
      <sheetName val="WACC Group (Bottom-up)"/>
      <sheetName val="WACC Sugar International"/>
      <sheetName val="WACC Sugar"/>
      <sheetName val="WACC Starch International "/>
      <sheetName val="WACC Starch"/>
      <sheetName val="WACC Oilseed International"/>
      <sheetName val="WACC Oilseed"/>
      <sheetName val="WACC Olive Oil International"/>
      <sheetName val="WACC Olive Oil"/>
      <sheetName val="WACC Animal Feed International"/>
      <sheetName val="WACC Animal Nutrition"/>
      <sheetName val="WACC Fish Feed"/>
      <sheetName val="WACC Pet Food"/>
      <sheetName val="WACC Animal Feed"/>
      <sheetName val="Summary - Asset Beta"/>
      <sheetName val="General-all"/>
      <sheetName val="General selected"/>
      <sheetName val="Sugar-all"/>
      <sheetName val="Sugar selected"/>
      <sheetName val="Starch-all"/>
      <sheetName val="Starch selected"/>
      <sheetName val="Oil Seeds-all"/>
      <sheetName val="Oilseed selected"/>
      <sheetName val="Olive Oil-all"/>
      <sheetName val="Olive oil selected"/>
      <sheetName val="Animal feed- classified"/>
      <sheetName val="Fish feed - All"/>
      <sheetName val="Fish feed selected"/>
      <sheetName val="Pet food - All"/>
      <sheetName val="Pet food selected"/>
      <sheetName val="Animal Feed - all "/>
      <sheetName val="Animal Feed selected"/>
      <sheetName val="Animal Nutrition - all"/>
      <sheetName val="Animal Nutrition selected"/>
      <sheetName val="Debt Margin"/>
      <sheetName val="Revenue Split"/>
      <sheetName val="Revenue Split (2)"/>
      <sheetName val="Country Risk"/>
      <sheetName val="Selected list"/>
      <sheetName val="AVRR Villas &amp; JS"/>
      <sheetName val="Other distributable Exp"/>
      <sheetName val="EXTRA-RN"/>
      <sheetName val="180 junior suites-Staffs 682"/>
      <sheetName val="Variable vs Fixed Staffing"/>
      <sheetName val="Manning 650-rev"/>
      <sheetName val="Invest&amp;DAP"/>
      <sheetName val="LRP-10 Years"/>
      <sheetName val="NTBA"/>
      <sheetName val="TBA"/>
      <sheetName val="Indices"/>
      <sheetName val="Nominal"/>
      <sheetName val="LnSch"/>
      <sheetName val="CDM"/>
      <sheetName val="DISCLAIMER"/>
      <sheetName val="Key Indicators"/>
      <sheetName val="COS - F &amp; B"/>
      <sheetName val="Revenues"/>
      <sheetName val="Joint Fees"/>
      <sheetName val="Pre launch cost"/>
      <sheetName val="Commissions"/>
      <sheetName val="Security Costs"/>
      <sheetName val="Staff Requirements"/>
      <sheetName val="Cap Allowance"/>
      <sheetName val="Owner-Cash flow"/>
      <sheetName val="Owner-share of revenue"/>
      <sheetName val="Owner-Rev. share by apart. type"/>
      <sheetName val="Apartment details"/>
      <sheetName val="audrap"/>
      <sheetName val="pg 2-6"/>
      <sheetName val="pg 4-5"/>
      <sheetName val="pg 4-5 (2)"/>
      <sheetName val="Accpol"/>
      <sheetName val="Pg 10-11"/>
      <sheetName val="Pg12-13"/>
      <sheetName val="Notes "/>
      <sheetName val="Pg22"/>
      <sheetName val="pg 2_6"/>
      <sheetName val="Customize Your Loan Manager"/>
      <sheetName val="Loan Data"/>
      <sheetName val="Summary Graph"/>
      <sheetName val="ChgLoan"/>
      <sheetName val="Toc,Sec"/>
      <sheetName val="4,5"/>
      <sheetName val="10-15"/>
      <sheetName val="pg16"/>
      <sheetName val="18,42"/>
      <sheetName val="19-25, 27,28,32-35"/>
      <sheetName val="pg29"/>
      <sheetName val="pg30"/>
      <sheetName val="36-37"/>
      <sheetName val="38-41,42(hide)"/>
      <sheetName val="Pg26 (2)"/>
      <sheetName val="Pg26"/>
      <sheetName val="Fellow subsidiary"/>
      <sheetName val="Common control"/>
      <sheetName val="Holding"/>
      <sheetName val=" Pg 00"/>
      <sheetName val="macro"/>
      <sheetName val="HIGHLIGHTS (2)"/>
      <sheetName val="FINANCIAL HIGHLIGHTS (2)"/>
      <sheetName val=" Pg 01 (Summary)a"/>
      <sheetName val="FINANCIAL HIGHLIGHTS (3)"/>
      <sheetName val=" Pg 01 (Summary) (2)"/>
      <sheetName val=" Pg 02  ( Rooms) (2)"/>
      <sheetName val=" Pg 01 (Summary)"/>
      <sheetName val=" Pg 02  ( Rooms)"/>
      <sheetName val=" Pg 03  ( F &amp; B )"/>
      <sheetName val=" Pg 03a  ( F &amp; B )(Terrace&amp;398)"/>
      <sheetName val=" Pg 03b ( F &amp; B )(Spoon&amp;Safran)"/>
      <sheetName val=" Pg 03c ( F &amp; B )(P&amp;V&amp;Barlen)"/>
      <sheetName val=" Pg 03d  ( F &amp; B ) (IAM)"/>
      <sheetName val=" Pg 03a ( F &amp; B with IAC)"/>
      <sheetName val=" Pg 04  ( F &amp; B Sales)"/>
      <sheetName val=" Pg 04a  ( F &amp; B Sales)"/>
      <sheetName val=" Pg 04b  ( F &amp; B Average Spend)"/>
      <sheetName val=" Pg 04c  ( F &amp; B Average Spend)"/>
      <sheetName val=" Pg 05 ( F &amp; B Stats)"/>
      <sheetName val=" Pg 05a ( F &amp; B Stats with IAC)"/>
      <sheetName val=" Pg 06 (Telephone |Other Depts)"/>
      <sheetName val=" Pg 06a (Other Dept)"/>
      <sheetName val=" Pg 07 ( A &amp; G | HLP )"/>
      <sheetName val=" Pg 08 (Sundry | Store rents)"/>
      <sheetName val=" Pg 09 ( Marketing )"/>
      <sheetName val=" Pg 10 ( R &amp; M )"/>
      <sheetName val=" Pg 11 ( PRB )"/>
      <sheetName val=" Pg 12 ( Salaries )"/>
      <sheetName val="( SPA)"/>
      <sheetName val=" Pg 13 ( Ile aux Cerfs )"/>
      <sheetName val=" Pg 14 ( Ile aux Cerfs - Sales)"/>
      <sheetName val="In House Laundry-Coco Beach"/>
      <sheetName val="STG-bud03"/>
      <sheetName val="STG-act02"/>
      <sheetName val="TRK-act02"/>
      <sheetName val="TRK-bud03"/>
      <sheetName val="sgb-act02"/>
      <sheetName val="SBR-bud03"/>
      <sheetName val="LAP-act02"/>
      <sheetName val="LAP-BUD03"/>
      <sheetName val="CCB-act02"/>
      <sheetName val="CCB-BUD03"/>
      <sheetName val="BUD03MRU.XLS"/>
      <sheetName val="BUD03MRU"/>
      <sheetName val="MCB-Loan 1"/>
      <sheetName val="Pg 1"/>
      <sheetName val="istr"/>
      <sheetName val="trdtr"/>
      <sheetName val="Margins"/>
      <sheetName val="MKG"/>
      <sheetName val="RAPPRO"/>
      <sheetName val="BALAGEE"/>
      <sheetName val="Oper. Stats"/>
      <sheetName val="Oper. Stats (2)"/>
      <sheetName val="Room Stats"/>
      <sheetName val="Op (3)"/>
      <sheetName val=" Casino flash"/>
      <sheetName val="Loan Int Re-Allocation"/>
      <sheetName val="IS-LY"/>
      <sheetName val="IS-LY (board)"/>
      <sheetName val="IS-AC"/>
      <sheetName val="IS-FLE"/>
      <sheetName val="IS-FS"/>
      <sheetName val="IS-BU"/>
      <sheetName val="IS-BU (board)"/>
      <sheetName val="Man. Fee -KI"/>
      <sheetName val="Man. Fee - SI (2)"/>
      <sheetName val="BS-LY"/>
      <sheetName val="BS-AC"/>
      <sheetName val="BS-AC (2)"/>
      <sheetName val="BS-AC (3)"/>
      <sheetName val="BS-BU"/>
      <sheetName val="BS-BU (Board)"/>
      <sheetName val="CF-BU"/>
      <sheetName val="CF-BU (R-M)"/>
      <sheetName val="CF-AC (R-M)"/>
      <sheetName val="RoomStats"/>
      <sheetName val="Report-MRU (KI-Execs)"/>
      <sheetName val="Report-MRU (Board)"/>
      <sheetName val="Budget-MRU"/>
      <sheetName val="BUD-Month-MRU"/>
      <sheetName val="Report-mru-summary"/>
      <sheetName val="Report-mru-summary (Board)"/>
      <sheetName val="Report-mru-summary (2)"/>
      <sheetName val="Budget-mru-summary (Board) (2)"/>
      <sheetName val="Budget-mru-summary (Board)"/>
      <sheetName val="Budget-mru-summary"/>
      <sheetName val="BUDGET-mru-summary(3)"/>
      <sheetName val="BS-AC fcast"/>
      <sheetName val="BS-BU (2)"/>
      <sheetName val="BS-BU (Board) (2)"/>
      <sheetName val="NEWTB"/>
      <sheetName val="Glasgow final"/>
      <sheetName val="KSHS final"/>
      <sheetName val="Glasgow "/>
      <sheetName val="SummaryKSHS"/>
      <sheetName val="LOC40-41"/>
      <sheetName val="LOC43"/>
      <sheetName val="LOC44"/>
      <sheetName val="LOC46-48"/>
      <sheetName val="LOC50-55"/>
      <sheetName val="LOC58-61"/>
      <sheetName val="LOC66"/>
      <sheetName val="LOC77"/>
      <sheetName val="LOC88"/>
      <sheetName val="BL 311206"/>
      <sheetName val="Tb as at 31.8.06"/>
      <sheetName val="TB Workings"/>
      <sheetName val="Stocks movement"/>
      <sheetName val="Mgt balance sheets to 31.08.06"/>
      <sheetName val="Mgt P&amp;ls to 31.08.06"/>
      <sheetName val="TB as at 31.12.06"/>
      <sheetName val="Balance Sheet 31.12.06"/>
      <sheetName val="Operating expenses"/>
      <sheetName val="P&amp;L 311206"/>
      <sheetName val="P&amp;l Final"/>
      <sheetName val="Income Statement 31.12.06"/>
      <sheetName val="Turnover lead"/>
      <sheetName val="Sales movement"/>
      <sheetName val="Turnover3"/>
      <sheetName val="Turnover 2ss"/>
      <sheetName val="Turnover versus debtors"/>
      <sheetName val="GP Margin analysis"/>
      <sheetName val="COGS Final"/>
      <sheetName val="Allocation of cost-packto s (2)"/>
      <sheetName val="Input 1"/>
      <sheetName val="Input 2"/>
      <sheetName val="Input 3"/>
      <sheetName val="Acs Disclosures"/>
      <sheetName val="Proof of tax"/>
      <sheetName val="Tax account"/>
      <sheetName val="Other Schs"/>
      <sheetName val="Int Rest'n"/>
      <sheetName val="Div'd Tax Ac"/>
      <sheetName val="CTR"/>
      <sheetName val="Contol Sheet"/>
      <sheetName val="Invest_inc_sum"/>
      <sheetName val="Statistical abstract"/>
      <sheetName val="Staff Bonus Drivers"/>
      <sheetName val="INC.ST. IND LIFE"/>
      <sheetName val="INC.ST. CB"/>
      <sheetName val="BP_Actuarial"/>
      <sheetName val="APE Reconc."/>
      <sheetName val="Sanlam"/>
      <sheetName val="Cop Prm inc"/>
      <sheetName val="NOTES 1"/>
      <sheetName val="Unit_cost"/>
      <sheetName val="Variances"/>
      <sheetName val="Snap shot"/>
      <sheetName val="Staff Summary"/>
      <sheetName val="KPM Summary"/>
      <sheetName val="KPMS"/>
      <sheetName val="Staff Compliment"/>
      <sheetName val="Projected cases 2006"/>
      <sheetName val="Aims bgt input"/>
      <sheetName val="Accepted_Biz"/>
      <sheetName val="Statistics"/>
      <sheetName val="INC. STATE. SUM"/>
      <sheetName val="premium budget"/>
      <sheetName val="SOCIE"/>
      <sheetName val="Update_Prm"/>
      <sheetName val="PR_updates"/>
      <sheetName val="Inv_Inc"/>
      <sheetName val="Fsize.pro"/>
      <sheetName val="Note 6"/>
      <sheetName val="Branch p&amp;L"/>
      <sheetName val="budget-corporate"/>
      <sheetName val="Sec.50(UL)"/>
      <sheetName val="Sec.50(Combined)"/>
      <sheetName val="sec.50(Ind. Life)"/>
      <sheetName val="Sec.50(group)"/>
      <sheetName val="Sec.50(DA)"/>
      <sheetName val="File size Criteria"/>
      <sheetName val="Company_TB"/>
      <sheetName val="IL_tb"/>
      <sheetName val="GL_Tb"/>
      <sheetName val="UL_TB"/>
      <sheetName val="SH_TB"/>
      <sheetName val="DA_tb"/>
      <sheetName val="Capex 08"/>
      <sheetName val="unitcost"/>
      <sheetName val="Detailed field prod"/>
      <sheetName val="Field production"/>
      <sheetName val="premium_08"/>
      <sheetName val="Premium_07"/>
      <sheetName val="Filesize_08"/>
      <sheetName val="FileSize 07"/>
      <sheetName val="File Size"/>
      <sheetName val="Retainer"/>
      <sheetName val="41-1"/>
      <sheetName val="70-1"/>
      <sheetName val="New Business"/>
      <sheetName val="Final Data"/>
      <sheetName val="2004 P&amp;L Savings"/>
      <sheetName val="2005 P&amp;L Savings"/>
      <sheetName val="Spend Analysis"/>
      <sheetName val="DropDown Choices"/>
      <sheetName val="Nelson Point Est Billing 3 mths"/>
      <sheetName val="INVOICE 180617-01-10"/>
      <sheetName val="Purchasing Discount"/>
      <sheetName val="Site Equipment"/>
      <sheetName val="Management Fee (PB Yr1)"/>
      <sheetName val="Fixed Pay Review (Site)"/>
      <sheetName val="Fixed Pay justification"/>
      <sheetName val="Matrix"/>
      <sheetName val="Greg fcast"/>
      <sheetName val="Greg fcast upload"/>
      <sheetName val="011325"/>
      <sheetName val="O heads"/>
      <sheetName val="Mac River"/>
      <sheetName val="Mac river bar"/>
      <sheetName val="Woomera"/>
      <sheetName val="Woomera clean"/>
      <sheetName val="Woomera mgt fee"/>
      <sheetName val="Granites"/>
      <sheetName val="Groundrush"/>
      <sheetName val="Bing Bong"/>
      <sheetName val="011379"/>
      <sheetName val="Jabiru"/>
      <sheetName val="Jab Maint"/>
      <sheetName val="Bootu"/>
      <sheetName val="011348"/>
      <sheetName val="Groote"/>
      <sheetName val="Groote Market"/>
      <sheetName val="Labour_Standards HRATE"/>
      <sheetName val="Labour Cost COmparison"/>
      <sheetName val="Contract Summary (Billing) "/>
      <sheetName val="Contract Value Summary"/>
      <sheetName val="Labour Price Book FIFO 1-1"/>
      <sheetName val="Labour Summary FIFO 1-1"/>
      <sheetName val="Material Costs"/>
      <sheetName val="Management Fee FIFO 1-1"/>
      <sheetName val="Camp Ops FIFO 1-1"/>
      <sheetName val="Labour_Standards"/>
      <sheetName val="PRCEIVE"/>
      <sheetName val="BP-BREAK"/>
      <sheetName val="Nylex Grp Conso"/>
      <sheetName val="NYLEX GRP CJ"/>
      <sheetName val="Val NMI"/>
      <sheetName val="NMI conso"/>
      <sheetName val="NPN"/>
      <sheetName val="Polymer"/>
      <sheetName val="MRI"/>
      <sheetName val="IRI RM"/>
      <sheetName val="IRI Idr"/>
      <sheetName val="Val Tamco"/>
      <sheetName val="TCH Conso"/>
      <sheetName val="TCH CJ"/>
      <sheetName val="TCH"/>
      <sheetName val="TSS RM"/>
      <sheetName val="TSS RMB"/>
      <sheetName val="UMK RM"/>
      <sheetName val="UMK A$"/>
      <sheetName val="KRI RM"/>
      <sheetName val="KRI Idr"/>
      <sheetName val="TEE DIV Conso"/>
      <sheetName val="TEE M RM"/>
      <sheetName val="TEE S RM"/>
      <sheetName val="TEE S S$"/>
      <sheetName val="TEE H RM"/>
      <sheetName val="TEE H HK$"/>
      <sheetName val="Halcrow's Traffic "/>
      <sheetName val="T n G split"/>
      <sheetName val="Compensation Calculation"/>
      <sheetName val="TrafficTnG-2004"/>
      <sheetName val="Financing"/>
      <sheetName val="MHA"/>
      <sheetName val="Assumption Register"/>
      <sheetName val="K lead"/>
      <sheetName val="F123"/>
      <sheetName val="F-1|F-2"/>
      <sheetName val="F-4 "/>
      <sheetName val="U(1)"/>
      <sheetName val="FF-2(CYA)"/>
      <sheetName val="FF_2"/>
      <sheetName val="B_3"/>
      <sheetName val="Extension"/>
      <sheetName val="CashFlow-curr"/>
      <sheetName val="P&amp;L-pre-ytd"/>
      <sheetName val="Points"/>
      <sheetName val="Current tax"/>
      <sheetName val="CF Working"/>
      <sheetName val="NDC"/>
      <sheetName val="Capitalization"/>
      <sheetName val="IND AS BS YoY"/>
      <sheetName val="IND AS PL YoY"/>
      <sheetName val="Other Equity"/>
      <sheetName val="ActPolicy"/>
      <sheetName val="Note -4"/>
      <sheetName val="Note - 5-6"/>
      <sheetName val="Note 7-10"/>
      <sheetName val="Note 11"/>
      <sheetName val="Share Capital Note_GoodCo"/>
      <sheetName val="Note 12-17"/>
      <sheetName val="PL Note 18-24"/>
      <sheetName val="ON - 25-37"/>
      <sheetName val="ON 33 rpt"/>
      <sheetName val="Loan Os"/>
      <sheetName val="RepaySch"/>
      <sheetName val="InterestWork"/>
      <sheetName val="PL Sch 8-24"/>
      <sheetName val="Ind AS Opening Balance Sheet"/>
      <sheetName val="W-1"/>
      <sheetName val="W-2"/>
      <sheetName val="W-3"/>
      <sheetName val="W-4"/>
      <sheetName val="W-5"/>
      <sheetName val="W-6"/>
      <sheetName val="W-8"/>
      <sheetName val="W-9"/>
      <sheetName val="W-10"/>
      <sheetName val="W-11"/>
      <sheetName val="W-12"/>
      <sheetName val="W-13"/>
      <sheetName val="W-14"/>
      <sheetName val="W-15"/>
      <sheetName val="W-16"/>
      <sheetName val="W-17"/>
      <sheetName val="Note 7"/>
      <sheetName val="W-PL"/>
      <sheetName val="Adj Entries Mar 16"/>
      <sheetName val="Adj Entries Mar 15"/>
      <sheetName val="Adj Entries Mar 14"/>
      <sheetName val="Adj Entries Mar 13"/>
      <sheetName val="Working 3"/>
      <sheetName val="Opening BS"/>
      <sheetName val="Working 4"/>
      <sheetName val="Working 5"/>
      <sheetName val="Capitalisation"/>
      <sheetName val="Adj ent-2"/>
      <sheetName val="IND AS BS"/>
      <sheetName val="IND AS PL"/>
      <sheetName val="SOCE"/>
      <sheetName val="CF W"/>
      <sheetName val="N.1-3"/>
      <sheetName val="N- 4-5"/>
      <sheetName val="N- 6"/>
      <sheetName val="N- 7-10"/>
      <sheetName val="N- 11"/>
      <sheetName val="N-13-15"/>
      <sheetName val="N-16"/>
      <sheetName val="N-PL16-23"/>
      <sheetName val="N-24-36"/>
      <sheetName val="N-37"/>
      <sheetName val="RPB"/>
      <sheetName val="N-38-41"/>
      <sheetName val="Monthly disc"/>
      <sheetName val="Liab (2)"/>
      <sheetName val="Entries premium"/>
      <sheetName val="C tax"/>
      <sheetName val="Amort Tax &amp; D I"/>
      <sheetName val="Inv Model (2)"/>
      <sheetName val="Dep Per Books"/>
      <sheetName val="TB 30.09.2016"/>
      <sheetName val="Monthly disc final"/>
      <sheetName val="w-18"/>
      <sheetName val="w-7"/>
      <sheetName val="w-19"/>
      <sheetName val="w-20"/>
      <sheetName val="Reco."/>
      <sheetName val="CL-GRP"/>
      <sheetName val="CA-GRP"/>
      <sheetName val="P &amp; L Ac"/>
      <sheetName val="Sch  A B C "/>
      <sheetName val=" Sch G"/>
      <sheetName val="Sch "/>
      <sheetName val="Curr Assets"/>
      <sheetName val="Cur Liab"/>
      <sheetName val="Sch of Exp"/>
      <sheetName val="EQ"/>
      <sheetName val="N- 2"/>
      <sheetName val="N-3 -6"/>
      <sheetName val="N-9-11"/>
      <sheetName val="PLS"/>
      <sheetName val="Ind AS OBS"/>
      <sheetName val="W- 1"/>
      <sheetName val="WN- PL"/>
      <sheetName val="W P&amp;LSCH "/>
      <sheetName val="TB 30.6.2016"/>
      <sheetName val="WPL"/>
      <sheetName val="WPLSCH"/>
      <sheetName val="MF"/>
      <sheetName val="Monthly disc (2)"/>
      <sheetName val="N- 7-9"/>
      <sheetName val="N- 10"/>
      <sheetName val="N-12-13"/>
      <sheetName val="N-14-15"/>
      <sheetName val="N-PL15-22"/>
      <sheetName val="N-23-34"/>
      <sheetName val="N-35"/>
      <sheetName val="N-36"/>
      <sheetName val="DER"/>
      <sheetName val="Accounting Confirmation"/>
      <sheetName val="Acting Conf-Ann"/>
      <sheetName val="NCF Work"/>
      <sheetName val="NCF"/>
      <sheetName val="N.BS"/>
      <sheetName val="N.P&amp;L"/>
      <sheetName val="Accting Policies"/>
      <sheetName val="Accting Policies1"/>
      <sheetName val="FA-M3"/>
      <sheetName val="FA-M9"/>
      <sheetName val="Note 31 RPT "/>
      <sheetName val="Note 31 RPB"/>
      <sheetName val="Note 32-33"/>
      <sheetName val="Note 34-39"/>
      <sheetName val="Exch Loss"/>
      <sheetName val="Commitment"/>
      <sheetName val="Wht Avg Share"/>
      <sheetName val="N.Grp"/>
      <sheetName val="1st Disbursement"/>
      <sheetName val="2nd Disbursement"/>
      <sheetName val="Note 1-3"/>
      <sheetName val="N-2-3-5"/>
      <sheetName val="N-6-7-8"/>
      <sheetName val="N-9-11-12"/>
      <sheetName val="N-12-15"/>
      <sheetName val="June16"/>
      <sheetName val="TC W"/>
      <sheetName val="N-CF"/>
      <sheetName val="EPC"/>
      <sheetName val="RPTJUne16"/>
      <sheetName val="P&amp;L-O"/>
      <sheetName val="N-SCH-O"/>
      <sheetName val="P &amp; L Sch-O"/>
      <sheetName val="March 14"/>
      <sheetName val="Sept. 2014"/>
      <sheetName val="June 2014"/>
      <sheetName val="Dec.14"/>
      <sheetName val="30.9.2015"/>
      <sheetName val="30.6.2015"/>
      <sheetName val="31.3.2015"/>
      <sheetName val="TB 31.12.2015"/>
      <sheetName val="31.3.2016"/>
      <sheetName val="N-BS -O"/>
      <sheetName val="BK Pre-op"/>
      <sheetName val="N - Sch PL 1"/>
      <sheetName val="Note 5 (2)"/>
      <sheetName val="Note 15"/>
      <sheetName val="Note 22"/>
      <sheetName val="Ind AS Opening Balance Shee (2)"/>
      <sheetName val="WORKING 1 "/>
      <sheetName val="WORKING 2 (2)"/>
      <sheetName val="Working 3 (2)"/>
      <sheetName val="Working 4 "/>
      <sheetName val="InvIT"/>
      <sheetName val="SPV entries"/>
      <sheetName val="RTGS details"/>
      <sheetName val="IRBIDL"/>
      <sheetName val="C.Tax"/>
      <sheetName val="Dir Rem Sec.349"/>
      <sheetName val="14 A Disallowance"/>
      <sheetName val="NCF wrk"/>
      <sheetName val="N.PL"/>
      <sheetName val="Note 1-5"/>
      <sheetName val="Note 6-21 BS"/>
      <sheetName val="Note 14-15 Inv"/>
      <sheetName val="Note 22 - 27 PL"/>
      <sheetName val="Note 28"/>
      <sheetName val="Note 29-35"/>
      <sheetName val="Note 36"/>
      <sheetName val="RPT Mar 13"/>
      <sheetName val="RPB Mar 13"/>
      <sheetName val="RPT SRB Form Dec 12"/>
      <sheetName val="Note 37"/>
      <sheetName val="Goup N PL"/>
      <sheetName val="N Group BS"/>
      <sheetName val="C.TaxYrWiseLiab"/>
      <sheetName val="DSR"/>
      <sheetName val="Debt ratio"/>
      <sheetName val="N-BS"/>
      <sheetName val="N-P&amp;L"/>
      <sheetName val="cash flow 2016"/>
      <sheetName val="N-Notes -1"/>
      <sheetName val="N-Notes -2"/>
      <sheetName val="P&amp; L"/>
      <sheetName val="Liab Sch"/>
      <sheetName val="Sch - CA"/>
      <sheetName val="Sch - CL"/>
      <sheetName val="Sch-PL"/>
      <sheetName val="IRBSD TB-02.05.09"/>
      <sheetName val="Old IRBSD TB Mar,09"/>
      <sheetName val="TB-FBT 02.05.09"/>
      <sheetName val="TB-FBT"/>
      <sheetName val="TB-RPT 02.05.09"/>
      <sheetName val="Old TB-RPT"/>
      <sheetName val="P&amp;L schedule "/>
      <sheetName val="IRBPA 03.04.2010"/>
      <sheetName val="fixed asset "/>
      <sheetName val="N-Notes -P&amp;L"/>
      <sheetName val="Notes 3"/>
      <sheetName val="trial march 2016"/>
      <sheetName val="notes - 4"/>
      <sheetName val="cash flow working 10-11"/>
      <sheetName val="cash flow working 11-12"/>
      <sheetName val="trial balance march 2011"/>
      <sheetName val="IRBPA 31.03.2012"/>
      <sheetName val="IRBPA 30.06.2012"/>
      <sheetName val="cash flow working 12-13"/>
      <sheetName val="cash flow working MARCH 2013"/>
      <sheetName val="Related party September 2015"/>
      <sheetName val="RPT december 2015"/>
      <sheetName val="irbpa dec 2015"/>
      <sheetName val="RPT March 2016"/>
      <sheetName val="cash flow working MARCH 2015"/>
      <sheetName val="sept 2015"/>
      <sheetName val="detailes sept.13"/>
      <sheetName val="sept 2014"/>
      <sheetName val="IRBPA-Sept.2013"/>
      <sheetName val="IRBPA - sept. 2012"/>
      <sheetName val="IRBPA Dec. 2012"/>
      <sheetName val="IRBPA March 2013"/>
      <sheetName val="detailed march 13"/>
      <sheetName val="detailed June 2013"/>
      <sheetName val="detailed June 2012"/>
      <sheetName val="IRBPA RPT sept  2014"/>
      <sheetName val="IRBPA March 2014"/>
      <sheetName val="detaailed march 2014"/>
      <sheetName val="June 2013"/>
      <sheetName val="irbpa dec. 2013"/>
      <sheetName val="detailed trial 31.12.2013"/>
      <sheetName val="IRBPA June 2015"/>
      <sheetName val="IRBPA DETAILED june 2014"/>
      <sheetName val="detailed sept. 2014"/>
      <sheetName val="irbpa march 2015"/>
      <sheetName val="rpt quarter dec 2014"/>
      <sheetName val="irbpa jUNE 2014"/>
      <sheetName val="CF Wrkng"/>
      <sheetName val="Tb dec 15 detailed"/>
      <sheetName val="Note 1"/>
      <sheetName val="RPT Balances"/>
      <sheetName val="HY1 TB detailed"/>
      <sheetName val="Grouping "/>
      <sheetName val="Tb March 15"/>
      <sheetName val="TB March 15 detailed "/>
      <sheetName val="Detailed TB Mar14"/>
      <sheetName val="Detailed TB Sept.13"/>
      <sheetName val="TB-Sept.13"/>
      <sheetName val="Details FA"/>
      <sheetName val="Detail FA"/>
      <sheetName val="TB March.13"/>
      <sheetName val="computation March 13"/>
      <sheetName val="TB Sept.12"/>
      <sheetName val="TB March 14"/>
      <sheetName val="TB Dec 13"/>
      <sheetName val="TB Sep 15"/>
      <sheetName val="IRBTA June 15"/>
      <sheetName val="IRBTA detailed June 15"/>
      <sheetName val="TB Dec 15"/>
      <sheetName val="March 16"/>
      <sheetName val="working "/>
      <sheetName val="Tb detailed Sep 15"/>
      <sheetName val="March 16 detailed"/>
      <sheetName val="5.Ref-CUCodeName"/>
      <sheetName val="Specialisation"/>
      <sheetName val="D1.1"/>
      <sheetName val="D1.3."/>
      <sheetName val="D1.4"/>
      <sheetName val="D1.5"/>
      <sheetName val="D1.6"/>
      <sheetName val="D1.7"/>
      <sheetName val="D1.8"/>
      <sheetName val="D1.9"/>
      <sheetName val="D1.10"/>
      <sheetName val="D1.11"/>
      <sheetName val="D1.12"/>
      <sheetName val="D1.13"/>
      <sheetName val="D7"/>
      <sheetName val="D7.1"/>
      <sheetName val="D7.2"/>
      <sheetName val="D7.3"/>
      <sheetName val="D7.4"/>
      <sheetName val="D7.5"/>
      <sheetName val="D7.6"/>
      <sheetName val="D7.7"/>
      <sheetName val="D7.8"/>
      <sheetName val="D7.9"/>
      <sheetName val="D7.10"/>
      <sheetName val="D7.11"/>
      <sheetName val="D7.12"/>
      <sheetName val="D7.13"/>
      <sheetName val="D7.14"/>
      <sheetName val="D7.15"/>
      <sheetName val="D7.16"/>
      <sheetName val="D7.17"/>
      <sheetName val="D7.18"/>
      <sheetName val="D7.19"/>
      <sheetName val="D7.20"/>
      <sheetName val="D7.21"/>
      <sheetName val="D7.22"/>
      <sheetName val="D7.23"/>
      <sheetName val="D7.24"/>
      <sheetName val="Front"/>
      <sheetName val="PROVISIONING  "/>
      <sheetName val="CBSL"/>
      <sheetName val="HP"/>
      <sheetName val="ID-LE"/>
      <sheetName val="ID-HP"/>
      <sheetName val="ID-TL"/>
      <sheetName val="Sam"/>
      <sheetName val="Comliance"/>
      <sheetName val="Moment"/>
      <sheetName val="TL"/>
      <sheetName val="HPS"/>
      <sheetName val="Registor"/>
      <sheetName val="D10"/>
      <sheetName val="D10.1"/>
      <sheetName val="D10.2"/>
      <sheetName val="D10.3"/>
      <sheetName val="D 11.6"/>
      <sheetName val="D 11.5"/>
      <sheetName val="D 11.8"/>
      <sheetName val="D11.9"/>
      <sheetName val="Basic info-Input"/>
      <sheetName val="Wathupitiwala.EU04"/>
      <sheetName val="Negative binomial theory"/>
      <sheetName val="ANNUAL INFOR"/>
      <sheetName val="P10"/>
      <sheetName val="P11"/>
      <sheetName val="P12"/>
      <sheetName val="P13"/>
      <sheetName val="Front sheet (2)"/>
      <sheetName val="LEAD2"/>
      <sheetName val="Assurance Table"/>
      <sheetName val="piechart"/>
      <sheetName val="AV.COST"/>
      <sheetName val="SAP3"/>
      <sheetName val="SAP3-1"/>
      <sheetName val="SAP4-1"/>
      <sheetName val="SAP7"/>
      <sheetName val="OSP1"/>
      <sheetName val="VESSEL"/>
      <sheetName val="Additives"/>
      <sheetName val="cutoff"/>
      <sheetName val="interim"/>
      <sheetName val="WORK3"/>
      <sheetName val="Consolidation 2008"/>
      <sheetName val="IN"/>
      <sheetName val="P18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5"/>
      <sheetName val="P36"/>
      <sheetName val="Mtg Fee &amp; Eprofit"/>
      <sheetName val="Joint Venture 2008"/>
      <sheetName val="Joint Venture 2007"/>
      <sheetName val="Joint 2010"/>
      <sheetName val="FLMC Related"/>
      <sheetName val="Cach Flow"/>
      <sheetName val="Admin Charges"/>
      <sheetName val="PB2010"/>
      <sheetName val="MA2005"/>
      <sheetName val="Tax2005"/>
      <sheetName val="DIS"/>
      <sheetName val="AC TB"/>
      <sheetName val="Income "/>
      <sheetName val="P 11"/>
      <sheetName val="P 12"/>
      <sheetName val="P 13"/>
      <sheetName val="P 14"/>
      <sheetName val="P 15"/>
      <sheetName val="P 16"/>
      <sheetName val="P 17"/>
      <sheetName val="P 18"/>
      <sheetName val="Details2012"/>
      <sheetName val="Grouped TB"/>
      <sheetName val="Adju"/>
      <sheetName val="prof Ratio"/>
      <sheetName val="Efficency Ratio"/>
      <sheetName val="TAX Working"/>
      <sheetName val="GL&amp;SUB"/>
      <sheetName val="KC TEO"/>
      <sheetName val="PANDER"/>
      <sheetName val="UTAMA"/>
      <sheetName val="AR FX"/>
      <sheetName val="MARLIN"/>
      <sheetName val="WPROXY"/>
      <sheetName val="AUDIT SUM"/>
      <sheetName val="WOPROXY"/>
      <sheetName val="MGT SUM"/>
      <sheetName val="RELATED CO"/>
      <sheetName val="coon"/>
      <sheetName val="PROV DD"/>
      <sheetName val="PROV DD PROXY"/>
      <sheetName val="FY_02"/>
      <sheetName val="FY_03"/>
      <sheetName val="FY_04"/>
      <sheetName val="FY05_Aug"/>
      <sheetName val="FY05_Jun"/>
      <sheetName val="FY05_Jun (2)"/>
      <sheetName val="Pytdates_lasermach"/>
      <sheetName val="Pytdates_SCP1168"/>
      <sheetName val="Pytdates_SFB4872"/>
      <sheetName val="Pytdates_SFF8204"/>
      <sheetName val="Int_lasermach"/>
      <sheetName val="Int_SCP1168"/>
      <sheetName val="Int_SFB4872"/>
      <sheetName val="Int_SFF8204"/>
      <sheetName val="Int_SDX5041"/>
      <sheetName val="OCBC"/>
      <sheetName val="Debt covenance"/>
      <sheetName val="For tax comp"/>
      <sheetName val="System Note &amp; Walkthrough"/>
      <sheetName val="Potential for Control Failure"/>
      <sheetName val="Sample Sizes"/>
      <sheetName val="TOC"/>
      <sheetName val="CAF"/>
      <sheetName val="AC2008"/>
      <sheetName val="HCPL_2008"/>
      <sheetName val="HCPL 2007"/>
      <sheetName val="Audit notes"/>
      <sheetName val="Audit Findings"/>
      <sheetName val="D 30.5"/>
      <sheetName val="d 30.5A"/>
      <sheetName val="D 30.6"/>
      <sheetName val="D 30.7"/>
      <sheetName val="D 30. 8"/>
      <sheetName val="D 30.10"/>
      <sheetName val="D 30.11"/>
      <sheetName val="D 30.12"/>
      <sheetName val="D 30.13"/>
      <sheetName val="QQQQ"/>
      <sheetName val="Instructions for use"/>
      <sheetName val="PAR expectations"/>
      <sheetName val="Input data &amp; Expectations"/>
      <sheetName val="Movements"/>
      <sheetName val="Ratio workings - Year on Year"/>
      <sheetName val="KPI's"/>
      <sheetName val="1.2NL Income Statement"/>
      <sheetName val="boi 2nd half 2013"/>
      <sheetName val="as at 31.1212"/>
      <sheetName val="jan to june"/>
      <sheetName val="DK OLD"/>
      <sheetName val="CUT-PLANT"/>
      <sheetName val="PRINTING PLANT"/>
      <sheetName val="DK-ADD-DEP"/>
      <sheetName val="CP-ADD-DEP"/>
      <sheetName val="Printing-ADD"/>
      <sheetName val="TB 31032012"/>
      <sheetName val="MA_2010"/>
      <sheetName val="P14"/>
      <sheetName val="P15"/>
      <sheetName val="P16"/>
      <sheetName val="P17"/>
      <sheetName val="Datas"/>
      <sheetName val="PPE1"/>
      <sheetName val="PPE2"/>
      <sheetName val="Analysis ppe"/>
      <sheetName val="PPE C of A"/>
      <sheetName val="Tax cover"/>
      <sheetName val="Tax Memo"/>
      <sheetName val="F-TB"/>
      <sheetName val="Amal AC"/>
      <sheetName val="P 19"/>
      <sheetName val="P 20"/>
      <sheetName val="P 21"/>
      <sheetName val="P 22"/>
      <sheetName val="P 23"/>
      <sheetName val="P 24"/>
      <sheetName val="P 25"/>
      <sheetName val="P 26"/>
      <sheetName val="P 27"/>
      <sheetName val="P 28"/>
      <sheetName val="P 29"/>
      <sheetName val="P 30"/>
      <sheetName val="P 31"/>
      <sheetName val="P 32"/>
      <sheetName val="P 33"/>
      <sheetName val="Joint Venture 2010"/>
      <sheetName val="RAJAH"/>
      <sheetName val="BT MERAH"/>
      <sheetName val="AR FX-1"/>
      <sheetName val="&gt;120 and 90 days"/>
      <sheetName val="Front&lt;A4&gt; "/>
      <sheetName val="&lt;A14c.2&gt;Note"/>
      <sheetName val="plan&lt;A4.1&gt; "/>
      <sheetName val="Finding&lt;A4.2&gt;"/>
      <sheetName val="Lead&lt;A4.3&gt; "/>
      <sheetName val="sample&lt;A4.4&gt;"/>
      <sheetName val="sampl&lt;A4.5&gt;"/>
      <sheetName val="ESC4.7"/>
      <sheetName val="VAT4.7 (2)"/>
      <sheetName val="&lt;A 4. 6 VAT&gt;"/>
      <sheetName val="&lt;A 4. 6 VAT&gt; (2)"/>
      <sheetName val="A5.7"/>
      <sheetName val="Deprn"/>
      <sheetName val="Shedule"/>
      <sheetName val="OB"/>
      <sheetName val="ADD-CWIP"/>
      <sheetName val="ADD- LEDGER"/>
      <sheetName val="REV-SUPPORING"/>
      <sheetName val="ADD-Ledger New"/>
      <sheetName val="P&amp;L_Rev"/>
      <sheetName val="ADD-CWIP."/>
      <sheetName val="Addtions Shedule"/>
      <sheetName val="Abey"/>
      <sheetName val="REVALUATION 2012"/>
      <sheetName val="Depriciation13-14"/>
      <sheetName val="1200000"/>
      <sheetName val="LAST AUDIT TRIAL"/>
      <sheetName val="13-14 REVISE OPENING"/>
      <sheetName val="AUDIT JV 12-13AB"/>
      <sheetName val="TB 31032012 (2)"/>
      <sheetName val="TB 15.07.2014"/>
      <sheetName val="CI"/>
      <sheetName val="SFP"/>
      <sheetName val="P15."/>
      <sheetName val="P1  1"/>
      <sheetName val="P16."/>
      <sheetName val="P17."/>
      <sheetName val="P18."/>
      <sheetName val="P19."/>
      <sheetName val="P20."/>
      <sheetName val="P21."/>
      <sheetName val="P22."/>
      <sheetName val="P23."/>
      <sheetName val="MA_2013"/>
      <sheetName val="Tax Comput"/>
      <sheetName val="****"/>
      <sheetName val="F. Land &amp; Bld 1.201100"/>
      <sheetName val="Fact. Improv 1.201200"/>
      <sheetName val="Elect 1.201300"/>
      <sheetName val="Elec. Install.(Ins) 1.201310"/>
      <sheetName val="Leasehold 1.201400"/>
      <sheetName val="Leasehold Improvem (Ins) 201500"/>
      <sheetName val="BLDG 19"/>
      <sheetName val="BLDG 19 AUDIT"/>
      <sheetName val="bldg no.19 1.201600"/>
      <sheetName val="455 mcpherson 1.201700"/>
      <sheetName val="Bukitbatok 1.201800"/>
      <sheetName val="Admiraty 1.201900"/>
      <sheetName val="Factory Plant 1.202100"/>
      <sheetName val="Factory Plant(Ins) 1.202500"/>
      <sheetName val="FACTORY EQUIP 1.202200"/>
      <sheetName val="Factory Equip(Ins) 1.202400"/>
      <sheetName val="Off-W'hse F &amp; Eqm 1.204100"/>
      <sheetName val="Office furniture (Ins) 1.204400"/>
      <sheetName val="FIXTURES &amp;FITTINGS 1.204300"/>
      <sheetName val="Office Equipment 1.202300"/>
      <sheetName val="Retail Equip(Ins) 1.202600"/>
      <sheetName val="Commercial vehicles 1.205100"/>
      <sheetName val="Motor vehicles 1.205200"/>
      <sheetName val="Hardware"/>
      <sheetName val="Computer ins"/>
      <sheetName val="Air-con"/>
      <sheetName val="Green FA"/>
      <sheetName val="Green details"/>
      <sheetName val="Container"/>
      <sheetName val="Container No."/>
      <sheetName val="Handphone"/>
      <sheetName val="T B"/>
      <sheetName val="3-8"/>
      <sheetName val="Note 9 "/>
      <sheetName val="Note 9-Group"/>
      <sheetName val="16-20"/>
      <sheetName val="21-24"/>
      <sheetName val="PB2008New (20)"/>
      <sheetName val="Str"/>
      <sheetName val="AN 1"/>
      <sheetName val="AN 2"/>
      <sheetName val="C-Chq"/>
      <sheetName val="C-P"/>
      <sheetName val="D-L"/>
      <sheetName val="CIH"/>
      <sheetName val="Va"/>
      <sheetName val="CC 2"/>
      <sheetName val="Print Screen"/>
      <sheetName val="HLF YRLY"/>
      <sheetName val="YRLY"/>
      <sheetName val="New Business Forecast"/>
      <sheetName val="Premium Income Analysis"/>
      <sheetName val="Technical Data"/>
      <sheetName val="UW Rev Account"/>
      <sheetName val="Life Balance Sheet &amp; Cash Flow"/>
      <sheetName val="CF_life"/>
      <sheetName val="GWP SUMMARY"/>
      <sheetName val="GWP FOR BRANCH"/>
      <sheetName val="FINAL BUDGET EXPENCES"/>
      <sheetName val="AMT"/>
      <sheetName val="ANP"/>
      <sheetName val="AVW"/>
      <sheetName val="BDL"/>
      <sheetName val="CHW"/>
      <sheetName val="CMB"/>
      <sheetName val="EMB"/>
      <sheetName val="GLE"/>
      <sheetName val="GMP"/>
      <sheetName val="KDY"/>
      <sheetName val="KRG"/>
      <sheetName val="MNR"/>
      <sheetName val="NGB"/>
      <sheetName val="NWE"/>
      <sheetName val="RTP"/>
      <sheetName val="WLI"/>
      <sheetName val="branch summary"/>
      <sheetName val="balance sheet_life"/>
      <sheetName val="CF_gen"/>
      <sheetName val="D 1.1"/>
      <sheetName val="D 1.1.1"/>
      <sheetName val="D 1.2"/>
      <sheetName val="D 1.3"/>
      <sheetName val="D1.3.1"/>
      <sheetName val="D 1.3.2"/>
      <sheetName val="D 1.3.3"/>
      <sheetName val="D 1.4"/>
      <sheetName val="D 1.5"/>
      <sheetName val="D 1.6"/>
      <sheetName val="tb 31.12.2011"/>
      <sheetName val="D 1.7"/>
      <sheetName val="D 1.8"/>
      <sheetName val="D 1.9"/>
      <sheetName val="D 1. 8"/>
      <sheetName val="D 1. 9"/>
      <sheetName val="D 1.11"/>
      <sheetName val="D 1.12"/>
      <sheetName val="Addition 2011 sa (2)"/>
      <sheetName val="Addition 2011 sa (3)"/>
      <sheetName val="Addition 2011 sa (4)"/>
      <sheetName val="D1.3"/>
      <sheetName val="D 1 .8"/>
      <sheetName val="exsist"/>
      <sheetName val="D1.14"/>
      <sheetName val="Impairment"/>
      <sheetName val="Impairment (2)"/>
      <sheetName val="Depreciation slas 18"/>
      <sheetName val="dep wdv"/>
      <sheetName val="ADDITION check 1"/>
      <sheetName val="T.B"/>
      <sheetName val="Tax Memo 9-10"/>
      <sheetName val="CE "/>
      <sheetName val="P 3,4,5,6"/>
      <sheetName val="P 8,9"/>
      <sheetName val="P10,11"/>
      <sheetName val="P12 ,13 , 14"/>
      <sheetName val="P15,16,17,18"/>
      <sheetName val="P 19,20.21,22"/>
      <sheetName val="P24,25,26,27"/>
      <sheetName val="P 28,29,30"/>
      <sheetName val="PAGE 26 "/>
      <sheetName val="PAGE 27 "/>
      <sheetName val="PAGE P28"/>
      <sheetName val="PAGE 29 "/>
      <sheetName val="PAGE 30 "/>
      <sheetName val="New Lead"/>
      <sheetName val="PAGE 40"/>
      <sheetName val="EUITY"/>
      <sheetName val="Manutacturing"/>
      <sheetName val="VAR 2"/>
      <sheetName val="sals R"/>
      <sheetName val="FERGASAM-TB AS AT 31.03.201 (2)"/>
      <sheetName val="FERGASAM-TB AS AT 31.03.2012-5T"/>
      <sheetName val="D4.1"/>
      <sheetName val="Finding."/>
      <sheetName val="D4.2"/>
      <sheetName val="D4.3"/>
      <sheetName val="D4.4"/>
      <sheetName val="Dep - Check List"/>
      <sheetName val="Front Sheet"/>
      <sheetName val="Audit Finding"/>
      <sheetName val="Publication Note"/>
      <sheetName val="T.B Break Up - Cost"/>
      <sheetName val="EX 02"/>
      <sheetName val="T.B Break up - Dep."/>
      <sheetName val="Adition Check list"/>
      <sheetName val="Add - Data base"/>
      <sheetName val="Disposal check list"/>
      <sheetName val="Disposal Data Base"/>
      <sheetName val="S A P"/>
      <sheetName val="FAZIL"/>
      <sheetName val="Dep.Sample"/>
      <sheetName val="SAMPAL"/>
      <sheetName val="unit"/>
      <sheetName val="Expenses 2010"/>
      <sheetName val="Expenses 2011"/>
      <sheetName val="Disposal Data Base (2)"/>
      <sheetName val="XXXXX0"/>
      <sheetName val="Con Workings"/>
      <sheetName val="NG"/>
      <sheetName val="N 3-8"/>
      <sheetName val="N 9-11"/>
      <sheetName val="N 12 and 13"/>
      <sheetName val="N 14"/>
      <sheetName val="N 15 G"/>
      <sheetName val="N 15 C"/>
      <sheetName val="P 28N"/>
      <sheetName val="N 16 G"/>
      <sheetName val="N 17"/>
      <sheetName val="N 18"/>
      <sheetName val="N 21"/>
      <sheetName val="N 21 A"/>
      <sheetName val="N 32"/>
      <sheetName val="N 35"/>
      <sheetName val="N 39 43"/>
      <sheetName val="N 44"/>
      <sheetName val="N 46"/>
      <sheetName val="P46 1"/>
      <sheetName val="N 47 New"/>
      <sheetName val="N 47"/>
      <sheetName val="N 349"/>
      <sheetName val="N 48 G"/>
      <sheetName val="N 48 C"/>
      <sheetName val="Restatement"/>
      <sheetName val="SR FLCH"/>
      <sheetName val="P32-33"/>
      <sheetName val="P38"/>
      <sheetName val="11 (d)"/>
      <sheetName val="11 (b)"/>
      <sheetName val="11 (c)"/>
      <sheetName val="P47-48"/>
      <sheetName val="P 36_1"/>
      <sheetName val="P49"/>
      <sheetName val="P50"/>
      <sheetName val="P 240"/>
      <sheetName val="P 366"/>
      <sheetName val="RPTS"/>
      <sheetName val="Structure_2008"/>
      <sheetName val="Int in sus (2)"/>
      <sheetName val="Int in sus"/>
      <sheetName val="Minority"/>
      <sheetName val="holding change"/>
      <sheetName val="profit rec"/>
      <sheetName val="2002 COC"/>
      <sheetName val="COC 2"/>
      <sheetName val="COC"/>
      <sheetName val="CON BS"/>
      <sheetName val="CON BS (2)"/>
      <sheetName val="CON P&amp;L"/>
      <sheetName val="CF wrk"/>
      <sheetName val="TAP PLANTA"/>
      <sheetName val="SAMUDRA"/>
      <sheetName val="ESTAE B"/>
      <sheetName val="EXCEL"/>
      <sheetName val="TAP CAPITAL"/>
      <sheetName val="AJAX"/>
      <sheetName val="GW MS"/>
      <sheetName val="FLCH MIN"/>
      <sheetName val="CF W COM"/>
      <sheetName val="CF W GROUP"/>
      <sheetName val="N 3-7"/>
      <sheetName val="N 8-9"/>
      <sheetName val="N 10 and 13"/>
      <sheetName val="N 17-18"/>
      <sheetName val="N 19-22"/>
      <sheetName val="N 23-33"/>
      <sheetName val="N 34"/>
      <sheetName val="N 38"/>
      <sheetName val="N 40-45"/>
      <sheetName val="N 48"/>
      <sheetName val="P48 2"/>
      <sheetName val="N 49"/>
      <sheetName val="N 50"/>
      <sheetName val="N 51"/>
      <sheetName val="N 51 C"/>
      <sheetName val="CF W - GROUP"/>
      <sheetName val="RPT ELIMANATION"/>
      <sheetName val="Audit Plan"/>
      <sheetName val="D 11. A"/>
      <sheetName val="D 11. B"/>
      <sheetName val="D 11.1"/>
      <sheetName val="D 11.2"/>
      <sheetName val="D 11.3"/>
      <sheetName val="D 11.4"/>
      <sheetName val="D 11.7"/>
      <sheetName val="D 11.9"/>
      <sheetName val="Qa1"/>
      <sheetName val="Qa.1 (2)"/>
      <sheetName val="Qa. 2"/>
      <sheetName val="Qa. 2 (2)"/>
      <sheetName val="Qa.3"/>
      <sheetName val="Qa. 4"/>
      <sheetName val="Qa.5"/>
      <sheetName val="Qa.6"/>
      <sheetName val="Qa.7"/>
      <sheetName val="Qa.8"/>
      <sheetName val="Qa.9"/>
      <sheetName val="Qa.10"/>
      <sheetName val="Qa.11"/>
      <sheetName val="Qa. 12"/>
      <sheetName val="T.B 10-03-2010"/>
      <sheetName val="TB-2010"/>
      <sheetName val="PB_2010"/>
      <sheetName val="Detail Income 2010"/>
      <sheetName val="Tax 2010"/>
      <sheetName val="DDT new"/>
      <sheetName val="Plant iv"/>
      <sheetName val="PB_2009"/>
      <sheetName val="Details2009"/>
      <sheetName val="Tax2009"/>
      <sheetName val="OPENING BALANCE DEFF"/>
      <sheetName val="AC2010"/>
      <sheetName val="P-10"/>
      <sheetName val="P-11"/>
      <sheetName val="P-12"/>
      <sheetName val="TBNEW"/>
      <sheetName val="Consolidation Work Sheet"/>
      <sheetName val="HCPL"/>
      <sheetName val="Joint Venture"/>
      <sheetName val="MRH-AC"/>
      <sheetName val="Conso.Wok.08-09"/>
      <sheetName val="St.Chang.Equity"/>
      <sheetName val="3-5"/>
      <sheetName val="Segmental Analysis"/>
      <sheetName val="15-22"/>
      <sheetName val="24-29"/>
      <sheetName val="SH.Dimu.Provision"/>
      <sheetName val="CTG-AC"/>
      <sheetName val="BPL"/>
      <sheetName val="MRH-TAX"/>
      <sheetName val="TB (Amalgamated)"/>
      <sheetName val="BPL BS"/>
      <sheetName val="Tea Low"/>
      <sheetName val="Tea Up"/>
      <sheetName val="P 3"/>
      <sheetName val="P 34"/>
      <sheetName val="P 35"/>
      <sheetName val="P 36"/>
      <sheetName val="P 37"/>
      <sheetName val="P 38"/>
      <sheetName val="P 39"/>
      <sheetName val="P 40"/>
      <sheetName val="P 41"/>
      <sheetName val="P 42"/>
      <sheetName val="P 43"/>
      <sheetName val="P 44"/>
      <sheetName val="P 45"/>
      <sheetName val="P 46"/>
      <sheetName val="P 47"/>
      <sheetName val="P 48"/>
      <sheetName val="P 49"/>
      <sheetName val="P 50"/>
      <sheetName val="BPL PL"/>
      <sheetName val="BPL CE"/>
      <sheetName val="BPL P 13"/>
      <sheetName val="BPL P 14"/>
      <sheetName val="BPL P 15"/>
      <sheetName val="BPL P 16"/>
      <sheetName val="BPL P17"/>
      <sheetName val="BPL P18"/>
      <sheetName val="BPL P 19"/>
      <sheetName val="BPL P 20"/>
      <sheetName val="L.TB"/>
      <sheetName val="P 43 "/>
      <sheetName val="P 45 "/>
      <sheetName val="AC06-07"/>
      <sheetName val="2005-2006-mgt Acs"/>
      <sheetName val="Publications - Samudra"/>
      <sheetName val="New"/>
      <sheetName val="TB AC"/>
      <sheetName val="Supporting Notes to Pub Ac"/>
      <sheetName val="2002-2003 - Mgt. Acs"/>
      <sheetName val="Anneures to Tax Memo"/>
      <sheetName val="TR - Sampath"/>
      <sheetName val="TR - Commercial"/>
      <sheetName val="2006-2007-mgt Acs"/>
      <sheetName val="Publications -2006-2007"/>
      <sheetName val="Pledge"/>
      <sheetName val="AC2007"/>
      <sheetName val="page01"/>
      <sheetName val="P43"/>
      <sheetName val="P 44 "/>
      <sheetName val="P 46 "/>
      <sheetName val="bpl-CF"/>
      <sheetName val="item details"/>
    </sheetNames>
    <sheetDataSet>
      <sheetData sheetId="0">
        <row r="1">
          <cell r="B1" t="str">
            <v>GSTIN_OF_SUPPLIER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>
        <row r="1">
          <cell r="A1" t="str">
            <v>Note 3:</v>
          </cell>
        </row>
      </sheetData>
      <sheetData sheetId="217"/>
      <sheetData sheetId="218">
        <row r="50">
          <cell r="A50" t="str">
            <v>SHIPARA TECHNOLOGIES LIMITED</v>
          </cell>
        </row>
      </sheetData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>
        <row r="1">
          <cell r="A1" t="str">
            <v>ING Bank NV</v>
          </cell>
        </row>
      </sheetData>
      <sheetData sheetId="229"/>
      <sheetData sheetId="230">
        <row r="1">
          <cell r="A1" t="str">
            <v>Note 3:</v>
          </cell>
        </row>
      </sheetData>
      <sheetData sheetId="231"/>
      <sheetData sheetId="232"/>
      <sheetData sheetId="233">
        <row r="1">
          <cell r="A1" t="str">
            <v>G/L Acct</v>
          </cell>
        </row>
      </sheetData>
      <sheetData sheetId="234">
        <row r="2">
          <cell r="E2" t="str">
            <v>D. INCOME FROM OTHER SOURCES</v>
          </cell>
        </row>
      </sheetData>
      <sheetData sheetId="235"/>
      <sheetData sheetId="236">
        <row r="1">
          <cell r="A1" t="str">
            <v>ING Bank NV</v>
          </cell>
        </row>
      </sheetData>
      <sheetData sheetId="237"/>
      <sheetData sheetId="238"/>
      <sheetData sheetId="239">
        <row r="1">
          <cell r="A1" t="str">
            <v>Note 3:</v>
          </cell>
        </row>
      </sheetData>
      <sheetData sheetId="240"/>
      <sheetData sheetId="241"/>
      <sheetData sheetId="242">
        <row r="2">
          <cell r="E2" t="str">
            <v>D. INCOME FROM OTHER SOURCES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>
        <row r="215">
          <cell r="E215">
            <v>897277</v>
          </cell>
        </row>
      </sheetData>
      <sheetData sheetId="329">
        <row r="5">
          <cell r="A5">
            <v>1</v>
          </cell>
        </row>
      </sheetData>
      <sheetData sheetId="330"/>
      <sheetData sheetId="331"/>
      <sheetData sheetId="332">
        <row r="2">
          <cell r="B2">
            <v>3.99</v>
          </cell>
        </row>
      </sheetData>
      <sheetData sheetId="333">
        <row r="3">
          <cell r="B3">
            <v>0.1391</v>
          </cell>
        </row>
      </sheetData>
      <sheetData sheetId="334"/>
      <sheetData sheetId="335">
        <row r="1">
          <cell r="A1" t="str">
            <v>Note 3:</v>
          </cell>
        </row>
      </sheetData>
      <sheetData sheetId="336">
        <row r="5">
          <cell r="A5" t="str">
            <v>MATCHKEY</v>
          </cell>
        </row>
      </sheetData>
      <sheetData sheetId="337">
        <row r="50">
          <cell r="A50" t="str">
            <v>SHIPARA TECHNOLOGIES LIMITED</v>
          </cell>
        </row>
      </sheetData>
      <sheetData sheetId="338"/>
      <sheetData sheetId="339"/>
      <sheetData sheetId="340"/>
      <sheetData sheetId="341"/>
      <sheetData sheetId="342"/>
      <sheetData sheetId="343"/>
      <sheetData sheetId="344"/>
      <sheetData sheetId="345">
        <row r="1">
          <cell r="A1" t="str">
            <v>ASSET_NUMBER</v>
          </cell>
        </row>
      </sheetData>
      <sheetData sheetId="346"/>
      <sheetData sheetId="347">
        <row r="1">
          <cell r="A1" t="str">
            <v>ING Bank NV</v>
          </cell>
        </row>
      </sheetData>
      <sheetData sheetId="348"/>
      <sheetData sheetId="349">
        <row r="1">
          <cell r="A1" t="str">
            <v>Note 3:</v>
          </cell>
        </row>
      </sheetData>
      <sheetData sheetId="350"/>
      <sheetData sheetId="351">
        <row r="1">
          <cell r="A1" t="str">
            <v>G/L Acct</v>
          </cell>
        </row>
      </sheetData>
      <sheetData sheetId="352">
        <row r="2">
          <cell r="E2" t="str">
            <v>D. INCOME FROM OTHER SOURCES</v>
          </cell>
        </row>
      </sheetData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 refreshError="1"/>
      <sheetData sheetId="659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>
        <row r="8">
          <cell r="AB8" t="str">
            <v>Order-No</v>
          </cell>
        </row>
      </sheetData>
      <sheetData sheetId="680">
        <row r="1">
          <cell r="A1" t="str">
            <v>CODE</v>
          </cell>
        </row>
      </sheetData>
      <sheetData sheetId="681">
        <row r="1">
          <cell r="A1" t="str">
            <v>Sheet Index:</v>
          </cell>
        </row>
      </sheetData>
      <sheetData sheetId="682"/>
      <sheetData sheetId="683">
        <row r="2">
          <cell r="A2" t="str">
            <v>A101001</v>
          </cell>
        </row>
      </sheetData>
      <sheetData sheetId="684">
        <row r="13">
          <cell r="C13">
            <v>0</v>
          </cell>
        </row>
      </sheetData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>
        <row r="5">
          <cell r="C5">
            <v>0</v>
          </cell>
        </row>
      </sheetData>
      <sheetData sheetId="739">
        <row r="1">
          <cell r="A1" t="str">
            <v>ASSET_NUMBER</v>
          </cell>
        </row>
      </sheetData>
      <sheetData sheetId="740">
        <row r="1">
          <cell r="A1" t="str">
            <v>ASSET_NUMBER</v>
          </cell>
        </row>
      </sheetData>
      <sheetData sheetId="741">
        <row r="1">
          <cell r="A1" t="str">
            <v>CODE</v>
          </cell>
        </row>
      </sheetData>
      <sheetData sheetId="742">
        <row r="1">
          <cell r="A1" t="str">
            <v>CODE</v>
          </cell>
        </row>
      </sheetData>
      <sheetData sheetId="743">
        <row r="1">
          <cell r="A1" t="str">
            <v>ASSET_NUMBER</v>
          </cell>
        </row>
      </sheetData>
      <sheetData sheetId="744">
        <row r="1">
          <cell r="A1" t="str">
            <v>ASSET_NUMBER</v>
          </cell>
        </row>
      </sheetData>
      <sheetData sheetId="745">
        <row r="1">
          <cell r="A1" t="str">
            <v>ASSET_NUMBER</v>
          </cell>
        </row>
      </sheetData>
      <sheetData sheetId="746"/>
      <sheetData sheetId="747"/>
      <sheetData sheetId="748">
        <row r="3">
          <cell r="B3">
            <v>0.1391</v>
          </cell>
        </row>
      </sheetData>
      <sheetData sheetId="749"/>
      <sheetData sheetId="750">
        <row r="1">
          <cell r="A1" t="str">
            <v>Note 3:</v>
          </cell>
        </row>
      </sheetData>
      <sheetData sheetId="751">
        <row r="50">
          <cell r="A50" t="str">
            <v>SHIPARA TECHNOLOGIES LIMITED</v>
          </cell>
        </row>
      </sheetData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>
        <row r="1">
          <cell r="A1" t="str">
            <v>ING Bank NV</v>
          </cell>
        </row>
      </sheetData>
      <sheetData sheetId="762"/>
      <sheetData sheetId="763">
        <row r="1">
          <cell r="A1" t="str">
            <v>Note 3:</v>
          </cell>
        </row>
      </sheetData>
      <sheetData sheetId="764">
        <row r="1">
          <cell r="A1" t="str">
            <v>CODE</v>
          </cell>
        </row>
      </sheetData>
      <sheetData sheetId="765">
        <row r="1">
          <cell r="A1" t="str">
            <v>G/L Acct</v>
          </cell>
        </row>
      </sheetData>
      <sheetData sheetId="766">
        <row r="1">
          <cell r="A1" t="str">
            <v>ASSET_NUMBER</v>
          </cell>
        </row>
      </sheetData>
      <sheetData sheetId="767">
        <row r="1">
          <cell r="A1" t="str">
            <v>ASSET_NUMBER</v>
          </cell>
        </row>
      </sheetData>
      <sheetData sheetId="768">
        <row r="1">
          <cell r="A1" t="str">
            <v>CODE</v>
          </cell>
        </row>
      </sheetData>
      <sheetData sheetId="769">
        <row r="1">
          <cell r="A1" t="str">
            <v>ASSET_NUMBER</v>
          </cell>
        </row>
      </sheetData>
      <sheetData sheetId="770">
        <row r="1">
          <cell r="A1" t="str">
            <v>ASSET_NUMBER</v>
          </cell>
        </row>
      </sheetData>
      <sheetData sheetId="771">
        <row r="1">
          <cell r="A1" t="str">
            <v>ASSET_NUMBER</v>
          </cell>
        </row>
      </sheetData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>
        <row r="247">
          <cell r="D247">
            <v>-108171147.13280797</v>
          </cell>
        </row>
      </sheetData>
      <sheetData sheetId="781"/>
      <sheetData sheetId="782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>
        <row r="28">
          <cell r="M28">
            <v>25518769.103220712</v>
          </cell>
        </row>
      </sheetData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/>
      <sheetData sheetId="826"/>
      <sheetData sheetId="827"/>
      <sheetData sheetId="828">
        <row r="28">
          <cell r="M28">
            <v>25518769.103220712</v>
          </cell>
        </row>
      </sheetData>
      <sheetData sheetId="829"/>
      <sheetData sheetId="830"/>
      <sheetData sheetId="831"/>
      <sheetData sheetId="832"/>
      <sheetData sheetId="833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/>
      <sheetData sheetId="846"/>
      <sheetData sheetId="847" refreshError="1"/>
      <sheetData sheetId="848"/>
      <sheetData sheetId="849" refreshError="1"/>
      <sheetData sheetId="850" refreshError="1"/>
      <sheetData sheetId="85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>
        <row r="2">
          <cell r="H2" t="str">
            <v>India Countrywide</v>
          </cell>
        </row>
      </sheetData>
      <sheetData sheetId="888" refreshError="1"/>
      <sheetData sheetId="889">
        <row r="2">
          <cell r="H2" t="str">
            <v>India Countrywide</v>
          </cell>
        </row>
      </sheetData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>
        <row r="1">
          <cell r="A1" t="str">
            <v>CODE</v>
          </cell>
        </row>
      </sheetData>
      <sheetData sheetId="910">
        <row r="1">
          <cell r="A1" t="str">
            <v>ASSET_NUMBER</v>
          </cell>
        </row>
      </sheetData>
      <sheetData sheetId="911">
        <row r="1">
          <cell r="A1" t="str">
            <v>CODE</v>
          </cell>
        </row>
      </sheetData>
      <sheetData sheetId="912">
        <row r="1">
          <cell r="A1" t="str">
            <v>CODE</v>
          </cell>
        </row>
      </sheetData>
      <sheetData sheetId="913">
        <row r="1">
          <cell r="A1" t="str">
            <v>CODE</v>
          </cell>
        </row>
      </sheetData>
      <sheetData sheetId="914">
        <row r="1">
          <cell r="A1" t="str">
            <v>CODE</v>
          </cell>
        </row>
      </sheetData>
      <sheetData sheetId="915">
        <row r="1">
          <cell r="A1" t="str">
            <v>CODE</v>
          </cell>
        </row>
      </sheetData>
      <sheetData sheetId="916">
        <row r="1">
          <cell r="A1" t="str">
            <v>CODE</v>
          </cell>
        </row>
      </sheetData>
      <sheetData sheetId="917">
        <row r="1">
          <cell r="A1" t="str">
            <v>CODE</v>
          </cell>
        </row>
      </sheetData>
      <sheetData sheetId="918">
        <row r="1">
          <cell r="A1" t="str">
            <v>CODE</v>
          </cell>
        </row>
      </sheetData>
      <sheetData sheetId="919">
        <row r="1">
          <cell r="A1" t="str">
            <v>CODE</v>
          </cell>
        </row>
      </sheetData>
      <sheetData sheetId="920"/>
      <sheetData sheetId="921"/>
      <sheetData sheetId="922">
        <row r="1">
          <cell r="A1" t="str">
            <v>CODE</v>
          </cell>
        </row>
      </sheetData>
      <sheetData sheetId="923"/>
      <sheetData sheetId="924"/>
      <sheetData sheetId="925">
        <row r="1">
          <cell r="A1" t="str">
            <v>ASSET_NUMBER</v>
          </cell>
        </row>
      </sheetData>
      <sheetData sheetId="926">
        <row r="28">
          <cell r="M28">
            <v>25518769.103220712</v>
          </cell>
        </row>
      </sheetData>
      <sheetData sheetId="927"/>
      <sheetData sheetId="928"/>
      <sheetData sheetId="929">
        <row r="1">
          <cell r="A1" t="str">
            <v>CODE</v>
          </cell>
        </row>
      </sheetData>
      <sheetData sheetId="930">
        <row r="1">
          <cell r="A1" t="str">
            <v>CODE</v>
          </cell>
        </row>
      </sheetData>
      <sheetData sheetId="931">
        <row r="1">
          <cell r="A1" t="str">
            <v>CODE</v>
          </cell>
        </row>
      </sheetData>
      <sheetData sheetId="932">
        <row r="1">
          <cell r="A1" t="str">
            <v>CODE</v>
          </cell>
        </row>
      </sheetData>
      <sheetData sheetId="933">
        <row r="1">
          <cell r="A1" t="str">
            <v>CODE</v>
          </cell>
        </row>
      </sheetData>
      <sheetData sheetId="934">
        <row r="1">
          <cell r="A1" t="str">
            <v>ASSET_NUMBER</v>
          </cell>
        </row>
      </sheetData>
      <sheetData sheetId="935">
        <row r="1">
          <cell r="A1" t="str">
            <v>CODE</v>
          </cell>
        </row>
      </sheetData>
      <sheetData sheetId="936">
        <row r="1">
          <cell r="A1" t="str">
            <v>CODE</v>
          </cell>
        </row>
      </sheetData>
      <sheetData sheetId="937"/>
      <sheetData sheetId="938">
        <row r="1">
          <cell r="A1" t="str">
            <v>CODE</v>
          </cell>
        </row>
      </sheetData>
      <sheetData sheetId="939">
        <row r="1">
          <cell r="A1" t="str">
            <v>CODE</v>
          </cell>
        </row>
      </sheetData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>
        <row r="1">
          <cell r="A1" t="str">
            <v>CODE</v>
          </cell>
        </row>
      </sheetData>
      <sheetData sheetId="947" refreshError="1"/>
      <sheetData sheetId="948" refreshError="1"/>
      <sheetData sheetId="949">
        <row r="1">
          <cell r="A1" t="str">
            <v>CODE</v>
          </cell>
        </row>
      </sheetData>
      <sheetData sheetId="950"/>
      <sheetData sheetId="951" refreshError="1"/>
      <sheetData sheetId="952" refreshError="1"/>
      <sheetData sheetId="953">
        <row r="1">
          <cell r="A1" t="str">
            <v>ASSET_NUMBER</v>
          </cell>
        </row>
      </sheetData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>
        <row r="1">
          <cell r="A1" t="str">
            <v>CODE</v>
          </cell>
        </row>
      </sheetData>
      <sheetData sheetId="985">
        <row r="1">
          <cell r="A1" t="str">
            <v>CODE</v>
          </cell>
        </row>
      </sheetData>
      <sheetData sheetId="986">
        <row r="1">
          <cell r="A1" t="str">
            <v>CODE</v>
          </cell>
        </row>
      </sheetData>
      <sheetData sheetId="987">
        <row r="1">
          <cell r="A1" t="str">
            <v>CODE</v>
          </cell>
        </row>
      </sheetData>
      <sheetData sheetId="988">
        <row r="1">
          <cell r="A1" t="str">
            <v>CODE</v>
          </cell>
        </row>
      </sheetData>
      <sheetData sheetId="989">
        <row r="1">
          <cell r="A1" t="str">
            <v>ASSET_NUMBER</v>
          </cell>
        </row>
      </sheetData>
      <sheetData sheetId="990">
        <row r="1">
          <cell r="A1" t="str">
            <v>Customer Name</v>
          </cell>
        </row>
      </sheetData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>
        <row r="2">
          <cell r="H2" t="str">
            <v>India Countrywide</v>
          </cell>
        </row>
      </sheetData>
      <sheetData sheetId="1009" refreshError="1"/>
      <sheetData sheetId="1010" refreshError="1"/>
      <sheetData sheetId="1011">
        <row r="1">
          <cell r="A1" t="str">
            <v>CODE</v>
          </cell>
        </row>
      </sheetData>
      <sheetData sheetId="1012" refreshError="1"/>
      <sheetData sheetId="1013" refreshError="1"/>
      <sheetData sheetId="1014" refreshError="1"/>
      <sheetData sheetId="1015">
        <row r="1">
          <cell r="A1" t="str">
            <v>Customer Name</v>
          </cell>
        </row>
      </sheetData>
      <sheetData sheetId="1016">
        <row r="2">
          <cell r="H2" t="str">
            <v>India Countrywide</v>
          </cell>
        </row>
      </sheetData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>
        <row r="2">
          <cell r="H2" t="str">
            <v>India Countrywide</v>
          </cell>
        </row>
      </sheetData>
      <sheetData sheetId="1040">
        <row r="2">
          <cell r="H2" t="str">
            <v>India Countrywide</v>
          </cell>
        </row>
      </sheetData>
      <sheetData sheetId="1041">
        <row r="2">
          <cell r="H2" t="str">
            <v>India Countrywide</v>
          </cell>
        </row>
      </sheetData>
      <sheetData sheetId="1042">
        <row r="2">
          <cell r="H2" t="str">
            <v>India Countrywide</v>
          </cell>
        </row>
      </sheetData>
      <sheetData sheetId="1043">
        <row r="2">
          <cell r="H2" t="str">
            <v>India Countrywide</v>
          </cell>
        </row>
      </sheetData>
      <sheetData sheetId="1044">
        <row r="1">
          <cell r="A1" t="str">
            <v>ASSET_NUMBER</v>
          </cell>
        </row>
      </sheetData>
      <sheetData sheetId="1045" refreshError="1"/>
      <sheetData sheetId="1046">
        <row r="1">
          <cell r="A1" t="str">
            <v>ASSET_NUMBER</v>
          </cell>
        </row>
      </sheetData>
      <sheetData sheetId="1047">
        <row r="2">
          <cell r="H2" t="str">
            <v>India Countrywide</v>
          </cell>
        </row>
      </sheetData>
      <sheetData sheetId="1048">
        <row r="2">
          <cell r="K2">
            <v>0</v>
          </cell>
        </row>
      </sheetData>
      <sheetData sheetId="1049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>
        <row r="1">
          <cell r="AB1">
            <v>100000</v>
          </cell>
        </row>
      </sheetData>
      <sheetData sheetId="1586">
        <row r="1">
          <cell r="AB1">
            <v>100000</v>
          </cell>
        </row>
      </sheetData>
      <sheetData sheetId="1587" refreshError="1"/>
      <sheetData sheetId="1588" refreshError="1"/>
      <sheetData sheetId="1589" refreshError="1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/>
      <sheetData sheetId="1685" refreshError="1"/>
      <sheetData sheetId="1686" refreshError="1"/>
      <sheetData sheetId="1687" refreshError="1"/>
      <sheetData sheetId="1688"/>
      <sheetData sheetId="1689"/>
      <sheetData sheetId="1690"/>
      <sheetData sheetId="1691"/>
      <sheetData sheetId="1692"/>
      <sheetData sheetId="1693"/>
      <sheetData sheetId="1694">
        <row r="1">
          <cell r="A1" t="str">
            <v>ASSET_NUMBER</v>
          </cell>
        </row>
      </sheetData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>
        <row r="626">
          <cell r="D626">
            <v>-7005925</v>
          </cell>
        </row>
      </sheetData>
      <sheetData sheetId="1713">
        <row r="626">
          <cell r="D626">
            <v>-7005925</v>
          </cell>
        </row>
      </sheetData>
      <sheetData sheetId="1714"/>
      <sheetData sheetId="1715">
        <row r="1">
          <cell r="A1" t="str">
            <v>LOS</v>
          </cell>
        </row>
      </sheetData>
      <sheetData sheetId="1716"/>
      <sheetData sheetId="1717"/>
      <sheetData sheetId="1718">
        <row r="6">
          <cell r="D6">
            <v>42.5075</v>
          </cell>
        </row>
      </sheetData>
      <sheetData sheetId="1719">
        <row r="6">
          <cell r="D6">
            <v>42.5075</v>
          </cell>
        </row>
      </sheetData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 refreshError="1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 refreshError="1"/>
      <sheetData sheetId="1744"/>
      <sheetData sheetId="1745"/>
      <sheetData sheetId="1746"/>
      <sheetData sheetId="1747" refreshError="1"/>
      <sheetData sheetId="1748"/>
      <sheetData sheetId="1749"/>
      <sheetData sheetId="1750" refreshError="1"/>
      <sheetData sheetId="1751" refreshError="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>
        <row r="25">
          <cell r="D25">
            <v>568922403.96307397</v>
          </cell>
        </row>
      </sheetData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>
        <row r="626">
          <cell r="D626">
            <v>-7005925</v>
          </cell>
        </row>
      </sheetData>
      <sheetData sheetId="1795">
        <row r="626">
          <cell r="D626">
            <v>-7005925</v>
          </cell>
        </row>
      </sheetData>
      <sheetData sheetId="1796"/>
      <sheetData sheetId="1797"/>
      <sheetData sheetId="1798"/>
      <sheetData sheetId="1799"/>
      <sheetData sheetId="1800">
        <row r="6">
          <cell r="D6">
            <v>42.5075</v>
          </cell>
        </row>
      </sheetData>
      <sheetData sheetId="1801">
        <row r="6">
          <cell r="D6">
            <v>42.5075</v>
          </cell>
        </row>
      </sheetData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>
        <row r="626">
          <cell r="D626">
            <v>-7005925</v>
          </cell>
        </row>
      </sheetData>
      <sheetData sheetId="1877">
        <row r="626">
          <cell r="D626">
            <v>-7005925</v>
          </cell>
        </row>
      </sheetData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>
        <row r="1">
          <cell r="A1" t="str">
            <v>PARTICULARS</v>
          </cell>
        </row>
      </sheetData>
      <sheetData sheetId="2632"/>
      <sheetData sheetId="2633">
        <row r="1">
          <cell r="A1" t="str">
            <v>CODE</v>
          </cell>
        </row>
      </sheetData>
      <sheetData sheetId="2634">
        <row r="1">
          <cell r="A1" t="str">
            <v>CODE</v>
          </cell>
        </row>
      </sheetData>
      <sheetData sheetId="2635">
        <row r="1">
          <cell r="A1" t="str">
            <v>CODE</v>
          </cell>
        </row>
      </sheetData>
      <sheetData sheetId="2636">
        <row r="1">
          <cell r="A1" t="str">
            <v>CODE</v>
          </cell>
        </row>
      </sheetData>
      <sheetData sheetId="2637">
        <row r="1">
          <cell r="A1" t="str">
            <v>CODE</v>
          </cell>
        </row>
      </sheetData>
      <sheetData sheetId="2638">
        <row r="1">
          <cell r="A1" t="str">
            <v>Customer Name</v>
          </cell>
        </row>
      </sheetData>
      <sheetData sheetId="2639">
        <row r="1">
          <cell r="A1" t="str">
            <v>CODE</v>
          </cell>
        </row>
      </sheetData>
      <sheetData sheetId="2640">
        <row r="1">
          <cell r="A1" t="str">
            <v>CODE</v>
          </cell>
        </row>
      </sheetData>
      <sheetData sheetId="2641">
        <row r="1">
          <cell r="A1" t="str">
            <v>CODE</v>
          </cell>
        </row>
      </sheetData>
      <sheetData sheetId="2642">
        <row r="1">
          <cell r="A1" t="str">
            <v>CODE</v>
          </cell>
        </row>
      </sheetData>
      <sheetData sheetId="2643">
        <row r="1">
          <cell r="A1" t="str">
            <v>CODE</v>
          </cell>
        </row>
      </sheetData>
      <sheetData sheetId="2644">
        <row r="1">
          <cell r="A1" t="str">
            <v>CODE</v>
          </cell>
        </row>
      </sheetData>
      <sheetData sheetId="2645">
        <row r="1">
          <cell r="AB1">
            <v>100000</v>
          </cell>
        </row>
      </sheetData>
      <sheetData sheetId="2646"/>
      <sheetData sheetId="2647"/>
      <sheetData sheetId="2648"/>
      <sheetData sheetId="2649">
        <row r="5">
          <cell r="A5" t="str">
            <v>- Power plant</v>
          </cell>
        </row>
      </sheetData>
      <sheetData sheetId="2650">
        <row r="1">
          <cell r="A1" t="str">
            <v>CODE</v>
          </cell>
        </row>
      </sheetData>
      <sheetData sheetId="2651"/>
      <sheetData sheetId="2652">
        <row r="1">
          <cell r="A1" t="str">
            <v>CODE</v>
          </cell>
        </row>
      </sheetData>
      <sheetData sheetId="2653">
        <row r="1">
          <cell r="A1" t="str">
            <v>CODE</v>
          </cell>
        </row>
      </sheetData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/>
      <sheetData sheetId="2678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/>
      <sheetData sheetId="2773" refreshError="1"/>
      <sheetData sheetId="2774" refreshError="1"/>
      <sheetData sheetId="2775"/>
      <sheetData sheetId="2776"/>
      <sheetData sheetId="2777"/>
      <sheetData sheetId="2778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/>
      <sheetData sheetId="2790"/>
      <sheetData sheetId="2791"/>
      <sheetData sheetId="2792"/>
      <sheetData sheetId="2793"/>
      <sheetData sheetId="2794"/>
      <sheetData sheetId="2795"/>
      <sheetData sheetId="2796"/>
      <sheetData sheetId="2797"/>
      <sheetData sheetId="2798"/>
      <sheetData sheetId="2799"/>
      <sheetData sheetId="2800"/>
      <sheetData sheetId="2801"/>
      <sheetData sheetId="2802"/>
      <sheetData sheetId="2803"/>
      <sheetData sheetId="2804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 refreshError="1"/>
      <sheetData sheetId="3594" refreshError="1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 refreshError="1"/>
      <sheetData sheetId="3608" refreshError="1"/>
      <sheetData sheetId="3609" refreshError="1"/>
      <sheetData sheetId="3610" refreshError="1"/>
      <sheetData sheetId="3611" refreshError="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 refreshError="1"/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 refreshError="1"/>
      <sheetData sheetId="3672" refreshError="1"/>
      <sheetData sheetId="3673" refreshError="1"/>
      <sheetData sheetId="3674" refreshError="1"/>
      <sheetData sheetId="3675" refreshError="1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 refreshError="1"/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/>
      <sheetData sheetId="4181"/>
      <sheetData sheetId="4182"/>
      <sheetData sheetId="4183" refreshError="1"/>
      <sheetData sheetId="4184"/>
      <sheetData sheetId="4185" refreshError="1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/>
      <sheetData sheetId="4195">
        <row r="1">
          <cell r="A1" t="str">
            <v>Note 3:</v>
          </cell>
        </row>
      </sheetData>
      <sheetData sheetId="4196"/>
      <sheetData sheetId="4197">
        <row r="50">
          <cell r="A50" t="str">
            <v>SHIPARA TECHNOLOGIES LIMITED</v>
          </cell>
        </row>
      </sheetData>
      <sheetData sheetId="4198"/>
      <sheetData sheetId="4199"/>
      <sheetData sheetId="4200"/>
      <sheetData sheetId="4201"/>
      <sheetData sheetId="4202"/>
      <sheetData sheetId="4203"/>
      <sheetData sheetId="4204"/>
      <sheetData sheetId="4205">
        <row r="1">
          <cell r="A1" t="str">
            <v>ING Bank NV</v>
          </cell>
        </row>
      </sheetData>
      <sheetData sheetId="4206"/>
      <sheetData sheetId="4207"/>
      <sheetData sheetId="4208"/>
      <sheetData sheetId="4209">
        <row r="1">
          <cell r="A1" t="str">
            <v>G/L Acct</v>
          </cell>
        </row>
      </sheetData>
      <sheetData sheetId="4210">
        <row r="2">
          <cell r="E2" t="str">
            <v>D. INCOME FROM OTHER SOURCES</v>
          </cell>
        </row>
      </sheetData>
      <sheetData sheetId="4211"/>
      <sheetData sheetId="4212">
        <row r="1">
          <cell r="A1" t="str">
            <v>ING Bank NV</v>
          </cell>
        </row>
      </sheetData>
      <sheetData sheetId="4213"/>
      <sheetData sheetId="4214"/>
      <sheetData sheetId="4215">
        <row r="1">
          <cell r="A1" t="str">
            <v>Note 3:</v>
          </cell>
        </row>
      </sheetData>
      <sheetData sheetId="4216"/>
      <sheetData sheetId="4217"/>
      <sheetData sheetId="4218">
        <row r="2">
          <cell r="E2" t="str">
            <v>D. INCOME FROM OTHER SOURCES</v>
          </cell>
        </row>
      </sheetData>
      <sheetData sheetId="4219"/>
      <sheetData sheetId="4220"/>
      <sheetData sheetId="4221"/>
      <sheetData sheetId="4222">
        <row r="1">
          <cell r="A1" t="str">
            <v>ASSET_NUMBER</v>
          </cell>
        </row>
      </sheetData>
      <sheetData sheetId="4223"/>
      <sheetData sheetId="4224"/>
      <sheetData sheetId="4225"/>
      <sheetData sheetId="4226"/>
      <sheetData sheetId="4227"/>
      <sheetData sheetId="4228"/>
      <sheetData sheetId="4229"/>
      <sheetData sheetId="4230"/>
      <sheetData sheetId="4231"/>
      <sheetData sheetId="4232"/>
      <sheetData sheetId="4233"/>
      <sheetData sheetId="4234"/>
      <sheetData sheetId="4235"/>
      <sheetData sheetId="4236" refreshError="1"/>
      <sheetData sheetId="4237"/>
      <sheetData sheetId="4238" refreshError="1"/>
      <sheetData sheetId="4239" refreshError="1"/>
      <sheetData sheetId="4240" refreshError="1"/>
      <sheetData sheetId="4241"/>
      <sheetData sheetId="4242"/>
      <sheetData sheetId="4243"/>
      <sheetData sheetId="4244"/>
      <sheetData sheetId="4245"/>
      <sheetData sheetId="4246"/>
      <sheetData sheetId="4247"/>
      <sheetData sheetId="4248" refreshError="1"/>
      <sheetData sheetId="4249" refreshError="1"/>
      <sheetData sheetId="4250" refreshError="1"/>
      <sheetData sheetId="4251" refreshError="1"/>
      <sheetData sheetId="4252" refreshError="1"/>
      <sheetData sheetId="4253" refreshError="1"/>
      <sheetData sheetId="4254" refreshError="1"/>
      <sheetData sheetId="4255" refreshError="1"/>
      <sheetData sheetId="4256" refreshError="1"/>
      <sheetData sheetId="4257" refreshError="1"/>
      <sheetData sheetId="4258" refreshError="1"/>
      <sheetData sheetId="4259" refreshError="1"/>
      <sheetData sheetId="4260" refreshError="1"/>
      <sheetData sheetId="4261" refreshError="1"/>
      <sheetData sheetId="4262">
        <row r="131">
          <cell r="A131" t="str">
            <v>40000</v>
          </cell>
        </row>
      </sheetData>
      <sheetData sheetId="4263">
        <row r="131">
          <cell r="A131" t="str">
            <v>40000</v>
          </cell>
        </row>
      </sheetData>
      <sheetData sheetId="4264" refreshError="1"/>
      <sheetData sheetId="4265">
        <row r="9">
          <cell r="A9" t="str">
            <v>- Power plant</v>
          </cell>
        </row>
      </sheetData>
      <sheetData sheetId="4266" refreshError="1"/>
      <sheetData sheetId="4267">
        <row r="131">
          <cell r="A131" t="str">
            <v>40000</v>
          </cell>
        </row>
      </sheetData>
      <sheetData sheetId="4268">
        <row r="1">
          <cell r="A1" t="str">
            <v>CODE</v>
          </cell>
        </row>
      </sheetData>
      <sheetData sheetId="4269">
        <row r="1">
          <cell r="A1" t="str">
            <v>Customer Name</v>
          </cell>
        </row>
      </sheetData>
      <sheetData sheetId="4270">
        <row r="1">
          <cell r="A1" t="str">
            <v>CODE</v>
          </cell>
        </row>
      </sheetData>
      <sheetData sheetId="4271">
        <row r="1">
          <cell r="A1" t="str">
            <v>CODE</v>
          </cell>
        </row>
      </sheetData>
      <sheetData sheetId="4272">
        <row r="1">
          <cell r="A1" t="str">
            <v>CODE</v>
          </cell>
        </row>
      </sheetData>
      <sheetData sheetId="4273">
        <row r="1">
          <cell r="A1" t="str">
            <v>CODE</v>
          </cell>
        </row>
      </sheetData>
      <sheetData sheetId="4274">
        <row r="1">
          <cell r="A1" t="str">
            <v>CODE</v>
          </cell>
        </row>
      </sheetData>
      <sheetData sheetId="4275">
        <row r="1">
          <cell r="A1" t="str">
            <v>CODE</v>
          </cell>
        </row>
      </sheetData>
      <sheetData sheetId="4276">
        <row r="1">
          <cell r="A1" t="str">
            <v>CODE</v>
          </cell>
        </row>
      </sheetData>
      <sheetData sheetId="4277">
        <row r="1">
          <cell r="A1" t="str">
            <v>CODE</v>
          </cell>
        </row>
      </sheetData>
      <sheetData sheetId="4278">
        <row r="1">
          <cell r="A1" t="str">
            <v>CODE</v>
          </cell>
        </row>
      </sheetData>
      <sheetData sheetId="4279">
        <row r="1">
          <cell r="A1" t="str">
            <v>CODE</v>
          </cell>
        </row>
      </sheetData>
      <sheetData sheetId="4280">
        <row r="2">
          <cell r="A2" t="str">
            <v>A101001</v>
          </cell>
        </row>
      </sheetData>
      <sheetData sheetId="4281">
        <row r="5">
          <cell r="A5" t="str">
            <v>- Power plant</v>
          </cell>
        </row>
      </sheetData>
      <sheetData sheetId="4282">
        <row r="5">
          <cell r="A5" t="str">
            <v>- Power plant</v>
          </cell>
        </row>
      </sheetData>
      <sheetData sheetId="4283">
        <row r="5">
          <cell r="A5" t="str">
            <v>- Power plant</v>
          </cell>
        </row>
      </sheetData>
      <sheetData sheetId="4284">
        <row r="5">
          <cell r="A5" t="str">
            <v>- Power plant</v>
          </cell>
        </row>
      </sheetData>
      <sheetData sheetId="4285">
        <row r="2">
          <cell r="A2" t="str">
            <v>ANND NISHIKAWA CO. LTD LALRU UNIT - II</v>
          </cell>
        </row>
      </sheetData>
      <sheetData sheetId="4286">
        <row r="5">
          <cell r="A5" t="str">
            <v>- Power plant</v>
          </cell>
        </row>
      </sheetData>
      <sheetData sheetId="4287" refreshError="1"/>
      <sheetData sheetId="4288">
        <row r="1">
          <cell r="A1" t="str">
            <v>CODE</v>
          </cell>
        </row>
      </sheetData>
      <sheetData sheetId="4289">
        <row r="131">
          <cell r="A131" t="str">
            <v>40000</v>
          </cell>
        </row>
      </sheetData>
      <sheetData sheetId="4290">
        <row r="1">
          <cell r="A1" t="str">
            <v>CODE</v>
          </cell>
        </row>
      </sheetData>
      <sheetData sheetId="4291">
        <row r="1">
          <cell r="A1" t="str">
            <v>CODE</v>
          </cell>
        </row>
      </sheetData>
      <sheetData sheetId="4292">
        <row r="1">
          <cell r="A1" t="str">
            <v>CODE</v>
          </cell>
        </row>
      </sheetData>
      <sheetData sheetId="4293">
        <row r="1">
          <cell r="A1" t="str">
            <v>CODE</v>
          </cell>
        </row>
      </sheetData>
      <sheetData sheetId="4294">
        <row r="1">
          <cell r="A1" t="str">
            <v>CODE</v>
          </cell>
        </row>
      </sheetData>
      <sheetData sheetId="4295">
        <row r="1">
          <cell r="A1" t="str">
            <v>CODE</v>
          </cell>
        </row>
      </sheetData>
      <sheetData sheetId="4296" refreshError="1"/>
      <sheetData sheetId="4297" refreshError="1"/>
      <sheetData sheetId="4298" refreshError="1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 refreshError="1"/>
      <sheetData sheetId="4305" refreshError="1"/>
      <sheetData sheetId="4306" refreshError="1"/>
      <sheetData sheetId="4307" refreshError="1"/>
      <sheetData sheetId="4308" refreshError="1"/>
      <sheetData sheetId="4309" refreshError="1"/>
      <sheetData sheetId="4310" refreshError="1"/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 refreshError="1"/>
      <sheetData sheetId="4317" refreshError="1"/>
      <sheetData sheetId="4318" refreshError="1"/>
      <sheetData sheetId="4319" refreshError="1"/>
      <sheetData sheetId="4320" refreshError="1"/>
      <sheetData sheetId="4321" refreshError="1"/>
      <sheetData sheetId="4322" refreshError="1"/>
      <sheetData sheetId="4323" refreshError="1"/>
      <sheetData sheetId="4324" refreshError="1"/>
      <sheetData sheetId="4325" refreshError="1"/>
      <sheetData sheetId="4326" refreshError="1"/>
      <sheetData sheetId="4327" refreshError="1"/>
      <sheetData sheetId="4328" refreshError="1"/>
      <sheetData sheetId="4329" refreshError="1"/>
      <sheetData sheetId="4330" refreshError="1"/>
      <sheetData sheetId="4331" refreshError="1"/>
      <sheetData sheetId="4332" refreshError="1"/>
      <sheetData sheetId="4333" refreshError="1"/>
      <sheetData sheetId="4334" refreshError="1"/>
      <sheetData sheetId="4335" refreshError="1"/>
      <sheetData sheetId="4336" refreshError="1"/>
      <sheetData sheetId="4337" refreshError="1"/>
      <sheetData sheetId="4338" refreshError="1"/>
      <sheetData sheetId="4339" refreshError="1"/>
      <sheetData sheetId="4340" refreshError="1"/>
      <sheetData sheetId="4341" refreshError="1"/>
      <sheetData sheetId="4342" refreshError="1"/>
      <sheetData sheetId="4343" refreshError="1"/>
      <sheetData sheetId="4344"/>
      <sheetData sheetId="4345"/>
      <sheetData sheetId="4346"/>
      <sheetData sheetId="4347"/>
      <sheetData sheetId="4348"/>
      <sheetData sheetId="4349"/>
      <sheetData sheetId="4350"/>
      <sheetData sheetId="4351"/>
      <sheetData sheetId="4352"/>
      <sheetData sheetId="4353"/>
      <sheetData sheetId="4354"/>
      <sheetData sheetId="4355"/>
      <sheetData sheetId="4356"/>
      <sheetData sheetId="4357">
        <row r="202">
          <cell r="C202">
            <v>49399586</v>
          </cell>
        </row>
      </sheetData>
      <sheetData sheetId="4358"/>
      <sheetData sheetId="4359"/>
      <sheetData sheetId="4360"/>
      <sheetData sheetId="4361"/>
      <sheetData sheetId="4362"/>
      <sheetData sheetId="4363"/>
      <sheetData sheetId="4364"/>
      <sheetData sheetId="4365"/>
      <sheetData sheetId="4366" refreshError="1"/>
      <sheetData sheetId="4367"/>
      <sheetData sheetId="4368" refreshError="1"/>
      <sheetData sheetId="4369"/>
      <sheetData sheetId="4370" refreshError="1"/>
      <sheetData sheetId="4371" refreshError="1"/>
      <sheetData sheetId="4372"/>
      <sheetData sheetId="4373"/>
      <sheetData sheetId="4374"/>
      <sheetData sheetId="4375"/>
      <sheetData sheetId="4376" refreshError="1"/>
      <sheetData sheetId="4377" refreshError="1"/>
      <sheetData sheetId="4378"/>
      <sheetData sheetId="4379" refreshError="1"/>
      <sheetData sheetId="4380" refreshError="1"/>
      <sheetData sheetId="4381" refreshError="1"/>
      <sheetData sheetId="4382" refreshError="1"/>
      <sheetData sheetId="4383" refreshError="1"/>
      <sheetData sheetId="4384" refreshError="1"/>
      <sheetData sheetId="4385" refreshError="1"/>
      <sheetData sheetId="4386" refreshError="1"/>
      <sheetData sheetId="4387" refreshError="1"/>
      <sheetData sheetId="4388" refreshError="1"/>
      <sheetData sheetId="4389" refreshError="1"/>
      <sheetData sheetId="4390" refreshError="1"/>
      <sheetData sheetId="4391" refreshError="1"/>
      <sheetData sheetId="4392" refreshError="1"/>
      <sheetData sheetId="4393" refreshError="1"/>
      <sheetData sheetId="4394" refreshError="1"/>
      <sheetData sheetId="4395" refreshError="1"/>
      <sheetData sheetId="4396" refreshError="1"/>
      <sheetData sheetId="4397" refreshError="1"/>
      <sheetData sheetId="4398" refreshError="1"/>
      <sheetData sheetId="4399" refreshError="1"/>
      <sheetData sheetId="4400" refreshError="1"/>
      <sheetData sheetId="4401" refreshError="1"/>
      <sheetData sheetId="4402" refreshError="1"/>
      <sheetData sheetId="4403" refreshError="1"/>
      <sheetData sheetId="4404" refreshError="1"/>
      <sheetData sheetId="4405" refreshError="1"/>
      <sheetData sheetId="4406">
        <row r="1">
          <cell r="A1" t="str">
            <v>CODE</v>
          </cell>
        </row>
      </sheetData>
      <sheetData sheetId="4407" refreshError="1"/>
      <sheetData sheetId="4408" refreshError="1"/>
      <sheetData sheetId="4409" refreshError="1"/>
      <sheetData sheetId="4410" refreshError="1"/>
      <sheetData sheetId="4411" refreshError="1"/>
      <sheetData sheetId="4412" refreshError="1"/>
      <sheetData sheetId="4413" refreshError="1"/>
      <sheetData sheetId="4414" refreshError="1"/>
      <sheetData sheetId="4415" refreshError="1"/>
      <sheetData sheetId="4416" refreshError="1"/>
      <sheetData sheetId="4417" refreshError="1"/>
      <sheetData sheetId="4418" refreshError="1"/>
      <sheetData sheetId="4419" refreshError="1"/>
      <sheetData sheetId="4420" refreshError="1"/>
      <sheetData sheetId="4421"/>
      <sheetData sheetId="4422"/>
      <sheetData sheetId="4423"/>
      <sheetData sheetId="4424"/>
      <sheetData sheetId="4425" refreshError="1"/>
      <sheetData sheetId="4426" refreshError="1"/>
      <sheetData sheetId="4427" refreshError="1"/>
      <sheetData sheetId="4428" refreshError="1"/>
      <sheetData sheetId="4429" refreshError="1"/>
      <sheetData sheetId="4430" refreshError="1"/>
      <sheetData sheetId="4431" refreshError="1"/>
      <sheetData sheetId="4432" refreshError="1"/>
      <sheetData sheetId="4433" refreshError="1"/>
      <sheetData sheetId="4434" refreshError="1"/>
      <sheetData sheetId="4435" refreshError="1"/>
      <sheetData sheetId="4436" refreshError="1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 refreshError="1"/>
      <sheetData sheetId="4445" refreshError="1"/>
      <sheetData sheetId="4446" refreshError="1"/>
      <sheetData sheetId="4447" refreshError="1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 refreshError="1"/>
      <sheetData sheetId="4454" refreshError="1"/>
      <sheetData sheetId="4455" refreshError="1"/>
      <sheetData sheetId="4456" refreshError="1"/>
      <sheetData sheetId="4457" refreshError="1"/>
      <sheetData sheetId="4458" refreshError="1"/>
      <sheetData sheetId="4459" refreshError="1"/>
      <sheetData sheetId="4460" refreshError="1"/>
      <sheetData sheetId="4461" refreshError="1"/>
      <sheetData sheetId="4462" refreshError="1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 refreshError="1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 refreshError="1"/>
      <sheetData sheetId="4498" refreshError="1"/>
      <sheetData sheetId="4499" refreshError="1"/>
      <sheetData sheetId="4500" refreshError="1"/>
      <sheetData sheetId="4501" refreshError="1"/>
      <sheetData sheetId="4502" refreshError="1"/>
      <sheetData sheetId="4503" refreshError="1"/>
      <sheetData sheetId="4504" refreshError="1"/>
      <sheetData sheetId="4505" refreshError="1"/>
      <sheetData sheetId="4506" refreshError="1"/>
      <sheetData sheetId="4507" refreshError="1"/>
      <sheetData sheetId="4508" refreshError="1"/>
      <sheetData sheetId="4509" refreshError="1"/>
      <sheetData sheetId="4510" refreshError="1"/>
      <sheetData sheetId="4511" refreshError="1"/>
      <sheetData sheetId="4512" refreshError="1"/>
      <sheetData sheetId="4513" refreshError="1"/>
      <sheetData sheetId="4514" refreshError="1"/>
      <sheetData sheetId="4515" refreshError="1"/>
      <sheetData sheetId="4516" refreshError="1"/>
      <sheetData sheetId="4517" refreshError="1"/>
      <sheetData sheetId="4518" refreshError="1"/>
      <sheetData sheetId="4519" refreshError="1"/>
      <sheetData sheetId="4520" refreshError="1"/>
      <sheetData sheetId="4521" refreshError="1"/>
      <sheetData sheetId="4522" refreshError="1"/>
      <sheetData sheetId="4523" refreshError="1"/>
      <sheetData sheetId="4524" refreshError="1"/>
      <sheetData sheetId="4525" refreshError="1"/>
      <sheetData sheetId="4526"/>
      <sheetData sheetId="4527"/>
      <sheetData sheetId="4528"/>
      <sheetData sheetId="4529" refreshError="1"/>
      <sheetData sheetId="4530" refreshError="1"/>
      <sheetData sheetId="4531" refreshError="1"/>
      <sheetData sheetId="4532" refreshError="1"/>
      <sheetData sheetId="4533" refreshError="1"/>
      <sheetData sheetId="4534" refreshError="1"/>
      <sheetData sheetId="4535" refreshError="1"/>
      <sheetData sheetId="4536" refreshError="1"/>
      <sheetData sheetId="4537" refreshError="1"/>
      <sheetData sheetId="4538" refreshError="1"/>
      <sheetData sheetId="4539" refreshError="1"/>
      <sheetData sheetId="4540" refreshError="1"/>
      <sheetData sheetId="4541" refreshError="1"/>
      <sheetData sheetId="4542" refreshError="1"/>
      <sheetData sheetId="4543" refreshError="1"/>
      <sheetData sheetId="4544" refreshError="1"/>
      <sheetData sheetId="4545" refreshError="1"/>
      <sheetData sheetId="4546" refreshError="1"/>
      <sheetData sheetId="4547" refreshError="1"/>
      <sheetData sheetId="4548" refreshError="1"/>
      <sheetData sheetId="4549" refreshError="1"/>
      <sheetData sheetId="4550" refreshError="1"/>
      <sheetData sheetId="4551" refreshError="1"/>
      <sheetData sheetId="4552" refreshError="1"/>
      <sheetData sheetId="4553" refreshError="1"/>
      <sheetData sheetId="4554" refreshError="1"/>
      <sheetData sheetId="4555" refreshError="1"/>
      <sheetData sheetId="4556" refreshError="1"/>
      <sheetData sheetId="4557" refreshError="1"/>
      <sheetData sheetId="4558" refreshError="1"/>
      <sheetData sheetId="4559" refreshError="1"/>
      <sheetData sheetId="4560" refreshError="1"/>
      <sheetData sheetId="4561" refreshError="1"/>
      <sheetData sheetId="4562" refreshError="1"/>
      <sheetData sheetId="4563" refreshError="1"/>
      <sheetData sheetId="4564" refreshError="1"/>
      <sheetData sheetId="4565" refreshError="1"/>
      <sheetData sheetId="4566" refreshError="1"/>
      <sheetData sheetId="4567" refreshError="1"/>
      <sheetData sheetId="4568" refreshError="1"/>
      <sheetData sheetId="4569" refreshError="1"/>
      <sheetData sheetId="4570" refreshError="1"/>
      <sheetData sheetId="4571" refreshError="1"/>
      <sheetData sheetId="4572" refreshError="1"/>
      <sheetData sheetId="4573" refreshError="1"/>
      <sheetData sheetId="4574" refreshError="1"/>
      <sheetData sheetId="4575" refreshError="1"/>
      <sheetData sheetId="4576" refreshError="1"/>
      <sheetData sheetId="4577" refreshError="1"/>
      <sheetData sheetId="4578" refreshError="1"/>
      <sheetData sheetId="4579" refreshError="1"/>
      <sheetData sheetId="4580" refreshError="1"/>
      <sheetData sheetId="4581" refreshError="1"/>
      <sheetData sheetId="4582" refreshError="1"/>
      <sheetData sheetId="4583" refreshError="1"/>
      <sheetData sheetId="4584" refreshError="1"/>
      <sheetData sheetId="4585" refreshError="1"/>
      <sheetData sheetId="4586" refreshError="1"/>
      <sheetData sheetId="4587" refreshError="1"/>
      <sheetData sheetId="4588" refreshError="1"/>
      <sheetData sheetId="4589" refreshError="1"/>
      <sheetData sheetId="4590" refreshError="1"/>
      <sheetData sheetId="4591" refreshError="1"/>
      <sheetData sheetId="4592" refreshError="1"/>
      <sheetData sheetId="4593" refreshError="1"/>
      <sheetData sheetId="4594" refreshError="1"/>
      <sheetData sheetId="4595" refreshError="1"/>
      <sheetData sheetId="4596" refreshError="1"/>
      <sheetData sheetId="4597" refreshError="1"/>
      <sheetData sheetId="4598" refreshError="1"/>
      <sheetData sheetId="4599" refreshError="1"/>
      <sheetData sheetId="4600" refreshError="1"/>
      <sheetData sheetId="4601" refreshError="1"/>
      <sheetData sheetId="4602" refreshError="1"/>
      <sheetData sheetId="4603" refreshError="1"/>
      <sheetData sheetId="4604" refreshError="1"/>
      <sheetData sheetId="4605" refreshError="1"/>
      <sheetData sheetId="4606" refreshError="1"/>
      <sheetData sheetId="4607" refreshError="1"/>
      <sheetData sheetId="4608" refreshError="1"/>
      <sheetData sheetId="4609" refreshError="1"/>
      <sheetData sheetId="4610" refreshError="1"/>
      <sheetData sheetId="4611" refreshError="1"/>
      <sheetData sheetId="4612" refreshError="1"/>
      <sheetData sheetId="4613" refreshError="1"/>
      <sheetData sheetId="4614" refreshError="1"/>
      <sheetData sheetId="4615" refreshError="1"/>
      <sheetData sheetId="4616" refreshError="1"/>
      <sheetData sheetId="4617" refreshError="1"/>
      <sheetData sheetId="4618"/>
      <sheetData sheetId="4619" refreshError="1"/>
      <sheetData sheetId="4620" refreshError="1"/>
      <sheetData sheetId="4621" refreshError="1"/>
      <sheetData sheetId="4622" refreshError="1"/>
      <sheetData sheetId="4623" refreshError="1"/>
      <sheetData sheetId="4624" refreshError="1"/>
      <sheetData sheetId="4625" refreshError="1"/>
      <sheetData sheetId="4626" refreshError="1"/>
      <sheetData sheetId="4627" refreshError="1"/>
      <sheetData sheetId="4628" refreshError="1"/>
      <sheetData sheetId="4629" refreshError="1"/>
      <sheetData sheetId="4630" refreshError="1"/>
      <sheetData sheetId="4631" refreshError="1"/>
      <sheetData sheetId="4632" refreshError="1"/>
      <sheetData sheetId="4633" refreshError="1"/>
      <sheetData sheetId="4634" refreshError="1"/>
      <sheetData sheetId="4635" refreshError="1"/>
      <sheetData sheetId="4636" refreshError="1"/>
      <sheetData sheetId="4637" refreshError="1"/>
      <sheetData sheetId="4638" refreshError="1"/>
      <sheetData sheetId="4639" refreshError="1"/>
      <sheetData sheetId="4640" refreshError="1"/>
      <sheetData sheetId="4641" refreshError="1"/>
      <sheetData sheetId="4642">
        <row r="1">
          <cell r="A1" t="str">
            <v>ASSET_NUMBER</v>
          </cell>
        </row>
      </sheetData>
      <sheetData sheetId="4643" refreshError="1"/>
      <sheetData sheetId="4644" refreshError="1"/>
      <sheetData sheetId="4645" refreshError="1"/>
      <sheetData sheetId="4646" refreshError="1"/>
      <sheetData sheetId="4647" refreshError="1"/>
      <sheetData sheetId="4648" refreshError="1"/>
      <sheetData sheetId="4649" refreshError="1"/>
      <sheetData sheetId="4650" refreshError="1"/>
      <sheetData sheetId="4651" refreshError="1"/>
      <sheetData sheetId="4652" refreshError="1"/>
      <sheetData sheetId="4653" refreshError="1"/>
      <sheetData sheetId="4654" refreshError="1"/>
      <sheetData sheetId="4655" refreshError="1"/>
      <sheetData sheetId="4656" refreshError="1"/>
      <sheetData sheetId="4657" refreshError="1"/>
      <sheetData sheetId="4658" refreshError="1"/>
      <sheetData sheetId="4659" refreshError="1"/>
      <sheetData sheetId="4660" refreshError="1"/>
      <sheetData sheetId="4661" refreshError="1"/>
      <sheetData sheetId="4662" refreshError="1"/>
      <sheetData sheetId="4663" refreshError="1"/>
      <sheetData sheetId="4664" refreshError="1"/>
      <sheetData sheetId="4665" refreshError="1"/>
      <sheetData sheetId="4666" refreshError="1"/>
      <sheetData sheetId="4667" refreshError="1"/>
      <sheetData sheetId="4668" refreshError="1"/>
      <sheetData sheetId="4669" refreshError="1"/>
      <sheetData sheetId="4670" refreshError="1"/>
      <sheetData sheetId="4671" refreshError="1"/>
      <sheetData sheetId="4672" refreshError="1"/>
      <sheetData sheetId="4673" refreshError="1"/>
      <sheetData sheetId="4674" refreshError="1"/>
      <sheetData sheetId="4675" refreshError="1"/>
      <sheetData sheetId="4676" refreshError="1"/>
      <sheetData sheetId="4677" refreshError="1"/>
      <sheetData sheetId="4678" refreshError="1"/>
      <sheetData sheetId="4679" refreshError="1"/>
      <sheetData sheetId="4680" refreshError="1"/>
      <sheetData sheetId="4681" refreshError="1"/>
      <sheetData sheetId="4682" refreshError="1"/>
      <sheetData sheetId="4683" refreshError="1"/>
      <sheetData sheetId="4684" refreshError="1"/>
      <sheetData sheetId="4685" refreshError="1"/>
      <sheetData sheetId="4686" refreshError="1"/>
      <sheetData sheetId="4687" refreshError="1"/>
      <sheetData sheetId="4688" refreshError="1"/>
      <sheetData sheetId="4689" refreshError="1"/>
      <sheetData sheetId="4690" refreshError="1"/>
      <sheetData sheetId="4691" refreshError="1"/>
      <sheetData sheetId="4692" refreshError="1"/>
      <sheetData sheetId="4693" refreshError="1"/>
      <sheetData sheetId="4694" refreshError="1"/>
      <sheetData sheetId="4695" refreshError="1"/>
      <sheetData sheetId="4696" refreshError="1"/>
      <sheetData sheetId="4697" refreshError="1"/>
      <sheetData sheetId="4698" refreshError="1"/>
      <sheetData sheetId="4699" refreshError="1"/>
      <sheetData sheetId="4700" refreshError="1"/>
      <sheetData sheetId="4701" refreshError="1"/>
      <sheetData sheetId="4702" refreshError="1"/>
      <sheetData sheetId="4703" refreshError="1"/>
      <sheetData sheetId="4704" refreshError="1"/>
      <sheetData sheetId="4705" refreshError="1"/>
      <sheetData sheetId="4706" refreshError="1"/>
      <sheetData sheetId="4707" refreshError="1"/>
      <sheetData sheetId="4708" refreshError="1"/>
      <sheetData sheetId="4709" refreshError="1"/>
      <sheetData sheetId="4710" refreshError="1"/>
      <sheetData sheetId="4711" refreshError="1"/>
      <sheetData sheetId="4712" refreshError="1"/>
      <sheetData sheetId="4713" refreshError="1"/>
      <sheetData sheetId="4714" refreshError="1"/>
      <sheetData sheetId="4715" refreshError="1"/>
      <sheetData sheetId="4716" refreshError="1"/>
      <sheetData sheetId="4717" refreshError="1"/>
      <sheetData sheetId="4718" refreshError="1"/>
      <sheetData sheetId="4719" refreshError="1"/>
      <sheetData sheetId="4720" refreshError="1"/>
      <sheetData sheetId="4721" refreshError="1"/>
      <sheetData sheetId="4722" refreshError="1"/>
      <sheetData sheetId="4723" refreshError="1"/>
      <sheetData sheetId="4724" refreshError="1"/>
      <sheetData sheetId="4725" refreshError="1"/>
      <sheetData sheetId="4726" refreshError="1"/>
      <sheetData sheetId="4727" refreshError="1"/>
      <sheetData sheetId="4728" refreshError="1"/>
      <sheetData sheetId="4729" refreshError="1"/>
      <sheetData sheetId="4730" refreshError="1"/>
      <sheetData sheetId="4731" refreshError="1"/>
      <sheetData sheetId="4732" refreshError="1"/>
      <sheetData sheetId="4733" refreshError="1"/>
      <sheetData sheetId="4734" refreshError="1"/>
      <sheetData sheetId="4735" refreshError="1"/>
      <sheetData sheetId="4736" refreshError="1"/>
      <sheetData sheetId="4737" refreshError="1"/>
      <sheetData sheetId="4738" refreshError="1"/>
      <sheetData sheetId="4739" refreshError="1"/>
      <sheetData sheetId="4740" refreshError="1"/>
      <sheetData sheetId="4741" refreshError="1"/>
      <sheetData sheetId="4742" refreshError="1"/>
      <sheetData sheetId="4743" refreshError="1"/>
      <sheetData sheetId="4744" refreshError="1"/>
      <sheetData sheetId="4745" refreshError="1"/>
      <sheetData sheetId="4746" refreshError="1"/>
      <sheetData sheetId="4747" refreshError="1"/>
      <sheetData sheetId="4748" refreshError="1"/>
      <sheetData sheetId="4749" refreshError="1"/>
      <sheetData sheetId="4750" refreshError="1"/>
      <sheetData sheetId="4751" refreshError="1"/>
      <sheetData sheetId="4752" refreshError="1"/>
      <sheetData sheetId="4753" refreshError="1"/>
      <sheetData sheetId="4754" refreshError="1"/>
      <sheetData sheetId="4755" refreshError="1"/>
      <sheetData sheetId="4756" refreshError="1"/>
      <sheetData sheetId="4757" refreshError="1"/>
      <sheetData sheetId="4758" refreshError="1"/>
      <sheetData sheetId="4759" refreshError="1"/>
      <sheetData sheetId="4760" refreshError="1"/>
      <sheetData sheetId="4761" refreshError="1"/>
      <sheetData sheetId="4762" refreshError="1"/>
      <sheetData sheetId="4763" refreshError="1"/>
      <sheetData sheetId="4764" refreshError="1"/>
      <sheetData sheetId="4765" refreshError="1"/>
      <sheetData sheetId="4766" refreshError="1"/>
      <sheetData sheetId="4767" refreshError="1"/>
      <sheetData sheetId="4768" refreshError="1"/>
      <sheetData sheetId="4769" refreshError="1"/>
      <sheetData sheetId="4770" refreshError="1"/>
      <sheetData sheetId="4771" refreshError="1"/>
      <sheetData sheetId="4772" refreshError="1"/>
      <sheetData sheetId="4773" refreshError="1"/>
      <sheetData sheetId="4774" refreshError="1"/>
      <sheetData sheetId="4775" refreshError="1"/>
      <sheetData sheetId="4776" refreshError="1"/>
      <sheetData sheetId="4777" refreshError="1"/>
      <sheetData sheetId="4778" refreshError="1"/>
      <sheetData sheetId="4779" refreshError="1"/>
      <sheetData sheetId="4780" refreshError="1"/>
      <sheetData sheetId="4781" refreshError="1"/>
      <sheetData sheetId="4782" refreshError="1"/>
      <sheetData sheetId="4783" refreshError="1"/>
      <sheetData sheetId="4784" refreshError="1"/>
      <sheetData sheetId="4785" refreshError="1"/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 refreshError="1"/>
      <sheetData sheetId="4862" refreshError="1"/>
      <sheetData sheetId="4863" refreshError="1"/>
      <sheetData sheetId="4864" refreshError="1"/>
      <sheetData sheetId="4865" refreshError="1"/>
      <sheetData sheetId="4866" refreshError="1"/>
      <sheetData sheetId="4867" refreshError="1"/>
      <sheetData sheetId="4868" refreshError="1"/>
      <sheetData sheetId="4869" refreshError="1"/>
      <sheetData sheetId="4870" refreshError="1"/>
      <sheetData sheetId="4871" refreshError="1"/>
      <sheetData sheetId="4872" refreshError="1"/>
      <sheetData sheetId="4873" refreshError="1"/>
      <sheetData sheetId="4874" refreshError="1"/>
      <sheetData sheetId="4875" refreshError="1"/>
      <sheetData sheetId="4876" refreshError="1"/>
      <sheetData sheetId="4877" refreshError="1"/>
      <sheetData sheetId="4878" refreshError="1"/>
      <sheetData sheetId="4879" refreshError="1"/>
      <sheetData sheetId="4880" refreshError="1"/>
      <sheetData sheetId="4881" refreshError="1"/>
      <sheetData sheetId="4882" refreshError="1"/>
      <sheetData sheetId="4883" refreshError="1"/>
      <sheetData sheetId="4884" refreshError="1"/>
      <sheetData sheetId="4885" refreshError="1"/>
      <sheetData sheetId="4886" refreshError="1"/>
      <sheetData sheetId="4887" refreshError="1"/>
      <sheetData sheetId="4888" refreshError="1"/>
      <sheetData sheetId="4889" refreshError="1"/>
      <sheetData sheetId="4890" refreshError="1"/>
      <sheetData sheetId="4891" refreshError="1"/>
      <sheetData sheetId="4892" refreshError="1"/>
      <sheetData sheetId="4893" refreshError="1"/>
      <sheetData sheetId="4894" refreshError="1"/>
      <sheetData sheetId="4895"/>
      <sheetData sheetId="4896" refreshError="1"/>
      <sheetData sheetId="4897" refreshError="1"/>
      <sheetData sheetId="4898" refreshError="1"/>
      <sheetData sheetId="4899" refreshError="1"/>
      <sheetData sheetId="4900" refreshError="1"/>
      <sheetData sheetId="4901" refreshError="1"/>
      <sheetData sheetId="4902" refreshError="1"/>
      <sheetData sheetId="4903" refreshError="1"/>
      <sheetData sheetId="4904" refreshError="1"/>
      <sheetData sheetId="4905" refreshError="1"/>
      <sheetData sheetId="4906" refreshError="1"/>
      <sheetData sheetId="4907" refreshError="1"/>
      <sheetData sheetId="4908" refreshError="1"/>
      <sheetData sheetId="4909" refreshError="1"/>
      <sheetData sheetId="4910" refreshError="1"/>
      <sheetData sheetId="4911" refreshError="1"/>
      <sheetData sheetId="4912" refreshError="1"/>
      <sheetData sheetId="4913" refreshError="1"/>
      <sheetData sheetId="4914" refreshError="1"/>
      <sheetData sheetId="4915" refreshError="1"/>
      <sheetData sheetId="4916" refreshError="1"/>
      <sheetData sheetId="4917" refreshError="1"/>
      <sheetData sheetId="4918" refreshError="1"/>
      <sheetData sheetId="4919" refreshError="1"/>
      <sheetData sheetId="4920" refreshError="1"/>
      <sheetData sheetId="4921" refreshError="1"/>
      <sheetData sheetId="4922" refreshError="1"/>
      <sheetData sheetId="4923" refreshError="1"/>
      <sheetData sheetId="4924" refreshError="1"/>
      <sheetData sheetId="4925" refreshError="1"/>
      <sheetData sheetId="4926" refreshError="1"/>
      <sheetData sheetId="4927" refreshError="1"/>
      <sheetData sheetId="4928" refreshError="1"/>
      <sheetData sheetId="4929" refreshError="1"/>
      <sheetData sheetId="4930" refreshError="1"/>
      <sheetData sheetId="4931" refreshError="1"/>
      <sheetData sheetId="4932" refreshError="1"/>
      <sheetData sheetId="4933" refreshError="1"/>
      <sheetData sheetId="4934" refreshError="1"/>
      <sheetData sheetId="4935" refreshError="1"/>
      <sheetData sheetId="4936" refreshError="1"/>
      <sheetData sheetId="4937" refreshError="1"/>
      <sheetData sheetId="4938" refreshError="1"/>
      <sheetData sheetId="4939" refreshError="1"/>
      <sheetData sheetId="4940" refreshError="1"/>
      <sheetData sheetId="4941" refreshError="1"/>
      <sheetData sheetId="4942" refreshError="1"/>
      <sheetData sheetId="4943" refreshError="1"/>
      <sheetData sheetId="4944" refreshError="1"/>
      <sheetData sheetId="4945" refreshError="1"/>
      <sheetData sheetId="4946" refreshError="1"/>
      <sheetData sheetId="4947" refreshError="1"/>
      <sheetData sheetId="4948" refreshError="1"/>
      <sheetData sheetId="4949" refreshError="1"/>
      <sheetData sheetId="4950" refreshError="1"/>
      <sheetData sheetId="4951" refreshError="1"/>
      <sheetData sheetId="4952" refreshError="1"/>
      <sheetData sheetId="4953" refreshError="1"/>
      <sheetData sheetId="4954" refreshError="1"/>
      <sheetData sheetId="4955" refreshError="1"/>
      <sheetData sheetId="4956" refreshError="1"/>
      <sheetData sheetId="4957" refreshError="1"/>
      <sheetData sheetId="4958" refreshError="1"/>
      <sheetData sheetId="4959" refreshError="1"/>
      <sheetData sheetId="4960" refreshError="1"/>
      <sheetData sheetId="4961" refreshError="1"/>
      <sheetData sheetId="4962" refreshError="1"/>
      <sheetData sheetId="4963" refreshError="1"/>
      <sheetData sheetId="4964" refreshError="1"/>
      <sheetData sheetId="4965" refreshError="1"/>
      <sheetData sheetId="4966" refreshError="1"/>
      <sheetData sheetId="4967" refreshError="1"/>
      <sheetData sheetId="4968" refreshError="1"/>
      <sheetData sheetId="4969" refreshError="1"/>
      <sheetData sheetId="4970" refreshError="1"/>
      <sheetData sheetId="4971" refreshError="1"/>
      <sheetData sheetId="4972" refreshError="1"/>
      <sheetData sheetId="4973" refreshError="1"/>
      <sheetData sheetId="4974" refreshError="1"/>
      <sheetData sheetId="4975" refreshError="1"/>
      <sheetData sheetId="4976" refreshError="1"/>
      <sheetData sheetId="4977" refreshError="1"/>
      <sheetData sheetId="4978" refreshError="1"/>
      <sheetData sheetId="4979" refreshError="1"/>
      <sheetData sheetId="4980" refreshError="1"/>
      <sheetData sheetId="4981" refreshError="1"/>
      <sheetData sheetId="4982" refreshError="1"/>
      <sheetData sheetId="4983" refreshError="1"/>
      <sheetData sheetId="4984" refreshError="1"/>
      <sheetData sheetId="4985" refreshError="1"/>
      <sheetData sheetId="4986" refreshError="1"/>
      <sheetData sheetId="4987" refreshError="1"/>
      <sheetData sheetId="4988" refreshError="1"/>
      <sheetData sheetId="4989" refreshError="1"/>
      <sheetData sheetId="4990" refreshError="1"/>
      <sheetData sheetId="4991" refreshError="1"/>
      <sheetData sheetId="4992" refreshError="1"/>
      <sheetData sheetId="4993" refreshError="1"/>
      <sheetData sheetId="4994" refreshError="1"/>
      <sheetData sheetId="4995" refreshError="1"/>
      <sheetData sheetId="4996" refreshError="1"/>
      <sheetData sheetId="4997" refreshError="1"/>
      <sheetData sheetId="4998" refreshError="1"/>
      <sheetData sheetId="4999" refreshError="1"/>
      <sheetData sheetId="5000" refreshError="1"/>
      <sheetData sheetId="5001" refreshError="1"/>
      <sheetData sheetId="5002" refreshError="1"/>
      <sheetData sheetId="5003" refreshError="1"/>
      <sheetData sheetId="5004" refreshError="1"/>
      <sheetData sheetId="5005" refreshError="1"/>
      <sheetData sheetId="5006" refreshError="1"/>
      <sheetData sheetId="5007" refreshError="1"/>
      <sheetData sheetId="5008" refreshError="1"/>
      <sheetData sheetId="5009">
        <row r="22">
          <cell r="C22">
            <v>22321.5</v>
          </cell>
        </row>
      </sheetData>
      <sheetData sheetId="5010" refreshError="1"/>
      <sheetData sheetId="5011" refreshError="1"/>
      <sheetData sheetId="5012" refreshError="1"/>
      <sheetData sheetId="5013" refreshError="1"/>
      <sheetData sheetId="5014" refreshError="1"/>
      <sheetData sheetId="5015">
        <row r="22">
          <cell r="C22">
            <v>22321.5</v>
          </cell>
        </row>
      </sheetData>
      <sheetData sheetId="5016" refreshError="1"/>
      <sheetData sheetId="5017" refreshError="1"/>
      <sheetData sheetId="5018" refreshError="1"/>
      <sheetData sheetId="5019" refreshError="1"/>
      <sheetData sheetId="5020" refreshError="1"/>
      <sheetData sheetId="5021" refreshError="1"/>
      <sheetData sheetId="5022" refreshError="1"/>
      <sheetData sheetId="5023">
        <row r="1">
          <cell r="A1" t="str">
            <v>03</v>
          </cell>
        </row>
      </sheetData>
      <sheetData sheetId="5024" refreshError="1"/>
      <sheetData sheetId="5025" refreshError="1"/>
      <sheetData sheetId="5026" refreshError="1"/>
      <sheetData sheetId="5027" refreshError="1"/>
      <sheetData sheetId="5028" refreshError="1"/>
      <sheetData sheetId="5029" refreshError="1"/>
      <sheetData sheetId="5030" refreshError="1"/>
      <sheetData sheetId="5031" refreshError="1"/>
      <sheetData sheetId="5032" refreshError="1"/>
      <sheetData sheetId="5033" refreshError="1"/>
      <sheetData sheetId="5034" refreshError="1"/>
      <sheetData sheetId="5035" refreshError="1"/>
      <sheetData sheetId="5036" refreshError="1"/>
      <sheetData sheetId="5037" refreshError="1"/>
      <sheetData sheetId="5038"/>
      <sheetData sheetId="5039" refreshError="1"/>
      <sheetData sheetId="5040"/>
      <sheetData sheetId="5041">
        <row r="61">
          <cell r="F61">
            <v>1.1899139348871772</v>
          </cell>
        </row>
      </sheetData>
      <sheetData sheetId="5042"/>
      <sheetData sheetId="5043"/>
      <sheetData sheetId="5044"/>
      <sheetData sheetId="5045"/>
      <sheetData sheetId="5046"/>
      <sheetData sheetId="5047"/>
      <sheetData sheetId="5048"/>
      <sheetData sheetId="5049" refreshError="1"/>
      <sheetData sheetId="5050"/>
      <sheetData sheetId="5051"/>
      <sheetData sheetId="5052" refreshError="1"/>
      <sheetData sheetId="5053"/>
      <sheetData sheetId="5054">
        <row r="1">
          <cell r="B1" t="str">
            <v>אש"ח</v>
          </cell>
        </row>
      </sheetData>
      <sheetData sheetId="5055"/>
      <sheetData sheetId="5056"/>
      <sheetData sheetId="5057"/>
      <sheetData sheetId="5058">
        <row r="1">
          <cell r="G1" t="str">
            <v>?"?</v>
          </cell>
        </row>
      </sheetData>
      <sheetData sheetId="5059">
        <row r="1">
          <cell r="B1" t="str">
            <v>TEKEM</v>
          </cell>
        </row>
      </sheetData>
      <sheetData sheetId="5060"/>
      <sheetData sheetId="5061"/>
      <sheetData sheetId="5062">
        <row r="2">
          <cell r="A2" t="str">
            <v>CURRENT ASSETS:</v>
          </cell>
        </row>
      </sheetData>
      <sheetData sheetId="5063"/>
      <sheetData sheetId="5064"/>
      <sheetData sheetId="5065"/>
      <sheetData sheetId="5066"/>
      <sheetData sheetId="5067"/>
      <sheetData sheetId="5068"/>
      <sheetData sheetId="5069">
        <row r="1">
          <cell r="A1" t="str">
            <v>CODE</v>
          </cell>
        </row>
      </sheetData>
      <sheetData sheetId="5070">
        <row r="13">
          <cell r="L13">
            <v>21305511</v>
          </cell>
        </row>
      </sheetData>
      <sheetData sheetId="5071"/>
      <sheetData sheetId="5072"/>
      <sheetData sheetId="5073" refreshError="1"/>
      <sheetData sheetId="5074" refreshError="1"/>
      <sheetData sheetId="5075" refreshError="1"/>
      <sheetData sheetId="5076" refreshError="1"/>
      <sheetData sheetId="5077" refreshError="1"/>
      <sheetData sheetId="5078" refreshError="1"/>
      <sheetData sheetId="5079" refreshError="1"/>
      <sheetData sheetId="5080" refreshError="1"/>
      <sheetData sheetId="5081" refreshError="1"/>
      <sheetData sheetId="5082" refreshError="1"/>
      <sheetData sheetId="5083" refreshError="1"/>
      <sheetData sheetId="5084" refreshError="1"/>
      <sheetData sheetId="5085" refreshError="1"/>
      <sheetData sheetId="5086" refreshError="1"/>
      <sheetData sheetId="5087" refreshError="1"/>
      <sheetData sheetId="5088" refreshError="1"/>
      <sheetData sheetId="5089" refreshError="1"/>
      <sheetData sheetId="5090" refreshError="1"/>
      <sheetData sheetId="5091" refreshError="1"/>
      <sheetData sheetId="5092" refreshError="1"/>
      <sheetData sheetId="5093" refreshError="1"/>
      <sheetData sheetId="5094">
        <row r="1">
          <cell r="A1" t="str">
            <v>LOS</v>
          </cell>
        </row>
      </sheetData>
      <sheetData sheetId="5095">
        <row r="42">
          <cell r="S42">
            <v>651208</v>
          </cell>
        </row>
      </sheetData>
      <sheetData sheetId="5096" refreshError="1"/>
      <sheetData sheetId="5097" refreshError="1"/>
      <sheetData sheetId="5098"/>
      <sheetData sheetId="5099" refreshError="1"/>
      <sheetData sheetId="5100" refreshError="1"/>
      <sheetData sheetId="5101" refreshError="1"/>
      <sheetData sheetId="5102" refreshError="1"/>
      <sheetData sheetId="5103" refreshError="1"/>
      <sheetData sheetId="5104" refreshError="1"/>
      <sheetData sheetId="5105" refreshError="1"/>
      <sheetData sheetId="5106"/>
      <sheetData sheetId="5107"/>
      <sheetData sheetId="5108" refreshError="1"/>
      <sheetData sheetId="5109">
        <row r="1">
          <cell r="A1" t="str">
            <v>LOS</v>
          </cell>
        </row>
      </sheetData>
      <sheetData sheetId="5110" refreshError="1"/>
      <sheetData sheetId="5111"/>
      <sheetData sheetId="5112"/>
      <sheetData sheetId="5113" refreshError="1"/>
      <sheetData sheetId="5114" refreshError="1"/>
      <sheetData sheetId="5115" refreshError="1"/>
      <sheetData sheetId="5116" refreshError="1"/>
      <sheetData sheetId="5117" refreshError="1"/>
      <sheetData sheetId="5118" refreshError="1"/>
      <sheetData sheetId="5119" refreshError="1"/>
      <sheetData sheetId="5120" refreshError="1"/>
      <sheetData sheetId="5121" refreshError="1"/>
      <sheetData sheetId="5122" refreshError="1"/>
      <sheetData sheetId="5123" refreshError="1"/>
      <sheetData sheetId="5124" refreshError="1"/>
      <sheetData sheetId="5125" refreshError="1"/>
      <sheetData sheetId="5126" refreshError="1"/>
      <sheetData sheetId="5127" refreshError="1"/>
      <sheetData sheetId="5128" refreshError="1"/>
      <sheetData sheetId="5129" refreshError="1"/>
      <sheetData sheetId="5130" refreshError="1"/>
      <sheetData sheetId="5131">
        <row r="1">
          <cell r="A1" t="str">
            <v>CODE</v>
          </cell>
        </row>
      </sheetData>
      <sheetData sheetId="5132" refreshError="1"/>
      <sheetData sheetId="5133" refreshError="1"/>
      <sheetData sheetId="5134">
        <row r="1">
          <cell r="A1" t="str">
            <v>CODE</v>
          </cell>
        </row>
      </sheetData>
      <sheetData sheetId="5135">
        <row r="1">
          <cell r="A1" t="str">
            <v>CODE</v>
          </cell>
        </row>
      </sheetData>
      <sheetData sheetId="5136">
        <row r="8">
          <cell r="AB8" t="str">
            <v>Order-No</v>
          </cell>
        </row>
      </sheetData>
      <sheetData sheetId="5137" refreshError="1"/>
      <sheetData sheetId="5138">
        <row r="1">
          <cell r="A1" t="str">
            <v>03</v>
          </cell>
        </row>
      </sheetData>
      <sheetData sheetId="5139">
        <row r="1">
          <cell r="A1" t="str">
            <v>03</v>
          </cell>
        </row>
      </sheetData>
      <sheetData sheetId="5140">
        <row r="1">
          <cell r="A1" t="str">
            <v>03</v>
          </cell>
        </row>
      </sheetData>
      <sheetData sheetId="5141">
        <row r="1">
          <cell r="A1" t="str">
            <v>03</v>
          </cell>
        </row>
      </sheetData>
      <sheetData sheetId="5142">
        <row r="1">
          <cell r="A1" t="str">
            <v>03</v>
          </cell>
        </row>
      </sheetData>
      <sheetData sheetId="5143">
        <row r="1">
          <cell r="A1" t="str">
            <v>03</v>
          </cell>
        </row>
      </sheetData>
      <sheetData sheetId="5144">
        <row r="1">
          <cell r="A1" t="str">
            <v>03</v>
          </cell>
        </row>
      </sheetData>
      <sheetData sheetId="5145">
        <row r="1">
          <cell r="A1" t="str">
            <v>03</v>
          </cell>
        </row>
      </sheetData>
      <sheetData sheetId="5146">
        <row r="1">
          <cell r="A1" t="str">
            <v>03</v>
          </cell>
        </row>
      </sheetData>
      <sheetData sheetId="5147">
        <row r="1">
          <cell r="A1" t="str">
            <v>03</v>
          </cell>
        </row>
      </sheetData>
      <sheetData sheetId="5148">
        <row r="1">
          <cell r="A1" t="str">
            <v>CODE</v>
          </cell>
        </row>
      </sheetData>
      <sheetData sheetId="5149">
        <row r="1">
          <cell r="A1" t="str">
            <v>CODE</v>
          </cell>
        </row>
      </sheetData>
      <sheetData sheetId="5150">
        <row r="1">
          <cell r="A1" t="str">
            <v>CODE</v>
          </cell>
        </row>
      </sheetData>
      <sheetData sheetId="5151"/>
      <sheetData sheetId="5152">
        <row r="1">
          <cell r="A1" t="str">
            <v>ASSET_NUMBER</v>
          </cell>
        </row>
      </sheetData>
      <sheetData sheetId="5153">
        <row r="1">
          <cell r="A1" t="str">
            <v>03</v>
          </cell>
        </row>
      </sheetData>
      <sheetData sheetId="5154">
        <row r="1">
          <cell r="A1" t="str">
            <v>03</v>
          </cell>
        </row>
      </sheetData>
      <sheetData sheetId="5155">
        <row r="1">
          <cell r="A1" t="str">
            <v>03</v>
          </cell>
        </row>
      </sheetData>
      <sheetData sheetId="5156">
        <row r="1">
          <cell r="A1" t="str">
            <v>CODE</v>
          </cell>
        </row>
      </sheetData>
      <sheetData sheetId="5157">
        <row r="1">
          <cell r="A1" t="str">
            <v>Sheet Index:</v>
          </cell>
        </row>
      </sheetData>
      <sheetData sheetId="5158">
        <row r="1">
          <cell r="A1" t="str">
            <v>CODE</v>
          </cell>
        </row>
      </sheetData>
      <sheetData sheetId="5159">
        <row r="1">
          <cell r="A1" t="str">
            <v>CODE</v>
          </cell>
        </row>
      </sheetData>
      <sheetData sheetId="5160">
        <row r="8">
          <cell r="AB8" t="str">
            <v>Order-No</v>
          </cell>
        </row>
      </sheetData>
      <sheetData sheetId="5161">
        <row r="1">
          <cell r="A1" t="str">
            <v>CODE</v>
          </cell>
        </row>
      </sheetData>
      <sheetData sheetId="5162">
        <row r="8">
          <cell r="AB8" t="str">
            <v>Order-No</v>
          </cell>
        </row>
      </sheetData>
      <sheetData sheetId="5163">
        <row r="1">
          <cell r="A1" t="str">
            <v>CODE</v>
          </cell>
        </row>
      </sheetData>
      <sheetData sheetId="5164">
        <row r="1">
          <cell r="A1" t="str">
            <v>Sheet Index:</v>
          </cell>
        </row>
      </sheetData>
      <sheetData sheetId="5165">
        <row r="2">
          <cell r="A2" t="str">
            <v>A101001</v>
          </cell>
        </row>
      </sheetData>
      <sheetData sheetId="5166">
        <row r="1">
          <cell r="A1" t="str">
            <v>03</v>
          </cell>
        </row>
      </sheetData>
      <sheetData sheetId="5167">
        <row r="1">
          <cell r="A1" t="str">
            <v>03</v>
          </cell>
        </row>
      </sheetData>
      <sheetData sheetId="5168">
        <row r="1">
          <cell r="A1" t="str">
            <v>CODE</v>
          </cell>
        </row>
      </sheetData>
      <sheetData sheetId="5169">
        <row r="1">
          <cell r="A1" t="str">
            <v>03</v>
          </cell>
        </row>
      </sheetData>
      <sheetData sheetId="5170">
        <row r="1">
          <cell r="A1" t="str">
            <v>CODE</v>
          </cell>
        </row>
      </sheetData>
      <sheetData sheetId="5171">
        <row r="1">
          <cell r="A1" t="str">
            <v>03</v>
          </cell>
        </row>
      </sheetData>
      <sheetData sheetId="5172">
        <row r="1">
          <cell r="A1" t="str">
            <v>03</v>
          </cell>
        </row>
      </sheetData>
      <sheetData sheetId="5173">
        <row r="1">
          <cell r="A1" t="str">
            <v>03</v>
          </cell>
        </row>
      </sheetData>
      <sheetData sheetId="5174">
        <row r="1">
          <cell r="A1" t="str">
            <v>CODE</v>
          </cell>
        </row>
      </sheetData>
      <sheetData sheetId="5175">
        <row r="1">
          <cell r="A1" t="str">
            <v>CODE</v>
          </cell>
        </row>
      </sheetData>
      <sheetData sheetId="5176">
        <row r="1">
          <cell r="A1" t="str">
            <v>CODE</v>
          </cell>
        </row>
      </sheetData>
      <sheetData sheetId="5177" refreshError="1"/>
      <sheetData sheetId="5178" refreshError="1"/>
      <sheetData sheetId="5179" refreshError="1"/>
      <sheetData sheetId="5180" refreshError="1"/>
      <sheetData sheetId="5181" refreshError="1"/>
      <sheetData sheetId="5182" refreshError="1"/>
      <sheetData sheetId="5183" refreshError="1"/>
      <sheetData sheetId="5184" refreshError="1"/>
      <sheetData sheetId="5185" refreshError="1"/>
      <sheetData sheetId="5186" refreshError="1"/>
      <sheetData sheetId="5187" refreshError="1"/>
      <sheetData sheetId="5188" refreshError="1"/>
      <sheetData sheetId="5189" refreshError="1"/>
      <sheetData sheetId="5190" refreshError="1"/>
      <sheetData sheetId="5191" refreshError="1"/>
      <sheetData sheetId="5192" refreshError="1"/>
      <sheetData sheetId="5193" refreshError="1"/>
      <sheetData sheetId="5194" refreshError="1"/>
      <sheetData sheetId="5195" refreshError="1"/>
      <sheetData sheetId="5196" refreshError="1"/>
      <sheetData sheetId="5197" refreshError="1"/>
      <sheetData sheetId="5198" refreshError="1"/>
      <sheetData sheetId="5199" refreshError="1"/>
      <sheetData sheetId="5200" refreshError="1"/>
      <sheetData sheetId="5201" refreshError="1"/>
      <sheetData sheetId="5202" refreshError="1"/>
      <sheetData sheetId="5203" refreshError="1"/>
      <sheetData sheetId="5204" refreshError="1"/>
      <sheetData sheetId="5205" refreshError="1"/>
      <sheetData sheetId="5206" refreshError="1"/>
      <sheetData sheetId="5207" refreshError="1"/>
      <sheetData sheetId="5208" refreshError="1"/>
      <sheetData sheetId="5209" refreshError="1"/>
      <sheetData sheetId="5210" refreshError="1"/>
      <sheetData sheetId="5211" refreshError="1"/>
      <sheetData sheetId="5212" refreshError="1"/>
      <sheetData sheetId="5213" refreshError="1"/>
      <sheetData sheetId="5214" refreshError="1"/>
      <sheetData sheetId="5215" refreshError="1"/>
      <sheetData sheetId="5216" refreshError="1"/>
      <sheetData sheetId="5217" refreshError="1"/>
      <sheetData sheetId="5218" refreshError="1"/>
      <sheetData sheetId="5219" refreshError="1"/>
      <sheetData sheetId="5220" refreshError="1"/>
      <sheetData sheetId="5221" refreshError="1"/>
      <sheetData sheetId="5222" refreshError="1"/>
      <sheetData sheetId="5223" refreshError="1"/>
      <sheetData sheetId="5224" refreshError="1"/>
      <sheetData sheetId="5225" refreshError="1"/>
      <sheetData sheetId="5226" refreshError="1"/>
      <sheetData sheetId="5227" refreshError="1"/>
      <sheetData sheetId="5228" refreshError="1"/>
      <sheetData sheetId="5229" refreshError="1"/>
      <sheetData sheetId="5230" refreshError="1"/>
      <sheetData sheetId="5231" refreshError="1"/>
      <sheetData sheetId="5232" refreshError="1"/>
      <sheetData sheetId="5233" refreshError="1"/>
      <sheetData sheetId="5234" refreshError="1"/>
      <sheetData sheetId="5235" refreshError="1"/>
      <sheetData sheetId="5236" refreshError="1"/>
      <sheetData sheetId="5237" refreshError="1"/>
      <sheetData sheetId="5238" refreshError="1"/>
      <sheetData sheetId="5239" refreshError="1"/>
      <sheetData sheetId="5240" refreshError="1"/>
      <sheetData sheetId="5241" refreshError="1"/>
      <sheetData sheetId="5242" refreshError="1"/>
      <sheetData sheetId="5243" refreshError="1"/>
      <sheetData sheetId="5244" refreshError="1"/>
      <sheetData sheetId="5245" refreshError="1"/>
      <sheetData sheetId="5246" refreshError="1"/>
      <sheetData sheetId="5247" refreshError="1"/>
      <sheetData sheetId="5248" refreshError="1"/>
      <sheetData sheetId="5249" refreshError="1"/>
      <sheetData sheetId="5250" refreshError="1"/>
      <sheetData sheetId="5251" refreshError="1"/>
      <sheetData sheetId="5252" refreshError="1"/>
      <sheetData sheetId="5253" refreshError="1"/>
      <sheetData sheetId="5254" refreshError="1"/>
      <sheetData sheetId="5255" refreshError="1"/>
      <sheetData sheetId="5256" refreshError="1"/>
      <sheetData sheetId="5257" refreshError="1"/>
      <sheetData sheetId="5258" refreshError="1"/>
      <sheetData sheetId="5259" refreshError="1"/>
      <sheetData sheetId="5260" refreshError="1"/>
      <sheetData sheetId="5261" refreshError="1"/>
      <sheetData sheetId="5262" refreshError="1"/>
      <sheetData sheetId="5263" refreshError="1"/>
      <sheetData sheetId="5264" refreshError="1"/>
      <sheetData sheetId="5265" refreshError="1"/>
      <sheetData sheetId="5266" refreshError="1"/>
      <sheetData sheetId="5267" refreshError="1"/>
      <sheetData sheetId="5268" refreshError="1"/>
      <sheetData sheetId="5269" refreshError="1"/>
      <sheetData sheetId="5270" refreshError="1"/>
      <sheetData sheetId="5271" refreshError="1"/>
      <sheetData sheetId="5272" refreshError="1"/>
      <sheetData sheetId="5273" refreshError="1"/>
      <sheetData sheetId="5274" refreshError="1"/>
      <sheetData sheetId="5275" refreshError="1"/>
      <sheetData sheetId="5276" refreshError="1"/>
      <sheetData sheetId="5277" refreshError="1"/>
      <sheetData sheetId="5278" refreshError="1"/>
      <sheetData sheetId="5279" refreshError="1"/>
      <sheetData sheetId="5280" refreshError="1"/>
      <sheetData sheetId="5281" refreshError="1"/>
      <sheetData sheetId="5282" refreshError="1"/>
      <sheetData sheetId="5283" refreshError="1"/>
      <sheetData sheetId="5284" refreshError="1"/>
      <sheetData sheetId="5285" refreshError="1"/>
      <sheetData sheetId="5286" refreshError="1"/>
      <sheetData sheetId="5287" refreshError="1"/>
      <sheetData sheetId="5288" refreshError="1"/>
      <sheetData sheetId="5289" refreshError="1"/>
      <sheetData sheetId="5290" refreshError="1"/>
      <sheetData sheetId="5291" refreshError="1"/>
      <sheetData sheetId="5292" refreshError="1"/>
      <sheetData sheetId="5293" refreshError="1"/>
      <sheetData sheetId="5294" refreshError="1"/>
      <sheetData sheetId="5295" refreshError="1"/>
      <sheetData sheetId="5296" refreshError="1"/>
      <sheetData sheetId="5297" refreshError="1"/>
      <sheetData sheetId="5298" refreshError="1"/>
      <sheetData sheetId="5299" refreshError="1"/>
      <sheetData sheetId="5300" refreshError="1"/>
      <sheetData sheetId="5301">
        <row r="10">
          <cell r="D10">
            <v>119093113.53842101</v>
          </cell>
        </row>
      </sheetData>
      <sheetData sheetId="5302">
        <row r="25">
          <cell r="D25">
            <v>568922403.96307397</v>
          </cell>
        </row>
      </sheetData>
      <sheetData sheetId="5303">
        <row r="19">
          <cell r="F19">
            <v>1701049.86</v>
          </cell>
        </row>
      </sheetData>
      <sheetData sheetId="5304">
        <row r="25">
          <cell r="C25">
            <v>764500809.07948399</v>
          </cell>
        </row>
      </sheetData>
      <sheetData sheetId="5305">
        <row r="1">
          <cell r="A1" t="str">
            <v>ASSET_NUMBER</v>
          </cell>
        </row>
      </sheetData>
      <sheetData sheetId="5306">
        <row r="19">
          <cell r="F19">
            <v>1701049.86</v>
          </cell>
        </row>
      </sheetData>
      <sheetData sheetId="5307"/>
      <sheetData sheetId="5308"/>
      <sheetData sheetId="5309">
        <row r="1">
          <cell r="A1" t="str">
            <v>ASSET_NUMBER</v>
          </cell>
        </row>
      </sheetData>
      <sheetData sheetId="5310">
        <row r="1">
          <cell r="A1" t="str">
            <v>ASSET_NUMBER</v>
          </cell>
        </row>
      </sheetData>
      <sheetData sheetId="5311" refreshError="1"/>
      <sheetData sheetId="5312">
        <row r="1">
          <cell r="A1" t="str">
            <v>ASSET_NUMBER</v>
          </cell>
        </row>
      </sheetData>
      <sheetData sheetId="5313" refreshError="1"/>
      <sheetData sheetId="5314" refreshError="1"/>
      <sheetData sheetId="5315"/>
      <sheetData sheetId="5316" refreshError="1"/>
      <sheetData sheetId="5317" refreshError="1"/>
      <sheetData sheetId="5318" refreshError="1"/>
      <sheetData sheetId="5319" refreshError="1"/>
      <sheetData sheetId="5320" refreshError="1"/>
      <sheetData sheetId="5321" refreshError="1"/>
      <sheetData sheetId="5322" refreshError="1"/>
      <sheetData sheetId="5323" refreshError="1"/>
      <sheetData sheetId="5324" refreshError="1"/>
      <sheetData sheetId="5325" refreshError="1"/>
      <sheetData sheetId="5326" refreshError="1"/>
      <sheetData sheetId="5327" refreshError="1"/>
      <sheetData sheetId="5328" refreshError="1"/>
      <sheetData sheetId="5329" refreshError="1"/>
      <sheetData sheetId="5330" refreshError="1"/>
      <sheetData sheetId="5331" refreshError="1"/>
      <sheetData sheetId="5332" refreshError="1"/>
      <sheetData sheetId="5333">
        <row r="1">
          <cell r="A1" t="str">
            <v>ASSET_NUMBER</v>
          </cell>
        </row>
      </sheetData>
      <sheetData sheetId="5334">
        <row r="22">
          <cell r="C22">
            <v>22321.5</v>
          </cell>
        </row>
      </sheetData>
      <sheetData sheetId="5335">
        <row r="1">
          <cell r="A1" t="str">
            <v>ASSET_NUMBER</v>
          </cell>
        </row>
      </sheetData>
      <sheetData sheetId="5336">
        <row r="1">
          <cell r="A1" t="str">
            <v>ASSET_NUMBER</v>
          </cell>
        </row>
      </sheetData>
      <sheetData sheetId="5337">
        <row r="1">
          <cell r="A1" t="str">
            <v>ASSET_NUMBER</v>
          </cell>
        </row>
      </sheetData>
      <sheetData sheetId="5338" refreshError="1"/>
      <sheetData sheetId="5339" refreshError="1"/>
      <sheetData sheetId="5340" refreshError="1"/>
      <sheetData sheetId="5341" refreshError="1"/>
      <sheetData sheetId="5342">
        <row r="1">
          <cell r="A1" t="str">
            <v>03</v>
          </cell>
        </row>
      </sheetData>
      <sheetData sheetId="5343" refreshError="1"/>
      <sheetData sheetId="5344" refreshError="1"/>
      <sheetData sheetId="5345" refreshError="1"/>
      <sheetData sheetId="5346" refreshError="1"/>
      <sheetData sheetId="5347">
        <row r="1">
          <cell r="A1" t="str">
            <v>ASSET_NUMBER</v>
          </cell>
        </row>
      </sheetData>
      <sheetData sheetId="5348" refreshError="1"/>
      <sheetData sheetId="5349" refreshError="1"/>
      <sheetData sheetId="5350" refreshError="1"/>
      <sheetData sheetId="5351" refreshError="1"/>
      <sheetData sheetId="5352" refreshError="1"/>
      <sheetData sheetId="5353" refreshError="1"/>
      <sheetData sheetId="5354" refreshError="1"/>
      <sheetData sheetId="5355"/>
      <sheetData sheetId="5356" refreshError="1"/>
      <sheetData sheetId="5357" refreshError="1"/>
      <sheetData sheetId="5358">
        <row r="1">
          <cell r="A1" t="str">
            <v>ASSET_NUMBER</v>
          </cell>
        </row>
      </sheetData>
      <sheetData sheetId="5359" refreshError="1"/>
      <sheetData sheetId="5360">
        <row r="1">
          <cell r="A1" t="str">
            <v>ASSET_NUMBER</v>
          </cell>
        </row>
      </sheetData>
      <sheetData sheetId="5361" refreshError="1"/>
      <sheetData sheetId="5362">
        <row r="4">
          <cell r="D4">
            <v>0.19</v>
          </cell>
        </row>
      </sheetData>
      <sheetData sheetId="5363" refreshError="1"/>
      <sheetData sheetId="5364" refreshError="1"/>
      <sheetData sheetId="5365" refreshError="1"/>
      <sheetData sheetId="5366"/>
      <sheetData sheetId="5367" refreshError="1"/>
      <sheetData sheetId="5368" refreshError="1"/>
      <sheetData sheetId="5369" refreshError="1"/>
      <sheetData sheetId="5370" refreshError="1"/>
      <sheetData sheetId="5371" refreshError="1"/>
      <sheetData sheetId="5372" refreshError="1"/>
      <sheetData sheetId="5373" refreshError="1"/>
      <sheetData sheetId="5374" refreshError="1"/>
      <sheetData sheetId="5375" refreshError="1"/>
      <sheetData sheetId="5376" refreshError="1"/>
      <sheetData sheetId="5377" refreshError="1"/>
      <sheetData sheetId="5378" refreshError="1"/>
      <sheetData sheetId="5379" refreshError="1"/>
      <sheetData sheetId="5380" refreshError="1"/>
      <sheetData sheetId="5381" refreshError="1"/>
      <sheetData sheetId="5382" refreshError="1"/>
      <sheetData sheetId="5383" refreshError="1"/>
      <sheetData sheetId="5384" refreshError="1"/>
      <sheetData sheetId="5385" refreshError="1"/>
      <sheetData sheetId="5386" refreshError="1"/>
      <sheetData sheetId="5387" refreshError="1"/>
      <sheetData sheetId="5388" refreshError="1"/>
      <sheetData sheetId="5389" refreshError="1"/>
      <sheetData sheetId="5390" refreshError="1"/>
      <sheetData sheetId="5391" refreshError="1"/>
      <sheetData sheetId="5392" refreshError="1"/>
      <sheetData sheetId="5393" refreshError="1"/>
      <sheetData sheetId="5394" refreshError="1"/>
      <sheetData sheetId="5395" refreshError="1"/>
      <sheetData sheetId="5396" refreshError="1"/>
      <sheetData sheetId="5397" refreshError="1"/>
      <sheetData sheetId="5398" refreshError="1"/>
      <sheetData sheetId="5399" refreshError="1"/>
      <sheetData sheetId="5400" refreshError="1"/>
      <sheetData sheetId="5401" refreshError="1"/>
      <sheetData sheetId="5402" refreshError="1"/>
      <sheetData sheetId="5403" refreshError="1"/>
      <sheetData sheetId="5404" refreshError="1"/>
      <sheetData sheetId="5405" refreshError="1"/>
      <sheetData sheetId="5406" refreshError="1"/>
      <sheetData sheetId="5407" refreshError="1"/>
      <sheetData sheetId="5408" refreshError="1"/>
      <sheetData sheetId="5409" refreshError="1"/>
      <sheetData sheetId="5410" refreshError="1"/>
      <sheetData sheetId="5411" refreshError="1"/>
      <sheetData sheetId="5412" refreshError="1"/>
      <sheetData sheetId="5413" refreshError="1"/>
      <sheetData sheetId="5414">
        <row r="2">
          <cell r="A2" t="str">
            <v>A101001</v>
          </cell>
        </row>
      </sheetData>
      <sheetData sheetId="5415">
        <row r="1">
          <cell r="A1" t="str">
            <v>CODE</v>
          </cell>
        </row>
      </sheetData>
      <sheetData sheetId="5416">
        <row r="1">
          <cell r="A1" t="str">
            <v>CODE</v>
          </cell>
        </row>
      </sheetData>
      <sheetData sheetId="5417">
        <row r="1">
          <cell r="A1" t="str">
            <v>CODE</v>
          </cell>
        </row>
      </sheetData>
      <sheetData sheetId="5418" refreshError="1"/>
      <sheetData sheetId="5419" refreshError="1"/>
      <sheetData sheetId="5420" refreshError="1"/>
      <sheetData sheetId="5421" refreshError="1"/>
      <sheetData sheetId="5422" refreshError="1"/>
      <sheetData sheetId="5423" refreshError="1"/>
      <sheetData sheetId="5424" refreshError="1"/>
      <sheetData sheetId="5425" refreshError="1"/>
      <sheetData sheetId="5426" refreshError="1"/>
      <sheetData sheetId="5427" refreshError="1"/>
      <sheetData sheetId="5428" refreshError="1"/>
      <sheetData sheetId="5429" refreshError="1"/>
      <sheetData sheetId="5430" refreshError="1"/>
      <sheetData sheetId="5431" refreshError="1"/>
      <sheetData sheetId="5432" refreshError="1"/>
      <sheetData sheetId="5433" refreshError="1"/>
      <sheetData sheetId="5434" refreshError="1"/>
      <sheetData sheetId="5435" refreshError="1"/>
      <sheetData sheetId="5436" refreshError="1"/>
      <sheetData sheetId="5437" refreshError="1"/>
      <sheetData sheetId="5438" refreshError="1"/>
      <sheetData sheetId="5439" refreshError="1"/>
      <sheetData sheetId="5440" refreshError="1"/>
      <sheetData sheetId="5441" refreshError="1"/>
      <sheetData sheetId="5442" refreshError="1"/>
      <sheetData sheetId="5443" refreshError="1"/>
      <sheetData sheetId="5444" refreshError="1"/>
      <sheetData sheetId="5445" refreshError="1"/>
      <sheetData sheetId="5446" refreshError="1"/>
      <sheetData sheetId="5447" refreshError="1"/>
      <sheetData sheetId="5448" refreshError="1"/>
      <sheetData sheetId="5449" refreshError="1"/>
      <sheetData sheetId="5450" refreshError="1"/>
      <sheetData sheetId="5451" refreshError="1"/>
      <sheetData sheetId="5452" refreshError="1"/>
      <sheetData sheetId="5453" refreshError="1"/>
      <sheetData sheetId="5454" refreshError="1"/>
      <sheetData sheetId="5455" refreshError="1"/>
      <sheetData sheetId="5456" refreshError="1"/>
      <sheetData sheetId="5457" refreshError="1"/>
      <sheetData sheetId="5458" refreshError="1"/>
      <sheetData sheetId="5459" refreshError="1"/>
      <sheetData sheetId="5460" refreshError="1"/>
      <sheetData sheetId="5461" refreshError="1"/>
      <sheetData sheetId="5462" refreshError="1"/>
      <sheetData sheetId="5463" refreshError="1"/>
      <sheetData sheetId="5464" refreshError="1"/>
      <sheetData sheetId="5465" refreshError="1"/>
      <sheetData sheetId="5466" refreshError="1"/>
      <sheetData sheetId="5467" refreshError="1"/>
      <sheetData sheetId="5468" refreshError="1"/>
      <sheetData sheetId="5469" refreshError="1"/>
      <sheetData sheetId="5470" refreshError="1"/>
      <sheetData sheetId="5471" refreshError="1"/>
      <sheetData sheetId="5472" refreshError="1"/>
      <sheetData sheetId="5473" refreshError="1"/>
      <sheetData sheetId="5474" refreshError="1"/>
      <sheetData sheetId="5475" refreshError="1"/>
      <sheetData sheetId="5476" refreshError="1"/>
      <sheetData sheetId="5477" refreshError="1"/>
      <sheetData sheetId="5478" refreshError="1"/>
      <sheetData sheetId="5479" refreshError="1"/>
      <sheetData sheetId="5480" refreshError="1"/>
      <sheetData sheetId="5481" refreshError="1"/>
      <sheetData sheetId="5482" refreshError="1"/>
      <sheetData sheetId="5483" refreshError="1"/>
      <sheetData sheetId="5484" refreshError="1"/>
      <sheetData sheetId="5485" refreshError="1"/>
      <sheetData sheetId="5486" refreshError="1"/>
      <sheetData sheetId="5487" refreshError="1"/>
      <sheetData sheetId="5488" refreshError="1"/>
      <sheetData sheetId="5489" refreshError="1"/>
      <sheetData sheetId="5490" refreshError="1"/>
      <sheetData sheetId="5491" refreshError="1"/>
      <sheetData sheetId="5492" refreshError="1"/>
      <sheetData sheetId="5493" refreshError="1"/>
      <sheetData sheetId="5494" refreshError="1"/>
      <sheetData sheetId="5495" refreshError="1"/>
      <sheetData sheetId="5496" refreshError="1"/>
      <sheetData sheetId="5497" refreshError="1"/>
      <sheetData sheetId="5498" refreshError="1"/>
      <sheetData sheetId="5499" refreshError="1"/>
      <sheetData sheetId="5500" refreshError="1"/>
      <sheetData sheetId="5501" refreshError="1"/>
      <sheetData sheetId="5502" refreshError="1"/>
      <sheetData sheetId="5503" refreshError="1"/>
      <sheetData sheetId="5504" refreshError="1"/>
      <sheetData sheetId="5505" refreshError="1"/>
      <sheetData sheetId="5506" refreshError="1"/>
      <sheetData sheetId="5507" refreshError="1"/>
      <sheetData sheetId="5508" refreshError="1"/>
      <sheetData sheetId="5509" refreshError="1"/>
      <sheetData sheetId="5510" refreshError="1"/>
      <sheetData sheetId="5511" refreshError="1"/>
      <sheetData sheetId="5512" refreshError="1"/>
      <sheetData sheetId="5513" refreshError="1"/>
      <sheetData sheetId="5514" refreshError="1"/>
      <sheetData sheetId="5515" refreshError="1"/>
      <sheetData sheetId="5516" refreshError="1"/>
      <sheetData sheetId="5517" refreshError="1"/>
      <sheetData sheetId="5518" refreshError="1"/>
      <sheetData sheetId="5519" refreshError="1"/>
      <sheetData sheetId="5520" refreshError="1"/>
      <sheetData sheetId="5521" refreshError="1"/>
      <sheetData sheetId="5522" refreshError="1"/>
      <sheetData sheetId="5523" refreshError="1"/>
      <sheetData sheetId="5524" refreshError="1"/>
      <sheetData sheetId="5525" refreshError="1"/>
      <sheetData sheetId="5526" refreshError="1"/>
      <sheetData sheetId="5527" refreshError="1"/>
      <sheetData sheetId="5528" refreshError="1"/>
      <sheetData sheetId="5529" refreshError="1"/>
      <sheetData sheetId="5530" refreshError="1"/>
      <sheetData sheetId="5531" refreshError="1"/>
      <sheetData sheetId="5532" refreshError="1"/>
      <sheetData sheetId="5533" refreshError="1"/>
      <sheetData sheetId="5534" refreshError="1"/>
      <sheetData sheetId="5535" refreshError="1"/>
      <sheetData sheetId="5536" refreshError="1"/>
      <sheetData sheetId="5537" refreshError="1"/>
      <sheetData sheetId="5538" refreshError="1"/>
      <sheetData sheetId="5539" refreshError="1"/>
      <sheetData sheetId="5540" refreshError="1"/>
      <sheetData sheetId="5541" refreshError="1"/>
      <sheetData sheetId="5542" refreshError="1"/>
      <sheetData sheetId="5543" refreshError="1"/>
      <sheetData sheetId="5544" refreshError="1"/>
      <sheetData sheetId="5545" refreshError="1"/>
      <sheetData sheetId="5546" refreshError="1"/>
      <sheetData sheetId="5547" refreshError="1"/>
      <sheetData sheetId="5548" refreshError="1"/>
      <sheetData sheetId="5549" refreshError="1"/>
      <sheetData sheetId="5550" refreshError="1"/>
      <sheetData sheetId="5551" refreshError="1"/>
      <sheetData sheetId="5552" refreshError="1"/>
      <sheetData sheetId="5553" refreshError="1"/>
      <sheetData sheetId="5554" refreshError="1"/>
      <sheetData sheetId="5555" refreshError="1"/>
      <sheetData sheetId="5556" refreshError="1"/>
      <sheetData sheetId="5557" refreshError="1"/>
      <sheetData sheetId="5558" refreshError="1"/>
      <sheetData sheetId="5559" refreshError="1"/>
      <sheetData sheetId="5560" refreshError="1"/>
      <sheetData sheetId="5561" refreshError="1"/>
      <sheetData sheetId="5562" refreshError="1"/>
      <sheetData sheetId="5563" refreshError="1"/>
      <sheetData sheetId="5564" refreshError="1"/>
      <sheetData sheetId="5565" refreshError="1"/>
      <sheetData sheetId="5566" refreshError="1"/>
      <sheetData sheetId="5567" refreshError="1"/>
      <sheetData sheetId="5568" refreshError="1"/>
      <sheetData sheetId="5569" refreshError="1"/>
      <sheetData sheetId="5570" refreshError="1"/>
      <sheetData sheetId="5571" refreshError="1"/>
      <sheetData sheetId="5572" refreshError="1"/>
      <sheetData sheetId="5573" refreshError="1"/>
      <sheetData sheetId="5574" refreshError="1"/>
      <sheetData sheetId="5575" refreshError="1"/>
      <sheetData sheetId="5576" refreshError="1"/>
      <sheetData sheetId="5577" refreshError="1"/>
      <sheetData sheetId="5578" refreshError="1"/>
      <sheetData sheetId="5579" refreshError="1"/>
      <sheetData sheetId="5580" refreshError="1"/>
      <sheetData sheetId="5581" refreshError="1"/>
      <sheetData sheetId="5582" refreshError="1"/>
      <sheetData sheetId="5583" refreshError="1"/>
      <sheetData sheetId="5584" refreshError="1"/>
      <sheetData sheetId="5585" refreshError="1"/>
      <sheetData sheetId="5586" refreshError="1"/>
      <sheetData sheetId="5587">
        <row r="1">
          <cell r="A1" t="str">
            <v>ASSET_NUMBER</v>
          </cell>
        </row>
      </sheetData>
      <sheetData sheetId="5588">
        <row r="1">
          <cell r="A1" t="str">
            <v>ASSET_NUMBER</v>
          </cell>
        </row>
      </sheetData>
      <sheetData sheetId="5589"/>
      <sheetData sheetId="5590"/>
      <sheetData sheetId="5591"/>
      <sheetData sheetId="5592">
        <row r="1">
          <cell r="A1" t="str">
            <v>ASSET_NUMBER</v>
          </cell>
        </row>
      </sheetData>
      <sheetData sheetId="5593"/>
      <sheetData sheetId="5594"/>
      <sheetData sheetId="5595"/>
      <sheetData sheetId="5596">
        <row r="1">
          <cell r="A1" t="str">
            <v>CODE</v>
          </cell>
        </row>
      </sheetData>
      <sheetData sheetId="5597"/>
      <sheetData sheetId="5598"/>
      <sheetData sheetId="5599"/>
      <sheetData sheetId="5600"/>
      <sheetData sheetId="5601">
        <row r="1">
          <cell r="A1" t="str">
            <v>ASSET_NUMBER</v>
          </cell>
        </row>
      </sheetData>
      <sheetData sheetId="5602">
        <row r="1">
          <cell r="A1" t="str">
            <v>ASSET_NUMBER</v>
          </cell>
        </row>
      </sheetData>
      <sheetData sheetId="5603"/>
      <sheetData sheetId="5604">
        <row r="1">
          <cell r="A1" t="str">
            <v>ASSET_NUMBER</v>
          </cell>
        </row>
      </sheetData>
      <sheetData sheetId="5605">
        <row r="1">
          <cell r="A1" t="str">
            <v>ASSET_NUMBER</v>
          </cell>
        </row>
      </sheetData>
      <sheetData sheetId="5606">
        <row r="1">
          <cell r="A1" t="str">
            <v>ASSET_NUMBER</v>
          </cell>
        </row>
      </sheetData>
      <sheetData sheetId="5607">
        <row r="1">
          <cell r="A1" t="str">
            <v>ASSET_NUMBER</v>
          </cell>
        </row>
      </sheetData>
      <sheetData sheetId="5608">
        <row r="1">
          <cell r="A1" t="str">
            <v>ASSET_NUMBER</v>
          </cell>
        </row>
      </sheetData>
      <sheetData sheetId="5609">
        <row r="1">
          <cell r="A1" t="str">
            <v>ASSET_NUMBER</v>
          </cell>
        </row>
      </sheetData>
      <sheetData sheetId="5610"/>
      <sheetData sheetId="5611">
        <row r="1">
          <cell r="E1">
            <v>3.7037037037037035E-2</v>
          </cell>
        </row>
      </sheetData>
      <sheetData sheetId="5612">
        <row r="1">
          <cell r="A1" t="str">
            <v>Customer Name</v>
          </cell>
        </row>
      </sheetData>
      <sheetData sheetId="5613">
        <row r="1">
          <cell r="A1" t="str">
            <v>Customer Name</v>
          </cell>
        </row>
      </sheetData>
      <sheetData sheetId="5614">
        <row r="1">
          <cell r="A1" t="str">
            <v>CODE</v>
          </cell>
        </row>
      </sheetData>
      <sheetData sheetId="5615">
        <row r="1">
          <cell r="A1" t="str">
            <v>CODE</v>
          </cell>
        </row>
      </sheetData>
      <sheetData sheetId="5616">
        <row r="1">
          <cell r="A1" t="str">
            <v>CODE</v>
          </cell>
        </row>
      </sheetData>
      <sheetData sheetId="5617">
        <row r="6">
          <cell r="D6">
            <v>3184</v>
          </cell>
        </row>
      </sheetData>
      <sheetData sheetId="5618">
        <row r="11">
          <cell r="C11">
            <v>0.5</v>
          </cell>
        </row>
      </sheetData>
      <sheetData sheetId="5619">
        <row r="1">
          <cell r="A1" t="str">
            <v>CODE</v>
          </cell>
        </row>
      </sheetData>
      <sheetData sheetId="5620">
        <row r="1">
          <cell r="A1" t="str">
            <v>ASSET_NUMBER</v>
          </cell>
        </row>
      </sheetData>
      <sheetData sheetId="5621">
        <row r="1">
          <cell r="A1" t="str">
            <v>ASSET_NUMBER</v>
          </cell>
        </row>
      </sheetData>
      <sheetData sheetId="5622">
        <row r="1">
          <cell r="A1" t="str">
            <v>ASSET_NUMBER</v>
          </cell>
        </row>
      </sheetData>
      <sheetData sheetId="5623">
        <row r="1">
          <cell r="A1" t="str">
            <v>ASSET_NUMBER</v>
          </cell>
        </row>
      </sheetData>
      <sheetData sheetId="5624" refreshError="1"/>
      <sheetData sheetId="5625" refreshError="1"/>
      <sheetData sheetId="5626" refreshError="1"/>
      <sheetData sheetId="5627" refreshError="1"/>
      <sheetData sheetId="5628" refreshError="1"/>
      <sheetData sheetId="5629" refreshError="1"/>
      <sheetData sheetId="5630" refreshError="1"/>
      <sheetData sheetId="5631" refreshError="1"/>
      <sheetData sheetId="5632" refreshError="1"/>
      <sheetData sheetId="5633" refreshError="1"/>
      <sheetData sheetId="5634" refreshError="1"/>
      <sheetData sheetId="5635" refreshError="1"/>
      <sheetData sheetId="5636" refreshError="1"/>
      <sheetData sheetId="5637" refreshError="1"/>
      <sheetData sheetId="5638" refreshError="1"/>
      <sheetData sheetId="5639" refreshError="1"/>
      <sheetData sheetId="5640" refreshError="1"/>
      <sheetData sheetId="5641" refreshError="1"/>
      <sheetData sheetId="5642" refreshError="1"/>
      <sheetData sheetId="5643" refreshError="1"/>
      <sheetData sheetId="5644" refreshError="1"/>
      <sheetData sheetId="5645" refreshError="1"/>
      <sheetData sheetId="5646" refreshError="1"/>
      <sheetData sheetId="5647" refreshError="1"/>
      <sheetData sheetId="5648" refreshError="1"/>
      <sheetData sheetId="5649" refreshError="1"/>
      <sheetData sheetId="5650" refreshError="1"/>
      <sheetData sheetId="5651" refreshError="1"/>
      <sheetData sheetId="5652" refreshError="1"/>
      <sheetData sheetId="5653" refreshError="1"/>
      <sheetData sheetId="5654" refreshError="1"/>
      <sheetData sheetId="5655" refreshError="1"/>
      <sheetData sheetId="5656" refreshError="1"/>
      <sheetData sheetId="5657" refreshError="1"/>
      <sheetData sheetId="5658" refreshError="1"/>
      <sheetData sheetId="5659" refreshError="1"/>
      <sheetData sheetId="5660" refreshError="1"/>
      <sheetData sheetId="5661" refreshError="1"/>
      <sheetData sheetId="5662" refreshError="1"/>
      <sheetData sheetId="5663" refreshError="1"/>
      <sheetData sheetId="5664" refreshError="1"/>
      <sheetData sheetId="5665" refreshError="1"/>
      <sheetData sheetId="5666" refreshError="1"/>
      <sheetData sheetId="5667" refreshError="1"/>
      <sheetData sheetId="5668" refreshError="1"/>
      <sheetData sheetId="5669" refreshError="1"/>
      <sheetData sheetId="5670" refreshError="1"/>
      <sheetData sheetId="5671" refreshError="1"/>
      <sheetData sheetId="5672" refreshError="1"/>
      <sheetData sheetId="5673" refreshError="1"/>
      <sheetData sheetId="5674" refreshError="1"/>
      <sheetData sheetId="5675" refreshError="1"/>
      <sheetData sheetId="5676" refreshError="1"/>
      <sheetData sheetId="5677" refreshError="1"/>
      <sheetData sheetId="5678" refreshError="1"/>
      <sheetData sheetId="5679" refreshError="1"/>
      <sheetData sheetId="5680" refreshError="1"/>
      <sheetData sheetId="5681" refreshError="1"/>
      <sheetData sheetId="5682" refreshError="1"/>
      <sheetData sheetId="5683" refreshError="1"/>
      <sheetData sheetId="5684" refreshError="1"/>
      <sheetData sheetId="5685" refreshError="1"/>
      <sheetData sheetId="5686" refreshError="1"/>
      <sheetData sheetId="5687" refreshError="1"/>
      <sheetData sheetId="5688"/>
      <sheetData sheetId="5689"/>
      <sheetData sheetId="5690"/>
      <sheetData sheetId="5691"/>
      <sheetData sheetId="5692"/>
      <sheetData sheetId="5693"/>
      <sheetData sheetId="5694"/>
      <sheetData sheetId="5695"/>
      <sheetData sheetId="5696"/>
      <sheetData sheetId="5697">
        <row r="28">
          <cell r="B28">
            <v>42201083.949267603</v>
          </cell>
        </row>
      </sheetData>
      <sheetData sheetId="5698"/>
      <sheetData sheetId="5699"/>
      <sheetData sheetId="5700"/>
      <sheetData sheetId="5701"/>
      <sheetData sheetId="5702"/>
      <sheetData sheetId="5703"/>
      <sheetData sheetId="5704"/>
      <sheetData sheetId="5705"/>
      <sheetData sheetId="5706"/>
      <sheetData sheetId="5707"/>
      <sheetData sheetId="5708"/>
      <sheetData sheetId="5709"/>
      <sheetData sheetId="5710" refreshError="1"/>
      <sheetData sheetId="5711">
        <row r="1">
          <cell r="A1" t="str">
            <v>ASSET_NUMBER</v>
          </cell>
        </row>
      </sheetData>
      <sheetData sheetId="5712">
        <row r="1">
          <cell r="A1" t="str">
            <v>ASSET_NUMBER</v>
          </cell>
        </row>
      </sheetData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/>
      <sheetData sheetId="5750" refreshError="1"/>
      <sheetData sheetId="5751"/>
      <sheetData sheetId="5752">
        <row r="1">
          <cell r="A1" t="str">
            <v>CODE</v>
          </cell>
        </row>
      </sheetData>
      <sheetData sheetId="5753"/>
      <sheetData sheetId="5754">
        <row r="1">
          <cell r="A1" t="str">
            <v>CODE</v>
          </cell>
        </row>
      </sheetData>
      <sheetData sheetId="5755"/>
      <sheetData sheetId="5756" refreshError="1"/>
      <sheetData sheetId="5757" refreshError="1"/>
      <sheetData sheetId="5758">
        <row r="19">
          <cell r="F19">
            <v>1701049.86</v>
          </cell>
        </row>
      </sheetData>
      <sheetData sheetId="5759">
        <row r="1">
          <cell r="A1" t="str">
            <v>CODE</v>
          </cell>
        </row>
      </sheetData>
      <sheetData sheetId="5760">
        <row r="19">
          <cell r="F19">
            <v>1701049.86</v>
          </cell>
        </row>
      </sheetData>
      <sheetData sheetId="5761">
        <row r="25">
          <cell r="D25">
            <v>568922403.96307397</v>
          </cell>
        </row>
      </sheetData>
      <sheetData sheetId="5762">
        <row r="1">
          <cell r="A1" t="str">
            <v>ASSET_NUMBER</v>
          </cell>
        </row>
      </sheetData>
      <sheetData sheetId="5763"/>
      <sheetData sheetId="5764">
        <row r="1">
          <cell r="A1" t="str">
            <v>ASSET_NUMBER</v>
          </cell>
        </row>
      </sheetData>
      <sheetData sheetId="5765">
        <row r="1">
          <cell r="A1" t="str">
            <v>ASSET_NUMBER</v>
          </cell>
        </row>
      </sheetData>
      <sheetData sheetId="5766">
        <row r="1">
          <cell r="A1" t="str">
            <v>ASSET_NUMBER</v>
          </cell>
        </row>
      </sheetData>
      <sheetData sheetId="5767">
        <row r="1">
          <cell r="A1" t="str">
            <v>ASSET_NUMBER</v>
          </cell>
        </row>
      </sheetData>
      <sheetData sheetId="5768">
        <row r="1">
          <cell r="A1" t="str">
            <v>ASSET_NUMBER</v>
          </cell>
        </row>
      </sheetData>
      <sheetData sheetId="5769">
        <row r="1">
          <cell r="A1" t="str">
            <v>ASSET_NUMBER</v>
          </cell>
        </row>
      </sheetData>
      <sheetData sheetId="5770">
        <row r="1">
          <cell r="A1" t="str">
            <v>ASSET_NUMBER</v>
          </cell>
        </row>
      </sheetData>
      <sheetData sheetId="5771">
        <row r="1">
          <cell r="A1" t="str">
            <v>ASSET_NUMBER</v>
          </cell>
        </row>
      </sheetData>
      <sheetData sheetId="5772">
        <row r="1">
          <cell r="A1" t="str">
            <v>ASSET_NUMBER</v>
          </cell>
        </row>
      </sheetData>
      <sheetData sheetId="5773">
        <row r="1">
          <cell r="A1" t="str">
            <v>ASSET_NUMBER</v>
          </cell>
        </row>
      </sheetData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 refreshError="1"/>
      <sheetData sheetId="5789" refreshError="1"/>
      <sheetData sheetId="5790" refreshError="1"/>
      <sheetData sheetId="5791" refreshError="1"/>
      <sheetData sheetId="5792" refreshError="1"/>
      <sheetData sheetId="5793" refreshError="1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 refreshError="1"/>
      <sheetData sheetId="5808" refreshError="1"/>
      <sheetData sheetId="5809" refreshError="1"/>
      <sheetData sheetId="5810" refreshError="1"/>
      <sheetData sheetId="5811" refreshError="1"/>
      <sheetData sheetId="5812" refreshError="1"/>
      <sheetData sheetId="5813" refreshError="1"/>
      <sheetData sheetId="5814" refreshError="1"/>
      <sheetData sheetId="5815" refreshError="1"/>
      <sheetData sheetId="5816" refreshError="1"/>
      <sheetData sheetId="5817" refreshError="1"/>
      <sheetData sheetId="5818" refreshError="1"/>
      <sheetData sheetId="5819" refreshError="1"/>
      <sheetData sheetId="5820" refreshError="1"/>
      <sheetData sheetId="5821" refreshError="1"/>
      <sheetData sheetId="5822" refreshError="1"/>
      <sheetData sheetId="5823" refreshError="1"/>
      <sheetData sheetId="5824" refreshError="1"/>
      <sheetData sheetId="5825" refreshError="1"/>
      <sheetData sheetId="5826" refreshError="1"/>
      <sheetData sheetId="5827" refreshError="1"/>
      <sheetData sheetId="5828" refreshError="1"/>
      <sheetData sheetId="5829" refreshError="1"/>
      <sheetData sheetId="5830" refreshError="1"/>
      <sheetData sheetId="5831" refreshError="1"/>
      <sheetData sheetId="5832" refreshError="1"/>
      <sheetData sheetId="5833" refreshError="1"/>
      <sheetData sheetId="5834" refreshError="1"/>
      <sheetData sheetId="5835" refreshError="1"/>
      <sheetData sheetId="5836" refreshError="1"/>
      <sheetData sheetId="5837" refreshError="1"/>
      <sheetData sheetId="5838" refreshError="1"/>
      <sheetData sheetId="5839" refreshError="1"/>
      <sheetData sheetId="5840" refreshError="1"/>
      <sheetData sheetId="5841" refreshError="1"/>
      <sheetData sheetId="5842" refreshError="1"/>
      <sheetData sheetId="5843" refreshError="1"/>
      <sheetData sheetId="5844" refreshError="1"/>
      <sheetData sheetId="5845" refreshError="1"/>
      <sheetData sheetId="5846" refreshError="1"/>
      <sheetData sheetId="5847" refreshError="1"/>
      <sheetData sheetId="5848" refreshError="1"/>
      <sheetData sheetId="5849" refreshError="1"/>
      <sheetData sheetId="5850" refreshError="1"/>
      <sheetData sheetId="5851" refreshError="1"/>
      <sheetData sheetId="5852" refreshError="1"/>
      <sheetData sheetId="5853" refreshError="1"/>
      <sheetData sheetId="5854" refreshError="1"/>
      <sheetData sheetId="5855" refreshError="1"/>
      <sheetData sheetId="5856" refreshError="1"/>
      <sheetData sheetId="5857" refreshError="1"/>
      <sheetData sheetId="5858" refreshError="1"/>
      <sheetData sheetId="5859" refreshError="1"/>
      <sheetData sheetId="5860" refreshError="1"/>
      <sheetData sheetId="5861" refreshError="1"/>
      <sheetData sheetId="5862" refreshError="1"/>
      <sheetData sheetId="5863" refreshError="1"/>
      <sheetData sheetId="5864" refreshError="1"/>
      <sheetData sheetId="5865" refreshError="1"/>
      <sheetData sheetId="5866" refreshError="1"/>
      <sheetData sheetId="5867" refreshError="1"/>
      <sheetData sheetId="5868" refreshError="1"/>
      <sheetData sheetId="5869" refreshError="1"/>
      <sheetData sheetId="5870" refreshError="1"/>
      <sheetData sheetId="5871" refreshError="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 refreshError="1"/>
      <sheetData sheetId="5890" refreshError="1"/>
      <sheetData sheetId="5891" refreshError="1"/>
      <sheetData sheetId="5892" refreshError="1"/>
      <sheetData sheetId="5893" refreshError="1"/>
      <sheetData sheetId="5894" refreshError="1"/>
      <sheetData sheetId="5895" refreshError="1"/>
      <sheetData sheetId="5896" refreshError="1"/>
      <sheetData sheetId="5897" refreshError="1"/>
      <sheetData sheetId="5898" refreshError="1"/>
      <sheetData sheetId="5899" refreshError="1"/>
      <sheetData sheetId="5900" refreshError="1"/>
      <sheetData sheetId="5901" refreshError="1"/>
      <sheetData sheetId="5902" refreshError="1"/>
      <sheetData sheetId="5903" refreshError="1"/>
      <sheetData sheetId="5904" refreshError="1"/>
      <sheetData sheetId="5905" refreshError="1"/>
      <sheetData sheetId="5906" refreshError="1"/>
      <sheetData sheetId="5907" refreshError="1"/>
      <sheetData sheetId="5908" refreshError="1"/>
      <sheetData sheetId="5909" refreshError="1"/>
      <sheetData sheetId="5910" refreshError="1"/>
      <sheetData sheetId="5911" refreshError="1"/>
      <sheetData sheetId="5912" refreshError="1"/>
      <sheetData sheetId="5913" refreshError="1"/>
      <sheetData sheetId="5914" refreshError="1"/>
      <sheetData sheetId="5915" refreshError="1"/>
      <sheetData sheetId="5916" refreshError="1"/>
      <sheetData sheetId="5917" refreshError="1"/>
      <sheetData sheetId="5918" refreshError="1"/>
      <sheetData sheetId="5919">
        <row r="1">
          <cell r="A1" t="str">
            <v>CODE</v>
          </cell>
        </row>
      </sheetData>
      <sheetData sheetId="5920"/>
      <sheetData sheetId="5921"/>
      <sheetData sheetId="5922"/>
      <sheetData sheetId="5923"/>
      <sheetData sheetId="5924"/>
      <sheetData sheetId="5925"/>
      <sheetData sheetId="5926"/>
      <sheetData sheetId="5927"/>
      <sheetData sheetId="5928"/>
      <sheetData sheetId="5929"/>
      <sheetData sheetId="5930"/>
      <sheetData sheetId="5931"/>
      <sheetData sheetId="5932"/>
      <sheetData sheetId="5933"/>
      <sheetData sheetId="5934"/>
      <sheetData sheetId="5935"/>
      <sheetData sheetId="5936"/>
      <sheetData sheetId="5937"/>
      <sheetData sheetId="5938"/>
      <sheetData sheetId="5939"/>
      <sheetData sheetId="5940"/>
      <sheetData sheetId="5941"/>
      <sheetData sheetId="5942"/>
      <sheetData sheetId="5943"/>
      <sheetData sheetId="5944"/>
      <sheetData sheetId="5945"/>
      <sheetData sheetId="5946"/>
      <sheetData sheetId="5947"/>
      <sheetData sheetId="5948"/>
      <sheetData sheetId="5949"/>
      <sheetData sheetId="5950"/>
      <sheetData sheetId="5951">
        <row r="1">
          <cell r="A1" t="str">
            <v>ASSET_NUMBER</v>
          </cell>
        </row>
      </sheetData>
      <sheetData sheetId="5952"/>
      <sheetData sheetId="5953"/>
      <sheetData sheetId="5954"/>
      <sheetData sheetId="5955"/>
      <sheetData sheetId="5956">
        <row r="11">
          <cell r="C11">
            <v>0.5</v>
          </cell>
        </row>
      </sheetData>
      <sheetData sheetId="5957"/>
      <sheetData sheetId="5958"/>
      <sheetData sheetId="5959">
        <row r="11">
          <cell r="C11">
            <v>0.5</v>
          </cell>
        </row>
      </sheetData>
      <sheetData sheetId="5960"/>
      <sheetData sheetId="5961"/>
      <sheetData sheetId="5962"/>
      <sheetData sheetId="5963"/>
      <sheetData sheetId="5964"/>
      <sheetData sheetId="5965"/>
      <sheetData sheetId="5966"/>
      <sheetData sheetId="5967"/>
      <sheetData sheetId="5968">
        <row r="11">
          <cell r="C11">
            <v>0.5</v>
          </cell>
        </row>
      </sheetData>
      <sheetData sheetId="5969"/>
      <sheetData sheetId="5970"/>
      <sheetData sheetId="5971"/>
      <sheetData sheetId="5972"/>
      <sheetData sheetId="5973"/>
      <sheetData sheetId="5974"/>
      <sheetData sheetId="5975"/>
      <sheetData sheetId="5976">
        <row r="4">
          <cell r="D4">
            <v>0.19</v>
          </cell>
        </row>
      </sheetData>
      <sheetData sheetId="5977" refreshError="1"/>
      <sheetData sheetId="5978" refreshError="1"/>
      <sheetData sheetId="5979" refreshError="1"/>
      <sheetData sheetId="5980" refreshError="1"/>
      <sheetData sheetId="5981" refreshError="1"/>
      <sheetData sheetId="5982" refreshError="1"/>
      <sheetData sheetId="5983" refreshError="1"/>
      <sheetData sheetId="5984" refreshError="1"/>
      <sheetData sheetId="5985" refreshError="1"/>
      <sheetData sheetId="5986" refreshError="1"/>
      <sheetData sheetId="5987" refreshError="1"/>
      <sheetData sheetId="5988" refreshError="1"/>
      <sheetData sheetId="5989" refreshError="1"/>
      <sheetData sheetId="5990" refreshError="1"/>
      <sheetData sheetId="5991" refreshError="1"/>
      <sheetData sheetId="5992" refreshError="1"/>
      <sheetData sheetId="5993" refreshError="1"/>
      <sheetData sheetId="5994" refreshError="1"/>
      <sheetData sheetId="5995" refreshError="1"/>
      <sheetData sheetId="5996" refreshError="1"/>
      <sheetData sheetId="5997" refreshError="1"/>
      <sheetData sheetId="5998" refreshError="1"/>
      <sheetData sheetId="5999" refreshError="1"/>
      <sheetData sheetId="6000" refreshError="1"/>
      <sheetData sheetId="6001" refreshError="1"/>
      <sheetData sheetId="6002" refreshError="1"/>
      <sheetData sheetId="6003" refreshError="1"/>
      <sheetData sheetId="6004" refreshError="1"/>
      <sheetData sheetId="6005" refreshError="1"/>
      <sheetData sheetId="6006" refreshError="1"/>
      <sheetData sheetId="6007" refreshError="1"/>
      <sheetData sheetId="6008" refreshError="1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>
        <row r="4">
          <cell r="D4">
            <v>0.19</v>
          </cell>
        </row>
      </sheetData>
      <sheetData sheetId="6024">
        <row r="4">
          <cell r="A4" t="str">
            <v>Total Revenue</v>
          </cell>
        </row>
      </sheetData>
      <sheetData sheetId="6025"/>
      <sheetData sheetId="6026"/>
      <sheetData sheetId="6027">
        <row r="3">
          <cell r="A3" t="str">
            <v>Total Revenue</v>
          </cell>
        </row>
      </sheetData>
      <sheetData sheetId="6028">
        <row r="4">
          <cell r="A4" t="str">
            <v>Total Revenue</v>
          </cell>
        </row>
      </sheetData>
      <sheetData sheetId="6029"/>
      <sheetData sheetId="6030"/>
      <sheetData sheetId="6031">
        <row r="4">
          <cell r="A4" t="str">
            <v>Total Revenue</v>
          </cell>
        </row>
      </sheetData>
      <sheetData sheetId="6032"/>
      <sheetData sheetId="6033"/>
      <sheetData sheetId="6034">
        <row r="11">
          <cell r="C11">
            <v>0.5</v>
          </cell>
        </row>
      </sheetData>
      <sheetData sheetId="6035"/>
      <sheetData sheetId="6036"/>
      <sheetData sheetId="6037">
        <row r="11">
          <cell r="C11">
            <v>0.5</v>
          </cell>
        </row>
      </sheetData>
      <sheetData sheetId="6038"/>
      <sheetData sheetId="6039">
        <row r="18">
          <cell r="A18">
            <v>1</v>
          </cell>
        </row>
      </sheetData>
      <sheetData sheetId="6040">
        <row r="4">
          <cell r="D4">
            <v>0.19</v>
          </cell>
        </row>
      </sheetData>
      <sheetData sheetId="6041" refreshError="1"/>
      <sheetData sheetId="6042" refreshError="1"/>
      <sheetData sheetId="6043" refreshError="1"/>
      <sheetData sheetId="6044"/>
      <sheetData sheetId="6045"/>
      <sheetData sheetId="6046"/>
      <sheetData sheetId="6047" refreshError="1"/>
      <sheetData sheetId="6048"/>
      <sheetData sheetId="6049" refreshError="1"/>
      <sheetData sheetId="6050" refreshError="1"/>
      <sheetData sheetId="6051" refreshError="1"/>
      <sheetData sheetId="6052"/>
      <sheetData sheetId="6053" refreshError="1"/>
      <sheetData sheetId="6054" refreshError="1"/>
      <sheetData sheetId="6055" refreshError="1"/>
      <sheetData sheetId="6056" refreshError="1"/>
      <sheetData sheetId="6057" refreshError="1"/>
      <sheetData sheetId="6058" refreshError="1"/>
      <sheetData sheetId="6059">
        <row r="4">
          <cell r="A4" t="str">
            <v>Total Revenue</v>
          </cell>
        </row>
      </sheetData>
      <sheetData sheetId="6060" refreshError="1"/>
      <sheetData sheetId="6061" refreshError="1"/>
      <sheetData sheetId="6062" refreshError="1"/>
      <sheetData sheetId="6063" refreshError="1"/>
      <sheetData sheetId="6064" refreshError="1"/>
      <sheetData sheetId="6065" refreshError="1"/>
      <sheetData sheetId="6066" refreshError="1"/>
      <sheetData sheetId="6067" refreshError="1"/>
      <sheetData sheetId="6068" refreshError="1"/>
      <sheetData sheetId="6069" refreshError="1"/>
      <sheetData sheetId="6070" refreshError="1"/>
      <sheetData sheetId="6071" refreshError="1"/>
      <sheetData sheetId="6072" refreshError="1"/>
      <sheetData sheetId="6073" refreshError="1"/>
      <sheetData sheetId="6074" refreshError="1"/>
      <sheetData sheetId="6075" refreshError="1"/>
      <sheetData sheetId="6076" refreshError="1"/>
      <sheetData sheetId="6077" refreshError="1"/>
      <sheetData sheetId="6078" refreshError="1"/>
      <sheetData sheetId="6079" refreshError="1"/>
      <sheetData sheetId="6080" refreshError="1"/>
      <sheetData sheetId="6081" refreshError="1"/>
      <sheetData sheetId="6082" refreshError="1"/>
      <sheetData sheetId="6083" refreshError="1"/>
      <sheetData sheetId="6084" refreshError="1"/>
      <sheetData sheetId="6085" refreshError="1"/>
      <sheetData sheetId="6086" refreshError="1"/>
      <sheetData sheetId="6087" refreshError="1"/>
      <sheetData sheetId="6088" refreshError="1"/>
      <sheetData sheetId="6089" refreshError="1"/>
      <sheetData sheetId="6090" refreshError="1"/>
      <sheetData sheetId="6091" refreshError="1"/>
      <sheetData sheetId="6092" refreshError="1"/>
      <sheetData sheetId="6093" refreshError="1"/>
      <sheetData sheetId="6094" refreshError="1"/>
      <sheetData sheetId="6095" refreshError="1"/>
      <sheetData sheetId="6096" refreshError="1"/>
      <sheetData sheetId="6097" refreshError="1"/>
      <sheetData sheetId="6098" refreshError="1"/>
      <sheetData sheetId="6099" refreshError="1"/>
      <sheetData sheetId="6100" refreshError="1"/>
      <sheetData sheetId="6101" refreshError="1"/>
      <sheetData sheetId="6102" refreshError="1"/>
      <sheetData sheetId="6103" refreshError="1"/>
      <sheetData sheetId="6104" refreshError="1"/>
      <sheetData sheetId="6105" refreshError="1"/>
      <sheetData sheetId="6106" refreshError="1"/>
      <sheetData sheetId="6107" refreshError="1"/>
      <sheetData sheetId="6108" refreshError="1"/>
      <sheetData sheetId="6109" refreshError="1"/>
      <sheetData sheetId="6110" refreshError="1"/>
      <sheetData sheetId="6111" refreshError="1"/>
      <sheetData sheetId="6112" refreshError="1"/>
      <sheetData sheetId="6113" refreshError="1"/>
      <sheetData sheetId="6114" refreshError="1"/>
      <sheetData sheetId="6115" refreshError="1"/>
      <sheetData sheetId="6116" refreshError="1"/>
      <sheetData sheetId="6117" refreshError="1"/>
      <sheetData sheetId="6118" refreshError="1"/>
      <sheetData sheetId="6119" refreshError="1"/>
      <sheetData sheetId="6120" refreshError="1"/>
      <sheetData sheetId="6121" refreshError="1"/>
      <sheetData sheetId="6122" refreshError="1"/>
      <sheetData sheetId="6123" refreshError="1"/>
      <sheetData sheetId="6124" refreshError="1"/>
      <sheetData sheetId="6125" refreshError="1"/>
      <sheetData sheetId="6126" refreshError="1"/>
      <sheetData sheetId="6127" refreshError="1"/>
      <sheetData sheetId="6128" refreshError="1"/>
      <sheetData sheetId="6129" refreshError="1"/>
      <sheetData sheetId="6130" refreshError="1"/>
      <sheetData sheetId="6131" refreshError="1"/>
      <sheetData sheetId="6132" refreshError="1"/>
      <sheetData sheetId="6133" refreshError="1"/>
      <sheetData sheetId="6134" refreshError="1"/>
      <sheetData sheetId="6135" refreshError="1"/>
      <sheetData sheetId="6136" refreshError="1"/>
      <sheetData sheetId="6137" refreshError="1"/>
      <sheetData sheetId="6138" refreshError="1"/>
      <sheetData sheetId="6139" refreshError="1"/>
      <sheetData sheetId="6140" refreshError="1"/>
      <sheetData sheetId="6141" refreshError="1"/>
      <sheetData sheetId="6142" refreshError="1"/>
      <sheetData sheetId="6143" refreshError="1"/>
      <sheetData sheetId="6144" refreshError="1"/>
      <sheetData sheetId="6145" refreshError="1"/>
      <sheetData sheetId="6146" refreshError="1"/>
      <sheetData sheetId="6147" refreshError="1"/>
      <sheetData sheetId="6148" refreshError="1"/>
      <sheetData sheetId="6149" refreshError="1"/>
      <sheetData sheetId="6150" refreshError="1"/>
      <sheetData sheetId="6151" refreshError="1"/>
      <sheetData sheetId="6152" refreshError="1"/>
      <sheetData sheetId="6153" refreshError="1"/>
      <sheetData sheetId="6154" refreshError="1"/>
      <sheetData sheetId="6155" refreshError="1"/>
      <sheetData sheetId="6156" refreshError="1"/>
      <sheetData sheetId="6157" refreshError="1"/>
      <sheetData sheetId="6158" refreshError="1"/>
      <sheetData sheetId="6159" refreshError="1"/>
      <sheetData sheetId="6160" refreshError="1"/>
      <sheetData sheetId="6161" refreshError="1"/>
      <sheetData sheetId="6162" refreshError="1"/>
      <sheetData sheetId="6163" refreshError="1"/>
      <sheetData sheetId="6164" refreshError="1"/>
      <sheetData sheetId="6165" refreshError="1"/>
      <sheetData sheetId="6166" refreshError="1"/>
      <sheetData sheetId="6167" refreshError="1"/>
      <sheetData sheetId="6168" refreshError="1"/>
      <sheetData sheetId="6169" refreshError="1"/>
      <sheetData sheetId="6170" refreshError="1"/>
      <sheetData sheetId="6171" refreshError="1"/>
      <sheetData sheetId="6172" refreshError="1"/>
      <sheetData sheetId="6173" refreshError="1"/>
      <sheetData sheetId="6174" refreshError="1"/>
      <sheetData sheetId="6175" refreshError="1"/>
      <sheetData sheetId="6176" refreshError="1"/>
      <sheetData sheetId="6177" refreshError="1"/>
      <sheetData sheetId="6178" refreshError="1"/>
      <sheetData sheetId="6179" refreshError="1"/>
      <sheetData sheetId="6180" refreshError="1"/>
      <sheetData sheetId="6181" refreshError="1"/>
      <sheetData sheetId="6182" refreshError="1"/>
      <sheetData sheetId="6183" refreshError="1"/>
      <sheetData sheetId="6184" refreshError="1"/>
      <sheetData sheetId="6185" refreshError="1"/>
      <sheetData sheetId="6186" refreshError="1"/>
      <sheetData sheetId="6187" refreshError="1"/>
      <sheetData sheetId="6188" refreshError="1"/>
      <sheetData sheetId="6189" refreshError="1"/>
      <sheetData sheetId="6190" refreshError="1"/>
      <sheetData sheetId="6191" refreshError="1"/>
      <sheetData sheetId="6192" refreshError="1"/>
      <sheetData sheetId="6193" refreshError="1"/>
      <sheetData sheetId="6194" refreshError="1"/>
      <sheetData sheetId="6195" refreshError="1"/>
      <sheetData sheetId="6196" refreshError="1"/>
      <sheetData sheetId="6197" refreshError="1"/>
      <sheetData sheetId="6198" refreshError="1"/>
      <sheetData sheetId="6199" refreshError="1"/>
      <sheetData sheetId="6200" refreshError="1"/>
      <sheetData sheetId="6201" refreshError="1"/>
      <sheetData sheetId="6202" refreshError="1"/>
      <sheetData sheetId="6203" refreshError="1"/>
      <sheetData sheetId="6204" refreshError="1"/>
      <sheetData sheetId="6205" refreshError="1"/>
      <sheetData sheetId="6206" refreshError="1"/>
      <sheetData sheetId="6207" refreshError="1"/>
      <sheetData sheetId="6208" refreshError="1"/>
      <sheetData sheetId="6209" refreshError="1"/>
      <sheetData sheetId="6210" refreshError="1"/>
      <sheetData sheetId="6211" refreshError="1"/>
      <sheetData sheetId="6212" refreshError="1"/>
      <sheetData sheetId="6213" refreshError="1"/>
      <sheetData sheetId="6214" refreshError="1"/>
      <sheetData sheetId="6215" refreshError="1"/>
      <sheetData sheetId="6216" refreshError="1"/>
      <sheetData sheetId="6217" refreshError="1"/>
      <sheetData sheetId="6218" refreshError="1"/>
      <sheetData sheetId="6219" refreshError="1"/>
      <sheetData sheetId="6220" refreshError="1"/>
      <sheetData sheetId="6221" refreshError="1"/>
      <sheetData sheetId="6222" refreshError="1"/>
      <sheetData sheetId="6223" refreshError="1"/>
      <sheetData sheetId="6224" refreshError="1"/>
      <sheetData sheetId="6225" refreshError="1"/>
      <sheetData sheetId="6226" refreshError="1"/>
      <sheetData sheetId="6227" refreshError="1"/>
      <sheetData sheetId="6228" refreshError="1"/>
      <sheetData sheetId="6229" refreshError="1"/>
      <sheetData sheetId="6230" refreshError="1"/>
      <sheetData sheetId="6231" refreshError="1"/>
      <sheetData sheetId="6232" refreshError="1"/>
      <sheetData sheetId="6233" refreshError="1"/>
      <sheetData sheetId="6234" refreshError="1"/>
      <sheetData sheetId="6235" refreshError="1"/>
      <sheetData sheetId="6236" refreshError="1"/>
      <sheetData sheetId="6237" refreshError="1"/>
      <sheetData sheetId="6238" refreshError="1"/>
      <sheetData sheetId="6239" refreshError="1"/>
      <sheetData sheetId="6240" refreshError="1"/>
      <sheetData sheetId="6241"/>
      <sheetData sheetId="6242" refreshError="1"/>
      <sheetData sheetId="6243" refreshError="1"/>
      <sheetData sheetId="6244" refreshError="1"/>
      <sheetData sheetId="6245" refreshError="1"/>
      <sheetData sheetId="6246" refreshError="1"/>
      <sheetData sheetId="6247"/>
      <sheetData sheetId="6248" refreshError="1"/>
      <sheetData sheetId="6249" refreshError="1"/>
      <sheetData sheetId="6250" refreshError="1"/>
      <sheetData sheetId="6251" refreshError="1"/>
      <sheetData sheetId="6252"/>
      <sheetData sheetId="6253" refreshError="1"/>
      <sheetData sheetId="6254" refreshError="1"/>
      <sheetData sheetId="6255" refreshError="1"/>
      <sheetData sheetId="6256"/>
      <sheetData sheetId="6257"/>
      <sheetData sheetId="6258" refreshError="1"/>
      <sheetData sheetId="6259" refreshError="1"/>
      <sheetData sheetId="6260" refreshError="1"/>
      <sheetData sheetId="6261" refreshError="1"/>
      <sheetData sheetId="6262" refreshError="1"/>
      <sheetData sheetId="6263" refreshError="1"/>
      <sheetData sheetId="6264" refreshError="1"/>
      <sheetData sheetId="6265" refreshError="1"/>
      <sheetData sheetId="6266" refreshError="1"/>
      <sheetData sheetId="6267" refreshError="1"/>
      <sheetData sheetId="6268" refreshError="1"/>
      <sheetData sheetId="6269" refreshError="1"/>
      <sheetData sheetId="6270" refreshError="1"/>
      <sheetData sheetId="6271" refreshError="1"/>
      <sheetData sheetId="6272" refreshError="1"/>
      <sheetData sheetId="6273" refreshError="1"/>
      <sheetData sheetId="6274" refreshError="1"/>
      <sheetData sheetId="6275" refreshError="1"/>
      <sheetData sheetId="6276" refreshError="1"/>
      <sheetData sheetId="6277"/>
      <sheetData sheetId="6278" refreshError="1"/>
      <sheetData sheetId="6279"/>
      <sheetData sheetId="6280" refreshError="1"/>
      <sheetData sheetId="6281"/>
      <sheetData sheetId="6282"/>
      <sheetData sheetId="6283" refreshError="1"/>
      <sheetData sheetId="6284" refreshError="1"/>
      <sheetData sheetId="6285" refreshError="1"/>
      <sheetData sheetId="6286">
        <row r="1">
          <cell r="A1" t="str">
            <v>Loan Calculator</v>
          </cell>
        </row>
      </sheetData>
      <sheetData sheetId="6287" refreshError="1"/>
      <sheetData sheetId="6288" refreshError="1"/>
      <sheetData sheetId="6289" refreshError="1"/>
      <sheetData sheetId="6290" refreshError="1"/>
      <sheetData sheetId="6291" refreshError="1"/>
      <sheetData sheetId="6292" refreshError="1"/>
      <sheetData sheetId="6293" refreshError="1"/>
      <sheetData sheetId="6294" refreshError="1"/>
      <sheetData sheetId="6295" refreshError="1"/>
      <sheetData sheetId="6296" refreshError="1"/>
      <sheetData sheetId="6297" refreshError="1"/>
      <sheetData sheetId="6298"/>
      <sheetData sheetId="6299"/>
      <sheetData sheetId="6300"/>
      <sheetData sheetId="6301"/>
      <sheetData sheetId="6302"/>
      <sheetData sheetId="6303" refreshError="1"/>
      <sheetData sheetId="6304" refreshError="1"/>
      <sheetData sheetId="6305" refreshError="1"/>
      <sheetData sheetId="6306" refreshError="1"/>
      <sheetData sheetId="6307" refreshError="1"/>
      <sheetData sheetId="6308" refreshError="1"/>
      <sheetData sheetId="6309" refreshError="1"/>
      <sheetData sheetId="6310" refreshError="1"/>
      <sheetData sheetId="6311" refreshError="1"/>
      <sheetData sheetId="6312" refreshError="1"/>
      <sheetData sheetId="6313" refreshError="1"/>
      <sheetData sheetId="6314" refreshError="1"/>
      <sheetData sheetId="6315" refreshError="1"/>
      <sheetData sheetId="6316" refreshError="1"/>
      <sheetData sheetId="6317" refreshError="1"/>
      <sheetData sheetId="6318" refreshError="1"/>
      <sheetData sheetId="6319" refreshError="1"/>
      <sheetData sheetId="6320" refreshError="1"/>
      <sheetData sheetId="6321" refreshError="1"/>
      <sheetData sheetId="6322" refreshError="1"/>
      <sheetData sheetId="6323" refreshError="1"/>
      <sheetData sheetId="6324" refreshError="1"/>
      <sheetData sheetId="6325" refreshError="1"/>
      <sheetData sheetId="6326"/>
      <sheetData sheetId="6327" refreshError="1"/>
      <sheetData sheetId="6328" refreshError="1"/>
      <sheetData sheetId="6329" refreshError="1"/>
      <sheetData sheetId="6330" refreshError="1"/>
      <sheetData sheetId="6331" refreshError="1"/>
      <sheetData sheetId="6332" refreshError="1"/>
      <sheetData sheetId="6333" refreshError="1"/>
      <sheetData sheetId="6334" refreshError="1"/>
      <sheetData sheetId="6335" refreshError="1"/>
      <sheetData sheetId="6336" refreshError="1"/>
      <sheetData sheetId="6337" refreshError="1"/>
      <sheetData sheetId="6338" refreshError="1"/>
      <sheetData sheetId="6339" refreshError="1"/>
      <sheetData sheetId="6340" refreshError="1"/>
      <sheetData sheetId="6341" refreshError="1"/>
      <sheetData sheetId="6342" refreshError="1"/>
      <sheetData sheetId="6343" refreshError="1"/>
      <sheetData sheetId="6344" refreshError="1"/>
      <sheetData sheetId="6345" refreshError="1"/>
      <sheetData sheetId="6346" refreshError="1"/>
      <sheetData sheetId="6347" refreshError="1"/>
      <sheetData sheetId="6348" refreshError="1"/>
      <sheetData sheetId="6349" refreshError="1"/>
      <sheetData sheetId="6350" refreshError="1"/>
      <sheetData sheetId="6351" refreshError="1"/>
      <sheetData sheetId="6352" refreshError="1"/>
      <sheetData sheetId="6353" refreshError="1"/>
      <sheetData sheetId="6354" refreshError="1"/>
      <sheetData sheetId="6355"/>
      <sheetData sheetId="6356"/>
      <sheetData sheetId="6357"/>
      <sheetData sheetId="6358"/>
      <sheetData sheetId="6359"/>
      <sheetData sheetId="6360"/>
      <sheetData sheetId="6361"/>
      <sheetData sheetId="6362"/>
      <sheetData sheetId="6363"/>
      <sheetData sheetId="6364"/>
      <sheetData sheetId="6365" refreshError="1"/>
      <sheetData sheetId="6366" refreshError="1"/>
      <sheetData sheetId="6367" refreshError="1"/>
      <sheetData sheetId="6368" refreshError="1"/>
      <sheetData sheetId="6369" refreshError="1"/>
      <sheetData sheetId="6370" refreshError="1"/>
      <sheetData sheetId="6371" refreshError="1"/>
      <sheetData sheetId="6372" refreshError="1"/>
      <sheetData sheetId="6373" refreshError="1"/>
      <sheetData sheetId="6374" refreshError="1"/>
      <sheetData sheetId="6375" refreshError="1"/>
      <sheetData sheetId="6376" refreshError="1"/>
      <sheetData sheetId="6377" refreshError="1"/>
      <sheetData sheetId="6378" refreshError="1"/>
      <sheetData sheetId="6379" refreshError="1"/>
      <sheetData sheetId="6380" refreshError="1"/>
      <sheetData sheetId="6381" refreshError="1"/>
      <sheetData sheetId="6382" refreshError="1"/>
      <sheetData sheetId="6383" refreshError="1"/>
      <sheetData sheetId="6384" refreshError="1"/>
      <sheetData sheetId="6385" refreshError="1"/>
      <sheetData sheetId="6386" refreshError="1"/>
      <sheetData sheetId="6387" refreshError="1"/>
      <sheetData sheetId="6388" refreshError="1"/>
      <sheetData sheetId="6389" refreshError="1"/>
      <sheetData sheetId="6390" refreshError="1"/>
      <sheetData sheetId="6391" refreshError="1"/>
      <sheetData sheetId="6392" refreshError="1"/>
      <sheetData sheetId="6393" refreshError="1"/>
      <sheetData sheetId="6394" refreshError="1"/>
      <sheetData sheetId="6395" refreshError="1"/>
      <sheetData sheetId="6396" refreshError="1"/>
      <sheetData sheetId="6397" refreshError="1"/>
      <sheetData sheetId="6398" refreshError="1"/>
      <sheetData sheetId="6399" refreshError="1"/>
      <sheetData sheetId="6400" refreshError="1"/>
      <sheetData sheetId="6401" refreshError="1"/>
      <sheetData sheetId="6402" refreshError="1"/>
      <sheetData sheetId="6403" refreshError="1"/>
      <sheetData sheetId="6404" refreshError="1"/>
      <sheetData sheetId="6405"/>
      <sheetData sheetId="6406"/>
      <sheetData sheetId="6407"/>
      <sheetData sheetId="6408"/>
      <sheetData sheetId="6409"/>
      <sheetData sheetId="6410"/>
      <sheetData sheetId="6411"/>
      <sheetData sheetId="6412" refreshError="1"/>
      <sheetData sheetId="6413" refreshError="1"/>
      <sheetData sheetId="6414" refreshError="1"/>
      <sheetData sheetId="6415" refreshError="1"/>
      <sheetData sheetId="6416" refreshError="1"/>
      <sheetData sheetId="6417" refreshError="1"/>
      <sheetData sheetId="6418" refreshError="1"/>
      <sheetData sheetId="6419" refreshError="1"/>
      <sheetData sheetId="6420" refreshError="1"/>
      <sheetData sheetId="6421" refreshError="1"/>
      <sheetData sheetId="6422" refreshError="1"/>
      <sheetData sheetId="6423" refreshError="1"/>
      <sheetData sheetId="6424" refreshError="1"/>
      <sheetData sheetId="6425" refreshError="1"/>
      <sheetData sheetId="6426" refreshError="1"/>
      <sheetData sheetId="6427" refreshError="1"/>
      <sheetData sheetId="6428" refreshError="1"/>
      <sheetData sheetId="6429" refreshError="1"/>
      <sheetData sheetId="6430" refreshError="1"/>
      <sheetData sheetId="6431" refreshError="1"/>
      <sheetData sheetId="6432" refreshError="1"/>
      <sheetData sheetId="6433" refreshError="1"/>
      <sheetData sheetId="6434" refreshError="1"/>
      <sheetData sheetId="6435" refreshError="1"/>
      <sheetData sheetId="6436" refreshError="1"/>
      <sheetData sheetId="6437" refreshError="1"/>
      <sheetData sheetId="6438" refreshError="1"/>
      <sheetData sheetId="6439" refreshError="1"/>
      <sheetData sheetId="6440" refreshError="1"/>
      <sheetData sheetId="6441" refreshError="1"/>
      <sheetData sheetId="6442" refreshError="1"/>
      <sheetData sheetId="6443" refreshError="1"/>
      <sheetData sheetId="6444" refreshError="1"/>
      <sheetData sheetId="6445" refreshError="1"/>
      <sheetData sheetId="6446" refreshError="1"/>
      <sheetData sheetId="6447" refreshError="1"/>
      <sheetData sheetId="6448"/>
      <sheetData sheetId="6449"/>
      <sheetData sheetId="6450"/>
      <sheetData sheetId="6451"/>
      <sheetData sheetId="6452" refreshError="1"/>
      <sheetData sheetId="6453"/>
      <sheetData sheetId="6454"/>
      <sheetData sheetId="6455" refreshError="1"/>
      <sheetData sheetId="6456" refreshError="1"/>
      <sheetData sheetId="6457" refreshError="1"/>
      <sheetData sheetId="6458" refreshError="1"/>
      <sheetData sheetId="6459" refreshError="1"/>
      <sheetData sheetId="6460" refreshError="1"/>
      <sheetData sheetId="6461"/>
      <sheetData sheetId="6462"/>
      <sheetData sheetId="6463"/>
      <sheetData sheetId="6464"/>
      <sheetData sheetId="6465"/>
      <sheetData sheetId="6466"/>
      <sheetData sheetId="6467"/>
      <sheetData sheetId="6468"/>
      <sheetData sheetId="6469"/>
      <sheetData sheetId="6470"/>
      <sheetData sheetId="6471"/>
      <sheetData sheetId="6472"/>
      <sheetData sheetId="6473"/>
      <sheetData sheetId="6474"/>
      <sheetData sheetId="6475"/>
      <sheetData sheetId="6476">
        <row r="1">
          <cell r="A1" t="str">
            <v>Loan Calculator</v>
          </cell>
        </row>
      </sheetData>
      <sheetData sheetId="6477"/>
      <sheetData sheetId="6478">
        <row r="1">
          <cell r="A1" t="str">
            <v>Loan Calculator</v>
          </cell>
        </row>
      </sheetData>
      <sheetData sheetId="6479"/>
      <sheetData sheetId="6480"/>
      <sheetData sheetId="6481"/>
      <sheetData sheetId="6482"/>
      <sheetData sheetId="6483"/>
      <sheetData sheetId="6484"/>
      <sheetData sheetId="6485"/>
      <sheetData sheetId="6486"/>
      <sheetData sheetId="6487"/>
      <sheetData sheetId="6488"/>
      <sheetData sheetId="6489"/>
      <sheetData sheetId="6490"/>
      <sheetData sheetId="6491"/>
      <sheetData sheetId="6492"/>
      <sheetData sheetId="6493">
        <row r="1">
          <cell r="A1" t="str">
            <v>ASSET_NUMBER</v>
          </cell>
        </row>
      </sheetData>
      <sheetData sheetId="6494">
        <row r="1">
          <cell r="A1" t="str">
            <v>ASSET_NUMBER</v>
          </cell>
        </row>
      </sheetData>
      <sheetData sheetId="6495">
        <row r="1">
          <cell r="A1" t="str">
            <v>ASSET_NUMBER</v>
          </cell>
        </row>
      </sheetData>
      <sheetData sheetId="6496">
        <row r="1">
          <cell r="A1" t="str">
            <v>ASSET_NUMBER</v>
          </cell>
        </row>
      </sheetData>
      <sheetData sheetId="6497">
        <row r="1">
          <cell r="A1" t="str">
            <v>ASSET_NUMBER</v>
          </cell>
        </row>
      </sheetData>
      <sheetData sheetId="6498">
        <row r="1">
          <cell r="A1" t="str">
            <v>ASSET_NUMBER</v>
          </cell>
        </row>
      </sheetData>
      <sheetData sheetId="6499">
        <row r="1">
          <cell r="A1" t="str">
            <v>CODE</v>
          </cell>
        </row>
      </sheetData>
      <sheetData sheetId="6500">
        <row r="1">
          <cell r="A1" t="str">
            <v>ASSET_NUMBER</v>
          </cell>
        </row>
      </sheetData>
      <sheetData sheetId="6501">
        <row r="1">
          <cell r="A1" t="str">
            <v>ASSET_NUMBER</v>
          </cell>
        </row>
      </sheetData>
      <sheetData sheetId="6502">
        <row r="1">
          <cell r="A1" t="str">
            <v>ASSET_NUMBER</v>
          </cell>
        </row>
      </sheetData>
      <sheetData sheetId="6503">
        <row r="1">
          <cell r="A1" t="str">
            <v>ASSET_NUMBER</v>
          </cell>
        </row>
      </sheetData>
      <sheetData sheetId="6504">
        <row r="1">
          <cell r="A1" t="str">
            <v>ASSET_NUMBER</v>
          </cell>
        </row>
      </sheetData>
      <sheetData sheetId="6505">
        <row r="1">
          <cell r="A1" t="str">
            <v>ASSET_NUMBER</v>
          </cell>
        </row>
      </sheetData>
      <sheetData sheetId="6506">
        <row r="1">
          <cell r="A1" t="str">
            <v>ASSET_NUMBER</v>
          </cell>
        </row>
      </sheetData>
      <sheetData sheetId="6507">
        <row r="1">
          <cell r="A1" t="str">
            <v>ASSET_NUMBER</v>
          </cell>
        </row>
      </sheetData>
      <sheetData sheetId="6508">
        <row r="1">
          <cell r="A1" t="str">
            <v>ASSET_NUMBER</v>
          </cell>
        </row>
      </sheetData>
      <sheetData sheetId="6509">
        <row r="1">
          <cell r="A1" t="str">
            <v>ASSET_NUMBER</v>
          </cell>
        </row>
      </sheetData>
      <sheetData sheetId="6510">
        <row r="1">
          <cell r="A1" t="str">
            <v>ASSET_NUMBER</v>
          </cell>
        </row>
      </sheetData>
      <sheetData sheetId="6511">
        <row r="1">
          <cell r="A1" t="str">
            <v>ASSET_NUMBER</v>
          </cell>
        </row>
      </sheetData>
      <sheetData sheetId="6512">
        <row r="1">
          <cell r="A1" t="str">
            <v>ASSET_NUMBER</v>
          </cell>
        </row>
      </sheetData>
      <sheetData sheetId="6513">
        <row r="1">
          <cell r="A1" t="str">
            <v>ASSET_NUMBER</v>
          </cell>
        </row>
      </sheetData>
      <sheetData sheetId="6514" refreshError="1"/>
      <sheetData sheetId="6515" refreshError="1"/>
      <sheetData sheetId="6516" refreshError="1"/>
      <sheetData sheetId="6517">
        <row r="1">
          <cell r="A1" t="str">
            <v>ASSET_NUMBER</v>
          </cell>
        </row>
      </sheetData>
      <sheetData sheetId="6518" refreshError="1"/>
      <sheetData sheetId="6519" refreshError="1"/>
      <sheetData sheetId="6520" refreshError="1"/>
      <sheetData sheetId="6521" refreshError="1"/>
      <sheetData sheetId="6522" refreshError="1"/>
      <sheetData sheetId="6523" refreshError="1"/>
      <sheetData sheetId="6524" refreshError="1"/>
      <sheetData sheetId="6525">
        <row r="1">
          <cell r="A1" t="str">
            <v>ASSET_NUMBER</v>
          </cell>
        </row>
      </sheetData>
      <sheetData sheetId="6526">
        <row r="1">
          <cell r="A1" t="str">
            <v>ASSET_NUMBER</v>
          </cell>
        </row>
      </sheetData>
      <sheetData sheetId="6527" refreshError="1"/>
      <sheetData sheetId="6528">
        <row r="1">
          <cell r="A1" t="str">
            <v>ASSET_NUMBER</v>
          </cell>
        </row>
      </sheetData>
      <sheetData sheetId="6529">
        <row r="1">
          <cell r="A1" t="str">
            <v>ASSET_NUMBER</v>
          </cell>
        </row>
      </sheetData>
      <sheetData sheetId="6530">
        <row r="1">
          <cell r="A1" t="str">
            <v>ASSET_NUMBER</v>
          </cell>
        </row>
      </sheetData>
      <sheetData sheetId="6531">
        <row r="1">
          <cell r="A1" t="str">
            <v>ASSET_NUMBER</v>
          </cell>
        </row>
      </sheetData>
      <sheetData sheetId="6532">
        <row r="1">
          <cell r="A1" t="str">
            <v>ASSET_NUMBER</v>
          </cell>
        </row>
      </sheetData>
      <sheetData sheetId="6533">
        <row r="1">
          <cell r="A1" t="str">
            <v>ASSET_NUMBER</v>
          </cell>
        </row>
      </sheetData>
      <sheetData sheetId="6534" refreshError="1"/>
      <sheetData sheetId="6535" refreshError="1"/>
      <sheetData sheetId="6536" refreshError="1"/>
      <sheetData sheetId="6537" refreshError="1"/>
      <sheetData sheetId="6538" refreshError="1"/>
      <sheetData sheetId="6539" refreshError="1"/>
      <sheetData sheetId="6540" refreshError="1"/>
      <sheetData sheetId="6541" refreshError="1"/>
      <sheetData sheetId="6542" refreshError="1"/>
      <sheetData sheetId="6543" refreshError="1"/>
      <sheetData sheetId="6544">
        <row r="1">
          <cell r="A1" t="str">
            <v>ASSET_NUMBER</v>
          </cell>
        </row>
      </sheetData>
      <sheetData sheetId="6545">
        <row r="1">
          <cell r="A1" t="str">
            <v>ASSET_NUMBER</v>
          </cell>
        </row>
      </sheetData>
      <sheetData sheetId="6546">
        <row r="1">
          <cell r="A1" t="str">
            <v>ASSET_NUMBER</v>
          </cell>
        </row>
      </sheetData>
      <sheetData sheetId="6547">
        <row r="1">
          <cell r="A1" t="str">
            <v>ASSET_NUMBER</v>
          </cell>
        </row>
      </sheetData>
      <sheetData sheetId="6548">
        <row r="1">
          <cell r="A1" t="str">
            <v>ASSET_NUMBER</v>
          </cell>
        </row>
      </sheetData>
      <sheetData sheetId="6549">
        <row r="1">
          <cell r="A1" t="str">
            <v>ASSET_NUMBER</v>
          </cell>
        </row>
      </sheetData>
      <sheetData sheetId="6550">
        <row r="1">
          <cell r="A1" t="str">
            <v>ASSET_NUMBER</v>
          </cell>
        </row>
      </sheetData>
      <sheetData sheetId="6551">
        <row r="1">
          <cell r="A1" t="str">
            <v>ASSET_NUMBER</v>
          </cell>
        </row>
      </sheetData>
      <sheetData sheetId="6552">
        <row r="1">
          <cell r="A1" t="str">
            <v>ASSET_NUMBER</v>
          </cell>
        </row>
      </sheetData>
      <sheetData sheetId="6553">
        <row r="1">
          <cell r="A1" t="str">
            <v>ASSET_NUMBER</v>
          </cell>
        </row>
      </sheetData>
      <sheetData sheetId="6554">
        <row r="1">
          <cell r="A1" t="str">
            <v>ASSET_NUMBER</v>
          </cell>
        </row>
      </sheetData>
      <sheetData sheetId="6555">
        <row r="1">
          <cell r="A1" t="str">
            <v>ASSET_NUMBER</v>
          </cell>
        </row>
      </sheetData>
      <sheetData sheetId="6556">
        <row r="1">
          <cell r="A1" t="str">
            <v>CODE</v>
          </cell>
        </row>
      </sheetData>
      <sheetData sheetId="6557">
        <row r="1">
          <cell r="A1" t="str">
            <v>CODE</v>
          </cell>
        </row>
      </sheetData>
      <sheetData sheetId="6558">
        <row r="1">
          <cell r="A1" t="str">
            <v>CODE</v>
          </cell>
        </row>
      </sheetData>
      <sheetData sheetId="6559" refreshError="1"/>
      <sheetData sheetId="6560" refreshError="1"/>
      <sheetData sheetId="6561" refreshError="1"/>
      <sheetData sheetId="6562" refreshError="1"/>
      <sheetData sheetId="6563">
        <row r="1">
          <cell r="A1" t="str">
            <v>CODE</v>
          </cell>
        </row>
      </sheetData>
      <sheetData sheetId="6564">
        <row r="1">
          <cell r="A1" t="str">
            <v>CODE</v>
          </cell>
        </row>
      </sheetData>
      <sheetData sheetId="6565">
        <row r="1">
          <cell r="A1" t="str">
            <v>CODE</v>
          </cell>
        </row>
      </sheetData>
      <sheetData sheetId="6566">
        <row r="1">
          <cell r="A1" t="str">
            <v>CODE</v>
          </cell>
        </row>
      </sheetData>
      <sheetData sheetId="6567">
        <row r="1">
          <cell r="A1" t="str">
            <v>CODE</v>
          </cell>
        </row>
      </sheetData>
      <sheetData sheetId="6568">
        <row r="1">
          <cell r="A1" t="str">
            <v>ASSET_NUMBER</v>
          </cell>
        </row>
      </sheetData>
      <sheetData sheetId="6569">
        <row r="1">
          <cell r="A1" t="str">
            <v>ASSET_NUMBER</v>
          </cell>
        </row>
      </sheetData>
      <sheetData sheetId="6570">
        <row r="1">
          <cell r="A1" t="str">
            <v>ASSET_NUMBER</v>
          </cell>
        </row>
      </sheetData>
      <sheetData sheetId="6571">
        <row r="1">
          <cell r="A1" t="str">
            <v>ASSET_NUMBER</v>
          </cell>
        </row>
      </sheetData>
      <sheetData sheetId="6572">
        <row r="1">
          <cell r="A1" t="str">
            <v>ASSET_NUMBER</v>
          </cell>
        </row>
      </sheetData>
      <sheetData sheetId="6573">
        <row r="1">
          <cell r="A1" t="str">
            <v>ASSET_NUMBER</v>
          </cell>
        </row>
      </sheetData>
      <sheetData sheetId="6574">
        <row r="1">
          <cell r="A1" t="str">
            <v>ASSET_NUMBER</v>
          </cell>
        </row>
      </sheetData>
      <sheetData sheetId="6575">
        <row r="1">
          <cell r="A1" t="str">
            <v>ASSET_NUMBER</v>
          </cell>
        </row>
      </sheetData>
      <sheetData sheetId="6576" refreshError="1"/>
      <sheetData sheetId="6577">
        <row r="1">
          <cell r="A1" t="str">
            <v>ASSET_NUMBER</v>
          </cell>
        </row>
      </sheetData>
      <sheetData sheetId="6578">
        <row r="1">
          <cell r="A1" t="str">
            <v>ASSET_NUMBER</v>
          </cell>
        </row>
      </sheetData>
      <sheetData sheetId="6579">
        <row r="1">
          <cell r="A1" t="str">
            <v>ASSET_NUMBER</v>
          </cell>
        </row>
      </sheetData>
      <sheetData sheetId="6580">
        <row r="1">
          <cell r="A1" t="str">
            <v>ASSET_NUMBER</v>
          </cell>
        </row>
      </sheetData>
      <sheetData sheetId="6581">
        <row r="1">
          <cell r="A1" t="str">
            <v>ASSET_NUMBER</v>
          </cell>
        </row>
      </sheetData>
      <sheetData sheetId="6582" refreshError="1"/>
      <sheetData sheetId="6583" refreshError="1"/>
      <sheetData sheetId="6584" refreshError="1"/>
      <sheetData sheetId="6585" refreshError="1"/>
      <sheetData sheetId="6586">
        <row r="1">
          <cell r="A1" t="str">
            <v>CODE</v>
          </cell>
        </row>
      </sheetData>
      <sheetData sheetId="6587" refreshError="1"/>
      <sheetData sheetId="6588" refreshError="1"/>
      <sheetData sheetId="6589">
        <row r="1">
          <cell r="A1" t="str">
            <v>ASSET_NUMBER</v>
          </cell>
        </row>
      </sheetData>
      <sheetData sheetId="6590" refreshError="1"/>
      <sheetData sheetId="6591" refreshError="1"/>
      <sheetData sheetId="6592" refreshError="1"/>
      <sheetData sheetId="6593" refreshError="1"/>
      <sheetData sheetId="6594" refreshError="1"/>
      <sheetData sheetId="6595" refreshError="1"/>
      <sheetData sheetId="6596" refreshError="1"/>
      <sheetData sheetId="6597" refreshError="1"/>
      <sheetData sheetId="6598" refreshError="1"/>
      <sheetData sheetId="6599" refreshError="1"/>
      <sheetData sheetId="6600" refreshError="1"/>
      <sheetData sheetId="6601" refreshError="1"/>
      <sheetData sheetId="6602" refreshError="1"/>
      <sheetData sheetId="6603" refreshError="1"/>
      <sheetData sheetId="6604" refreshError="1"/>
      <sheetData sheetId="6605" refreshError="1"/>
      <sheetData sheetId="6606" refreshError="1"/>
      <sheetData sheetId="6607" refreshError="1"/>
      <sheetData sheetId="6608" refreshError="1"/>
      <sheetData sheetId="6609" refreshError="1"/>
      <sheetData sheetId="6610" refreshError="1"/>
      <sheetData sheetId="6611" refreshError="1"/>
      <sheetData sheetId="6612" refreshError="1"/>
      <sheetData sheetId="6613" refreshError="1"/>
      <sheetData sheetId="6614" refreshError="1"/>
      <sheetData sheetId="6615" refreshError="1"/>
      <sheetData sheetId="6616" refreshError="1"/>
      <sheetData sheetId="6617" refreshError="1"/>
      <sheetData sheetId="6618" refreshError="1"/>
      <sheetData sheetId="6619" refreshError="1"/>
      <sheetData sheetId="6620" refreshError="1"/>
      <sheetData sheetId="6621" refreshError="1"/>
      <sheetData sheetId="6622" refreshError="1"/>
      <sheetData sheetId="6623" refreshError="1"/>
      <sheetData sheetId="6624" refreshError="1"/>
      <sheetData sheetId="6625" refreshError="1"/>
      <sheetData sheetId="6626" refreshError="1"/>
      <sheetData sheetId="6627" refreshError="1"/>
      <sheetData sheetId="6628" refreshError="1"/>
      <sheetData sheetId="6629" refreshError="1"/>
      <sheetData sheetId="6630" refreshError="1"/>
      <sheetData sheetId="6631">
        <row r="1">
          <cell r="A1" t="str">
            <v>ASSET_NUMBER</v>
          </cell>
        </row>
      </sheetData>
      <sheetData sheetId="6632">
        <row r="1">
          <cell r="A1" t="str">
            <v>ASSET_NUMBER</v>
          </cell>
        </row>
      </sheetData>
      <sheetData sheetId="6633">
        <row r="1">
          <cell r="A1" t="str">
            <v>ASSET_NUMBER</v>
          </cell>
        </row>
      </sheetData>
      <sheetData sheetId="6634" refreshError="1"/>
      <sheetData sheetId="6635" refreshError="1"/>
      <sheetData sheetId="6636" refreshError="1"/>
      <sheetData sheetId="6637" refreshError="1"/>
      <sheetData sheetId="6638" refreshError="1"/>
      <sheetData sheetId="6639">
        <row r="1">
          <cell r="A1" t="str">
            <v>ASSET_NUMBER</v>
          </cell>
        </row>
      </sheetData>
      <sheetData sheetId="6640">
        <row r="1">
          <cell r="A1" t="str">
            <v>ASSET_NUMBER</v>
          </cell>
        </row>
      </sheetData>
      <sheetData sheetId="6641">
        <row r="1">
          <cell r="A1" t="str">
            <v>ASSET_NUMBER</v>
          </cell>
        </row>
      </sheetData>
      <sheetData sheetId="6642">
        <row r="1">
          <cell r="A1" t="str">
            <v>ASSET_NUMBER</v>
          </cell>
        </row>
      </sheetData>
      <sheetData sheetId="6643">
        <row r="1">
          <cell r="A1" t="str">
            <v>CODE</v>
          </cell>
        </row>
      </sheetData>
      <sheetData sheetId="6644">
        <row r="1">
          <cell r="A1" t="str">
            <v>ASSET_NUMBER</v>
          </cell>
        </row>
      </sheetData>
      <sheetData sheetId="6645">
        <row r="1">
          <cell r="A1" t="str">
            <v>ASSET_NUMBER</v>
          </cell>
        </row>
      </sheetData>
      <sheetData sheetId="6646">
        <row r="1">
          <cell r="A1" t="str">
            <v>ASSET_NUMBER</v>
          </cell>
        </row>
      </sheetData>
      <sheetData sheetId="6647" refreshError="1"/>
      <sheetData sheetId="6648" refreshError="1"/>
      <sheetData sheetId="6649" refreshError="1"/>
      <sheetData sheetId="6650" refreshError="1"/>
      <sheetData sheetId="6651" refreshError="1"/>
      <sheetData sheetId="6652" refreshError="1"/>
      <sheetData sheetId="6653" refreshError="1"/>
      <sheetData sheetId="6654">
        <row r="1">
          <cell r="A1" t="str">
            <v>ASSET_NUMBER</v>
          </cell>
        </row>
      </sheetData>
      <sheetData sheetId="6655" refreshError="1"/>
      <sheetData sheetId="6656" refreshError="1"/>
      <sheetData sheetId="6657" refreshError="1"/>
      <sheetData sheetId="6658">
        <row r="1">
          <cell r="A1" t="str">
            <v>ASSET_NUMBER</v>
          </cell>
        </row>
      </sheetData>
      <sheetData sheetId="6659">
        <row r="1">
          <cell r="A1" t="str">
            <v>CODE</v>
          </cell>
        </row>
      </sheetData>
      <sheetData sheetId="6660" refreshError="1"/>
      <sheetData sheetId="6661">
        <row r="1">
          <cell r="A1" t="str">
            <v>CODE</v>
          </cell>
        </row>
      </sheetData>
      <sheetData sheetId="6662">
        <row r="1">
          <cell r="A1" t="str">
            <v>CODE</v>
          </cell>
        </row>
      </sheetData>
      <sheetData sheetId="6663">
        <row r="1">
          <cell r="A1" t="str">
            <v>CODE</v>
          </cell>
        </row>
      </sheetData>
      <sheetData sheetId="6664">
        <row r="1">
          <cell r="A1" t="str">
            <v>CODE</v>
          </cell>
        </row>
      </sheetData>
      <sheetData sheetId="6665">
        <row r="1">
          <cell r="A1" t="str">
            <v>CODE</v>
          </cell>
        </row>
      </sheetData>
      <sheetData sheetId="6666">
        <row r="1">
          <cell r="A1" t="str">
            <v>ASSET_NUMBER</v>
          </cell>
        </row>
      </sheetData>
      <sheetData sheetId="6667">
        <row r="1">
          <cell r="A1" t="str">
            <v>ASSET_NUMBER</v>
          </cell>
        </row>
      </sheetData>
      <sheetData sheetId="6668">
        <row r="1">
          <cell r="A1" t="str">
            <v>ASSET_NUMBER</v>
          </cell>
        </row>
      </sheetData>
      <sheetData sheetId="6669">
        <row r="1">
          <cell r="A1" t="str">
            <v>ASSET_NUMBER</v>
          </cell>
        </row>
      </sheetData>
      <sheetData sheetId="6670">
        <row r="1">
          <cell r="A1" t="str">
            <v>CODE</v>
          </cell>
        </row>
      </sheetData>
      <sheetData sheetId="6671">
        <row r="1">
          <cell r="A1" t="str">
            <v>ASSET_NUMBER</v>
          </cell>
        </row>
      </sheetData>
      <sheetData sheetId="6672">
        <row r="1">
          <cell r="A1" t="str">
            <v>CODE</v>
          </cell>
        </row>
      </sheetData>
      <sheetData sheetId="6673">
        <row r="1">
          <cell r="A1" t="str">
            <v>ASSET_NUMBER</v>
          </cell>
        </row>
      </sheetData>
      <sheetData sheetId="6674">
        <row r="1">
          <cell r="A1" t="str">
            <v>CODE</v>
          </cell>
        </row>
      </sheetData>
      <sheetData sheetId="6675">
        <row r="1">
          <cell r="A1" t="str">
            <v>ASSET_NUMBER</v>
          </cell>
        </row>
      </sheetData>
      <sheetData sheetId="6676">
        <row r="1">
          <cell r="A1" t="str">
            <v>CODE</v>
          </cell>
        </row>
      </sheetData>
      <sheetData sheetId="6677">
        <row r="1">
          <cell r="A1" t="str">
            <v>ASSET_NUMBER</v>
          </cell>
        </row>
      </sheetData>
      <sheetData sheetId="6678">
        <row r="1">
          <cell r="A1" t="str">
            <v>ASSET_NUMBER</v>
          </cell>
        </row>
      </sheetData>
      <sheetData sheetId="6679">
        <row r="1">
          <cell r="A1" t="str">
            <v>CODE</v>
          </cell>
        </row>
      </sheetData>
      <sheetData sheetId="6680">
        <row r="1">
          <cell r="A1" t="str">
            <v>ASSET_NUMBER</v>
          </cell>
        </row>
      </sheetData>
      <sheetData sheetId="6681">
        <row r="1">
          <cell r="A1" t="str">
            <v>CODE</v>
          </cell>
        </row>
      </sheetData>
      <sheetData sheetId="6682">
        <row r="1">
          <cell r="A1" t="str">
            <v>CODE</v>
          </cell>
        </row>
      </sheetData>
      <sheetData sheetId="6683">
        <row r="1">
          <cell r="A1" t="str">
            <v>CODE</v>
          </cell>
        </row>
      </sheetData>
      <sheetData sheetId="6684">
        <row r="1">
          <cell r="A1" t="str">
            <v>ASSET_NUMBER</v>
          </cell>
        </row>
      </sheetData>
      <sheetData sheetId="6685">
        <row r="1">
          <cell r="A1" t="str">
            <v>ASSET_NUMBER</v>
          </cell>
        </row>
      </sheetData>
      <sheetData sheetId="6686">
        <row r="1">
          <cell r="A1" t="str">
            <v>ASSET_NUMBER</v>
          </cell>
        </row>
      </sheetData>
      <sheetData sheetId="6687">
        <row r="1">
          <cell r="A1" t="str">
            <v>ASSET_NUMBER</v>
          </cell>
        </row>
      </sheetData>
      <sheetData sheetId="6688">
        <row r="1">
          <cell r="A1" t="str">
            <v>ASSET_NUMBER</v>
          </cell>
        </row>
      </sheetData>
      <sheetData sheetId="6689">
        <row r="1">
          <cell r="A1" t="str">
            <v>ASSET_NUMBER</v>
          </cell>
        </row>
      </sheetData>
      <sheetData sheetId="6690">
        <row r="1">
          <cell r="A1" t="str">
            <v>ASSET_NUMBER</v>
          </cell>
        </row>
      </sheetData>
      <sheetData sheetId="6691">
        <row r="1">
          <cell r="A1" t="str">
            <v>ASSET_NUMBER</v>
          </cell>
        </row>
      </sheetData>
      <sheetData sheetId="6692">
        <row r="1">
          <cell r="A1" t="str">
            <v>ASSET_NUMBER</v>
          </cell>
        </row>
      </sheetData>
      <sheetData sheetId="6693">
        <row r="1">
          <cell r="A1" t="str">
            <v>ASSET_NUMBER</v>
          </cell>
        </row>
      </sheetData>
      <sheetData sheetId="6694">
        <row r="1">
          <cell r="A1" t="str">
            <v>ASSET_NUMBER</v>
          </cell>
        </row>
      </sheetData>
      <sheetData sheetId="6695">
        <row r="1">
          <cell r="A1" t="str">
            <v>ASSET_NUMBER</v>
          </cell>
        </row>
      </sheetData>
      <sheetData sheetId="6696">
        <row r="1">
          <cell r="A1" t="str">
            <v>ASSET_NUMBER</v>
          </cell>
        </row>
      </sheetData>
      <sheetData sheetId="6697">
        <row r="1">
          <cell r="A1" t="str">
            <v>ASSET_NUMBER</v>
          </cell>
        </row>
      </sheetData>
      <sheetData sheetId="6698">
        <row r="1">
          <cell r="A1" t="str">
            <v>ASSET_NUMBER</v>
          </cell>
        </row>
      </sheetData>
      <sheetData sheetId="6699">
        <row r="1">
          <cell r="A1" t="str">
            <v>ASSET_NUMBER</v>
          </cell>
        </row>
      </sheetData>
      <sheetData sheetId="6700">
        <row r="1">
          <cell r="A1" t="str">
            <v>ASSET_NUMBER</v>
          </cell>
        </row>
      </sheetData>
      <sheetData sheetId="6701">
        <row r="1">
          <cell r="A1" t="str">
            <v>ASSET_NUMBER</v>
          </cell>
        </row>
      </sheetData>
      <sheetData sheetId="6702">
        <row r="1">
          <cell r="A1" t="str">
            <v>ASSET_NUMBER</v>
          </cell>
        </row>
      </sheetData>
      <sheetData sheetId="6703">
        <row r="1">
          <cell r="A1" t="str">
            <v>ASSET_NUMBER</v>
          </cell>
        </row>
      </sheetData>
      <sheetData sheetId="6704">
        <row r="1">
          <cell r="A1" t="str">
            <v>ASSET_NUMBER</v>
          </cell>
        </row>
      </sheetData>
      <sheetData sheetId="6705">
        <row r="1">
          <cell r="A1" t="str">
            <v>ASSET_NUMBER</v>
          </cell>
        </row>
      </sheetData>
      <sheetData sheetId="6706">
        <row r="1">
          <cell r="A1" t="str">
            <v>ASSET_NUMBER</v>
          </cell>
        </row>
      </sheetData>
      <sheetData sheetId="6707">
        <row r="1">
          <cell r="A1" t="str">
            <v>ASSET_NUMBER</v>
          </cell>
        </row>
      </sheetData>
      <sheetData sheetId="6708">
        <row r="1">
          <cell r="A1" t="str">
            <v>ASSET_NUMBER</v>
          </cell>
        </row>
      </sheetData>
      <sheetData sheetId="6709">
        <row r="1">
          <cell r="A1" t="str">
            <v>ASSET_NUMBER</v>
          </cell>
        </row>
      </sheetData>
      <sheetData sheetId="6710">
        <row r="1">
          <cell r="A1" t="str">
            <v>ASSET_NUMBER</v>
          </cell>
        </row>
      </sheetData>
      <sheetData sheetId="6711">
        <row r="1">
          <cell r="A1" t="str">
            <v>ASSET_NUMBER</v>
          </cell>
        </row>
      </sheetData>
      <sheetData sheetId="6712">
        <row r="1">
          <cell r="A1" t="str">
            <v>ASSET_NUMBER</v>
          </cell>
        </row>
      </sheetData>
      <sheetData sheetId="6713">
        <row r="1">
          <cell r="A1" t="str">
            <v>ASSET_NUMBER</v>
          </cell>
        </row>
      </sheetData>
      <sheetData sheetId="6714">
        <row r="1">
          <cell r="A1" t="str">
            <v>ASSET_NUMBER</v>
          </cell>
        </row>
      </sheetData>
      <sheetData sheetId="6715">
        <row r="1">
          <cell r="A1" t="str">
            <v>ASSET_NUMBER</v>
          </cell>
        </row>
      </sheetData>
      <sheetData sheetId="6716">
        <row r="1">
          <cell r="A1" t="str">
            <v>ASSET_NUMBER</v>
          </cell>
        </row>
      </sheetData>
      <sheetData sheetId="6717">
        <row r="1">
          <cell r="A1" t="str">
            <v>CODE</v>
          </cell>
        </row>
      </sheetData>
      <sheetData sheetId="6718">
        <row r="1">
          <cell r="A1" t="str">
            <v>ASSET_NUMBER</v>
          </cell>
        </row>
      </sheetData>
      <sheetData sheetId="6719">
        <row r="1">
          <cell r="A1" t="str">
            <v>ASSET_NUMBER</v>
          </cell>
        </row>
      </sheetData>
      <sheetData sheetId="6720">
        <row r="1">
          <cell r="A1" t="str">
            <v>ASSET_NUMBER</v>
          </cell>
        </row>
      </sheetData>
      <sheetData sheetId="6721">
        <row r="1">
          <cell r="A1" t="str">
            <v>ASSET_NUMBER</v>
          </cell>
        </row>
      </sheetData>
      <sheetData sheetId="6722">
        <row r="1">
          <cell r="A1" t="str">
            <v>ASSET_NUMBER</v>
          </cell>
        </row>
      </sheetData>
      <sheetData sheetId="6723">
        <row r="1">
          <cell r="A1" t="str">
            <v>ASSET_NUMBER</v>
          </cell>
        </row>
      </sheetData>
      <sheetData sheetId="6724">
        <row r="1">
          <cell r="A1" t="str">
            <v>ASSET_NUMBER</v>
          </cell>
        </row>
      </sheetData>
      <sheetData sheetId="6725">
        <row r="1">
          <cell r="A1" t="str">
            <v>ASSET_NUMBER</v>
          </cell>
        </row>
      </sheetData>
      <sheetData sheetId="6726">
        <row r="1">
          <cell r="A1" t="str">
            <v>ASSET_NUMBER</v>
          </cell>
        </row>
      </sheetData>
      <sheetData sheetId="6727">
        <row r="1">
          <cell r="A1" t="str">
            <v>ASSET_NUMBER</v>
          </cell>
        </row>
      </sheetData>
      <sheetData sheetId="6728">
        <row r="1">
          <cell r="A1" t="str">
            <v>CODE</v>
          </cell>
        </row>
      </sheetData>
      <sheetData sheetId="6729">
        <row r="1">
          <cell r="A1" t="str">
            <v>CODE</v>
          </cell>
        </row>
      </sheetData>
      <sheetData sheetId="6730">
        <row r="1">
          <cell r="A1" t="str">
            <v>Customer Name</v>
          </cell>
        </row>
      </sheetData>
      <sheetData sheetId="6731">
        <row r="1">
          <cell r="A1" t="str">
            <v>ASSET_NUMBER</v>
          </cell>
        </row>
      </sheetData>
      <sheetData sheetId="6732">
        <row r="1">
          <cell r="A1" t="str">
            <v>CODE</v>
          </cell>
        </row>
      </sheetData>
      <sheetData sheetId="6733">
        <row r="1">
          <cell r="A1" t="str">
            <v>ASSET_NUMBER</v>
          </cell>
        </row>
      </sheetData>
      <sheetData sheetId="6734">
        <row r="1">
          <cell r="A1" t="str">
            <v>ASSET_NUMBER</v>
          </cell>
        </row>
      </sheetData>
      <sheetData sheetId="6735">
        <row r="1">
          <cell r="A1" t="str">
            <v>ASSET_NUMBER</v>
          </cell>
        </row>
      </sheetData>
      <sheetData sheetId="6736">
        <row r="1">
          <cell r="A1" t="str">
            <v>CODE</v>
          </cell>
        </row>
      </sheetData>
      <sheetData sheetId="6737">
        <row r="1">
          <cell r="A1" t="str">
            <v>CODE</v>
          </cell>
        </row>
      </sheetData>
      <sheetData sheetId="6738">
        <row r="1">
          <cell r="A1" t="str">
            <v>ASSET_NUMBER</v>
          </cell>
        </row>
      </sheetData>
      <sheetData sheetId="6739">
        <row r="1">
          <cell r="A1" t="str">
            <v>ASSET_NUMBER</v>
          </cell>
        </row>
      </sheetData>
      <sheetData sheetId="6740">
        <row r="1">
          <cell r="A1" t="str">
            <v>ASSET_NUMBER</v>
          </cell>
        </row>
      </sheetData>
      <sheetData sheetId="6741">
        <row r="1">
          <cell r="A1" t="str">
            <v>ASSET_NUMBER</v>
          </cell>
        </row>
      </sheetData>
      <sheetData sheetId="6742">
        <row r="1">
          <cell r="A1" t="str">
            <v>ASSET_NUMBER</v>
          </cell>
        </row>
      </sheetData>
      <sheetData sheetId="6743">
        <row r="1">
          <cell r="A1" t="str">
            <v>ASSET_NUMBER</v>
          </cell>
        </row>
      </sheetData>
      <sheetData sheetId="6744">
        <row r="1">
          <cell r="A1" t="str">
            <v>ASSET_NUMBER</v>
          </cell>
        </row>
      </sheetData>
      <sheetData sheetId="6745"/>
      <sheetData sheetId="6746">
        <row r="1">
          <cell r="A1" t="str">
            <v>ASSET_NUMBER</v>
          </cell>
        </row>
      </sheetData>
      <sheetData sheetId="6747">
        <row r="1">
          <cell r="A1" t="str">
            <v>ASSET_NUMBER</v>
          </cell>
        </row>
      </sheetData>
      <sheetData sheetId="6748"/>
      <sheetData sheetId="6749">
        <row r="1">
          <cell r="A1" t="str">
            <v>CODE</v>
          </cell>
        </row>
      </sheetData>
      <sheetData sheetId="6750">
        <row r="1">
          <cell r="A1" t="str">
            <v>ASSET_NUMBER</v>
          </cell>
        </row>
      </sheetData>
      <sheetData sheetId="6751">
        <row r="1">
          <cell r="A1" t="str">
            <v>ASSET_NUMBER</v>
          </cell>
        </row>
      </sheetData>
      <sheetData sheetId="6752">
        <row r="1">
          <cell r="A1" t="str">
            <v>ASSET_NUMBER</v>
          </cell>
        </row>
      </sheetData>
      <sheetData sheetId="6753">
        <row r="1">
          <cell r="A1" t="str">
            <v>ASSET_NUMBER</v>
          </cell>
        </row>
      </sheetData>
      <sheetData sheetId="6754">
        <row r="1">
          <cell r="A1" t="str">
            <v>ASSET_NUMBER</v>
          </cell>
        </row>
      </sheetData>
      <sheetData sheetId="6755">
        <row r="1">
          <cell r="A1" t="str">
            <v>ASSET_NUMBER</v>
          </cell>
        </row>
      </sheetData>
      <sheetData sheetId="6756">
        <row r="1">
          <cell r="A1" t="str">
            <v>ASSET_NUMBER</v>
          </cell>
        </row>
      </sheetData>
      <sheetData sheetId="6757">
        <row r="1">
          <cell r="A1" t="str">
            <v>ASSET_NUMBER</v>
          </cell>
        </row>
      </sheetData>
      <sheetData sheetId="6758" refreshError="1"/>
      <sheetData sheetId="6759">
        <row r="1">
          <cell r="A1" t="str">
            <v>CODE</v>
          </cell>
        </row>
      </sheetData>
      <sheetData sheetId="6760">
        <row r="1">
          <cell r="A1" t="str">
            <v>ASSET_NUMBER</v>
          </cell>
        </row>
      </sheetData>
      <sheetData sheetId="6761">
        <row r="1">
          <cell r="A1" t="str">
            <v>ASSET_NUMBER</v>
          </cell>
        </row>
      </sheetData>
      <sheetData sheetId="6762">
        <row r="1">
          <cell r="A1" t="str">
            <v>ASSET_NUMBER</v>
          </cell>
        </row>
      </sheetData>
      <sheetData sheetId="6763">
        <row r="1">
          <cell r="A1" t="str">
            <v>ASSET_NUMBER</v>
          </cell>
        </row>
      </sheetData>
      <sheetData sheetId="6764">
        <row r="1">
          <cell r="A1" t="str">
            <v>ASSET_NUMBER</v>
          </cell>
        </row>
      </sheetData>
      <sheetData sheetId="6765" refreshError="1"/>
      <sheetData sheetId="6766">
        <row r="1">
          <cell r="A1" t="str">
            <v>ASSET_NUMBER</v>
          </cell>
        </row>
      </sheetData>
      <sheetData sheetId="6767">
        <row r="1">
          <cell r="A1" t="str">
            <v>ASSET_NUMBER</v>
          </cell>
        </row>
      </sheetData>
      <sheetData sheetId="6768">
        <row r="1">
          <cell r="A1" t="str">
            <v>ASSET_NUMBER</v>
          </cell>
        </row>
      </sheetData>
      <sheetData sheetId="6769">
        <row r="1">
          <cell r="A1" t="str">
            <v>ASSET_NUMBER</v>
          </cell>
        </row>
      </sheetData>
      <sheetData sheetId="6770"/>
      <sheetData sheetId="6771">
        <row r="1">
          <cell r="A1" t="str">
            <v>ASSET_NUMBER</v>
          </cell>
        </row>
      </sheetData>
      <sheetData sheetId="6772" refreshError="1"/>
      <sheetData sheetId="6773">
        <row r="1">
          <cell r="A1" t="str">
            <v>ASSET_NUMBER</v>
          </cell>
        </row>
      </sheetData>
      <sheetData sheetId="6774" refreshError="1"/>
      <sheetData sheetId="6775">
        <row r="1">
          <cell r="A1" t="str">
            <v>CODE</v>
          </cell>
        </row>
      </sheetData>
      <sheetData sheetId="6776">
        <row r="1">
          <cell r="A1" t="str">
            <v>ASSET_NUMBER</v>
          </cell>
        </row>
      </sheetData>
      <sheetData sheetId="6777">
        <row r="1">
          <cell r="A1" t="str">
            <v>CODE</v>
          </cell>
        </row>
      </sheetData>
      <sheetData sheetId="6778">
        <row r="1">
          <cell r="A1" t="str">
            <v>CODE</v>
          </cell>
        </row>
      </sheetData>
      <sheetData sheetId="6779">
        <row r="1">
          <cell r="A1" t="str">
            <v>CODE</v>
          </cell>
        </row>
      </sheetData>
      <sheetData sheetId="6780">
        <row r="1">
          <cell r="A1" t="str">
            <v>CODE</v>
          </cell>
        </row>
      </sheetData>
      <sheetData sheetId="6781">
        <row r="1">
          <cell r="A1" t="str">
            <v>CODE</v>
          </cell>
        </row>
      </sheetData>
      <sheetData sheetId="6782">
        <row r="1">
          <cell r="A1" t="str">
            <v>CODE</v>
          </cell>
        </row>
      </sheetData>
      <sheetData sheetId="6783">
        <row r="1">
          <cell r="A1" t="str">
            <v>CODE</v>
          </cell>
        </row>
      </sheetData>
      <sheetData sheetId="6784" refreshError="1"/>
      <sheetData sheetId="6785">
        <row r="1">
          <cell r="A1" t="str">
            <v>CODE</v>
          </cell>
        </row>
      </sheetData>
      <sheetData sheetId="6786"/>
      <sheetData sheetId="6787" refreshError="1"/>
      <sheetData sheetId="6788" refreshError="1"/>
      <sheetData sheetId="6789" refreshError="1"/>
      <sheetData sheetId="6790" refreshError="1"/>
      <sheetData sheetId="6791" refreshError="1"/>
      <sheetData sheetId="6792" refreshError="1"/>
      <sheetData sheetId="6793" refreshError="1"/>
      <sheetData sheetId="6794" refreshError="1"/>
      <sheetData sheetId="6795" refreshError="1"/>
      <sheetData sheetId="6796" refreshError="1"/>
      <sheetData sheetId="6797" refreshError="1"/>
      <sheetData sheetId="6798" refreshError="1"/>
      <sheetData sheetId="6799" refreshError="1"/>
      <sheetData sheetId="6800" refreshError="1"/>
      <sheetData sheetId="6801" refreshError="1"/>
      <sheetData sheetId="6802" refreshError="1"/>
      <sheetData sheetId="6803" refreshError="1"/>
      <sheetData sheetId="6804" refreshError="1"/>
      <sheetData sheetId="6805" refreshError="1"/>
      <sheetData sheetId="6806" refreshError="1"/>
      <sheetData sheetId="6807" refreshError="1"/>
      <sheetData sheetId="6808" refreshError="1"/>
      <sheetData sheetId="6809" refreshError="1"/>
      <sheetData sheetId="6810" refreshError="1"/>
      <sheetData sheetId="6811" refreshError="1"/>
      <sheetData sheetId="6812" refreshError="1"/>
      <sheetData sheetId="6813" refreshError="1"/>
      <sheetData sheetId="6814" refreshError="1"/>
      <sheetData sheetId="6815" refreshError="1"/>
      <sheetData sheetId="6816" refreshError="1"/>
      <sheetData sheetId="6817" refreshError="1"/>
      <sheetData sheetId="6818">
        <row r="1">
          <cell r="A1" t="str">
            <v>ASSET_NUMBER</v>
          </cell>
        </row>
      </sheetData>
      <sheetData sheetId="6819" refreshError="1"/>
      <sheetData sheetId="6820">
        <row r="1">
          <cell r="A1" t="str">
            <v>ASSET_NUMBER</v>
          </cell>
        </row>
      </sheetData>
      <sheetData sheetId="6821" refreshError="1"/>
      <sheetData sheetId="6822" refreshError="1"/>
      <sheetData sheetId="6823" refreshError="1"/>
      <sheetData sheetId="6824">
        <row r="1">
          <cell r="A1" t="str">
            <v>ASSET_NUMBER</v>
          </cell>
        </row>
      </sheetData>
      <sheetData sheetId="6825" refreshError="1"/>
      <sheetData sheetId="6826" refreshError="1"/>
      <sheetData sheetId="6827" refreshError="1"/>
      <sheetData sheetId="6828" refreshError="1"/>
      <sheetData sheetId="6829" refreshError="1"/>
      <sheetData sheetId="6830" refreshError="1"/>
      <sheetData sheetId="6831" refreshError="1"/>
      <sheetData sheetId="6832" refreshError="1"/>
      <sheetData sheetId="6833" refreshError="1"/>
      <sheetData sheetId="6834" refreshError="1"/>
      <sheetData sheetId="6835">
        <row r="1">
          <cell r="A1" t="str">
            <v>CODE</v>
          </cell>
        </row>
      </sheetData>
      <sheetData sheetId="6836" refreshError="1"/>
      <sheetData sheetId="6837" refreshError="1"/>
      <sheetData sheetId="6838" refreshError="1"/>
      <sheetData sheetId="6839" refreshError="1"/>
      <sheetData sheetId="6840" refreshError="1"/>
      <sheetData sheetId="6841" refreshError="1"/>
      <sheetData sheetId="6842" refreshError="1"/>
      <sheetData sheetId="6843" refreshError="1"/>
      <sheetData sheetId="6844" refreshError="1"/>
      <sheetData sheetId="6845" refreshError="1"/>
      <sheetData sheetId="6846" refreshError="1"/>
      <sheetData sheetId="6847" refreshError="1"/>
      <sheetData sheetId="6848" refreshError="1"/>
      <sheetData sheetId="6849" refreshError="1"/>
      <sheetData sheetId="6850" refreshError="1"/>
      <sheetData sheetId="6851" refreshError="1"/>
      <sheetData sheetId="6852" refreshError="1"/>
      <sheetData sheetId="6853" refreshError="1"/>
      <sheetData sheetId="6854" refreshError="1"/>
      <sheetData sheetId="6855" refreshError="1"/>
      <sheetData sheetId="6856" refreshError="1"/>
      <sheetData sheetId="6857" refreshError="1"/>
      <sheetData sheetId="6858" refreshError="1"/>
      <sheetData sheetId="6859" refreshError="1"/>
      <sheetData sheetId="6860" refreshError="1"/>
      <sheetData sheetId="6861" refreshError="1"/>
      <sheetData sheetId="6862" refreshError="1"/>
      <sheetData sheetId="6863" refreshError="1"/>
      <sheetData sheetId="6864" refreshError="1"/>
      <sheetData sheetId="6865" refreshError="1"/>
      <sheetData sheetId="6866" refreshError="1"/>
      <sheetData sheetId="6867" refreshError="1"/>
      <sheetData sheetId="6868" refreshError="1"/>
      <sheetData sheetId="6869" refreshError="1"/>
      <sheetData sheetId="6870" refreshError="1"/>
      <sheetData sheetId="6871" refreshError="1"/>
      <sheetData sheetId="6872" refreshError="1"/>
      <sheetData sheetId="6873" refreshError="1"/>
      <sheetData sheetId="6874" refreshError="1"/>
      <sheetData sheetId="6875" refreshError="1"/>
      <sheetData sheetId="6876" refreshError="1"/>
      <sheetData sheetId="6877" refreshError="1"/>
      <sheetData sheetId="6878" refreshError="1"/>
      <sheetData sheetId="6879" refreshError="1"/>
      <sheetData sheetId="6880" refreshError="1"/>
      <sheetData sheetId="6881" refreshError="1"/>
      <sheetData sheetId="6882" refreshError="1"/>
      <sheetData sheetId="6883" refreshError="1"/>
      <sheetData sheetId="6884" refreshError="1"/>
      <sheetData sheetId="6885" refreshError="1"/>
      <sheetData sheetId="6886" refreshError="1"/>
      <sheetData sheetId="6887" refreshError="1"/>
      <sheetData sheetId="6888" refreshError="1"/>
      <sheetData sheetId="6889" refreshError="1"/>
      <sheetData sheetId="6890" refreshError="1"/>
      <sheetData sheetId="6891" refreshError="1"/>
      <sheetData sheetId="6892" refreshError="1"/>
      <sheetData sheetId="6893" refreshError="1"/>
      <sheetData sheetId="6894" refreshError="1"/>
      <sheetData sheetId="6895" refreshError="1"/>
      <sheetData sheetId="6896" refreshError="1"/>
      <sheetData sheetId="6897" refreshError="1"/>
      <sheetData sheetId="6898" refreshError="1"/>
      <sheetData sheetId="6899" refreshError="1"/>
      <sheetData sheetId="6900" refreshError="1"/>
      <sheetData sheetId="6901" refreshError="1"/>
      <sheetData sheetId="6902" refreshError="1"/>
      <sheetData sheetId="6903" refreshError="1"/>
      <sheetData sheetId="6904" refreshError="1"/>
      <sheetData sheetId="6905" refreshError="1"/>
      <sheetData sheetId="6906" refreshError="1"/>
      <sheetData sheetId="6907" refreshError="1"/>
      <sheetData sheetId="6908" refreshError="1"/>
      <sheetData sheetId="6909" refreshError="1"/>
      <sheetData sheetId="6910" refreshError="1"/>
      <sheetData sheetId="6911" refreshError="1"/>
      <sheetData sheetId="6912" refreshError="1"/>
      <sheetData sheetId="6913" refreshError="1"/>
      <sheetData sheetId="6914" refreshError="1"/>
      <sheetData sheetId="6915" refreshError="1"/>
      <sheetData sheetId="6916" refreshError="1"/>
      <sheetData sheetId="6917" refreshError="1"/>
      <sheetData sheetId="6918" refreshError="1"/>
      <sheetData sheetId="6919" refreshError="1"/>
      <sheetData sheetId="6920" refreshError="1"/>
      <sheetData sheetId="6921" refreshError="1"/>
      <sheetData sheetId="6922" refreshError="1"/>
      <sheetData sheetId="6923" refreshError="1"/>
      <sheetData sheetId="6924" refreshError="1"/>
      <sheetData sheetId="6925" refreshError="1"/>
      <sheetData sheetId="6926" refreshError="1"/>
      <sheetData sheetId="6927" refreshError="1"/>
      <sheetData sheetId="6928" refreshError="1"/>
      <sheetData sheetId="6929" refreshError="1"/>
      <sheetData sheetId="6930" refreshError="1"/>
      <sheetData sheetId="6931" refreshError="1"/>
      <sheetData sheetId="6932" refreshError="1"/>
      <sheetData sheetId="6933" refreshError="1"/>
      <sheetData sheetId="6934" refreshError="1"/>
      <sheetData sheetId="6935" refreshError="1"/>
      <sheetData sheetId="6936" refreshError="1"/>
      <sheetData sheetId="6937" refreshError="1"/>
      <sheetData sheetId="6938" refreshError="1"/>
      <sheetData sheetId="6939" refreshError="1"/>
      <sheetData sheetId="6940" refreshError="1"/>
      <sheetData sheetId="6941" refreshError="1"/>
      <sheetData sheetId="6942" refreshError="1"/>
      <sheetData sheetId="6943" refreshError="1"/>
      <sheetData sheetId="6944" refreshError="1"/>
      <sheetData sheetId="6945" refreshError="1"/>
      <sheetData sheetId="6946" refreshError="1"/>
      <sheetData sheetId="6947" refreshError="1"/>
      <sheetData sheetId="6948" refreshError="1"/>
      <sheetData sheetId="6949" refreshError="1"/>
      <sheetData sheetId="6950" refreshError="1"/>
      <sheetData sheetId="6951" refreshError="1"/>
      <sheetData sheetId="6952" refreshError="1"/>
      <sheetData sheetId="6953" refreshError="1"/>
      <sheetData sheetId="6954" refreshError="1"/>
      <sheetData sheetId="6955" refreshError="1"/>
      <sheetData sheetId="6956" refreshError="1"/>
      <sheetData sheetId="6957"/>
      <sheetData sheetId="6958"/>
      <sheetData sheetId="6959">
        <row r="4">
          <cell r="D4">
            <v>0.19</v>
          </cell>
        </row>
      </sheetData>
      <sheetData sheetId="6960">
        <row r="4">
          <cell r="A4" t="str">
            <v>Total Revenue</v>
          </cell>
        </row>
      </sheetData>
      <sheetData sheetId="6961">
        <row r="2">
          <cell r="A2" t="str">
            <v>Apparel/Textiles</v>
          </cell>
        </row>
      </sheetData>
      <sheetData sheetId="6962">
        <row r="4">
          <cell r="A4" t="str">
            <v>Total Revenue</v>
          </cell>
        </row>
      </sheetData>
      <sheetData sheetId="6963">
        <row r="3">
          <cell r="A3" t="str">
            <v>Total Revenue</v>
          </cell>
        </row>
      </sheetData>
      <sheetData sheetId="6964">
        <row r="4">
          <cell r="A4" t="str">
            <v>Total Revenue</v>
          </cell>
        </row>
      </sheetData>
      <sheetData sheetId="6965">
        <row r="3">
          <cell r="A3" t="str">
            <v>Total Revenue</v>
          </cell>
        </row>
      </sheetData>
      <sheetData sheetId="6966">
        <row r="4">
          <cell r="A4" t="str">
            <v>Total Revenue</v>
          </cell>
        </row>
      </sheetData>
      <sheetData sheetId="6967">
        <row r="4">
          <cell r="A4" t="str">
            <v>Total Revenue</v>
          </cell>
        </row>
      </sheetData>
      <sheetData sheetId="6968">
        <row r="1">
          <cell r="A1" t="str">
            <v>CODE</v>
          </cell>
        </row>
      </sheetData>
      <sheetData sheetId="6969">
        <row r="4">
          <cell r="A4" t="str">
            <v>Total Revenue</v>
          </cell>
        </row>
      </sheetData>
      <sheetData sheetId="6970"/>
      <sheetData sheetId="6971"/>
      <sheetData sheetId="6972">
        <row r="1">
          <cell r="A1" t="str">
            <v>CODE</v>
          </cell>
        </row>
      </sheetData>
      <sheetData sheetId="6973"/>
      <sheetData sheetId="6974"/>
      <sheetData sheetId="6975">
        <row r="18">
          <cell r="A18">
            <v>1</v>
          </cell>
        </row>
      </sheetData>
      <sheetData sheetId="6976">
        <row r="4">
          <cell r="D4">
            <v>0.19</v>
          </cell>
        </row>
      </sheetData>
      <sheetData sheetId="6977">
        <row r="18">
          <cell r="A18">
            <v>1</v>
          </cell>
        </row>
      </sheetData>
      <sheetData sheetId="6978" refreshError="1"/>
      <sheetData sheetId="6979" refreshError="1"/>
      <sheetData sheetId="6980"/>
      <sheetData sheetId="6981"/>
      <sheetData sheetId="6982"/>
      <sheetData sheetId="6983" refreshError="1"/>
      <sheetData sheetId="6984" refreshError="1"/>
      <sheetData sheetId="6985" refreshError="1"/>
      <sheetData sheetId="6986" refreshError="1"/>
      <sheetData sheetId="6987" refreshError="1"/>
      <sheetData sheetId="6988" refreshError="1"/>
      <sheetData sheetId="6989" refreshError="1"/>
      <sheetData sheetId="6990" refreshError="1"/>
      <sheetData sheetId="6991" refreshError="1"/>
      <sheetData sheetId="6992" refreshError="1"/>
      <sheetData sheetId="6993" refreshError="1"/>
      <sheetData sheetId="6994" refreshError="1"/>
      <sheetData sheetId="6995" refreshError="1"/>
      <sheetData sheetId="6996" refreshError="1"/>
      <sheetData sheetId="6997" refreshError="1"/>
      <sheetData sheetId="6998" refreshError="1"/>
      <sheetData sheetId="6999" refreshError="1"/>
      <sheetData sheetId="7000" refreshError="1"/>
      <sheetData sheetId="7001" refreshError="1"/>
      <sheetData sheetId="7002" refreshError="1"/>
      <sheetData sheetId="7003" refreshError="1"/>
      <sheetData sheetId="7004" refreshError="1"/>
      <sheetData sheetId="7005" refreshError="1"/>
      <sheetData sheetId="7006" refreshError="1"/>
      <sheetData sheetId="7007" refreshError="1"/>
      <sheetData sheetId="7008"/>
      <sheetData sheetId="7009"/>
      <sheetData sheetId="7010">
        <row r="3">
          <cell r="A3" t="str">
            <v>Total Revenue</v>
          </cell>
        </row>
      </sheetData>
      <sheetData sheetId="7011">
        <row r="4">
          <cell r="A4" t="str">
            <v>Total Revenue</v>
          </cell>
        </row>
      </sheetData>
      <sheetData sheetId="7012"/>
      <sheetData sheetId="7013"/>
      <sheetData sheetId="7014">
        <row r="4">
          <cell r="A4" t="str">
            <v>Total Revenue</v>
          </cell>
        </row>
      </sheetData>
      <sheetData sheetId="7015"/>
      <sheetData sheetId="7016"/>
      <sheetData sheetId="7017"/>
      <sheetData sheetId="7018"/>
      <sheetData sheetId="7019"/>
      <sheetData sheetId="7020"/>
      <sheetData sheetId="7021">
        <row r="18">
          <cell r="A18">
            <v>1</v>
          </cell>
        </row>
      </sheetData>
      <sheetData sheetId="7022">
        <row r="4">
          <cell r="D4">
            <v>0.19</v>
          </cell>
        </row>
      </sheetData>
      <sheetData sheetId="7023"/>
      <sheetData sheetId="7024"/>
      <sheetData sheetId="7025"/>
      <sheetData sheetId="7026"/>
      <sheetData sheetId="7027"/>
      <sheetData sheetId="7028"/>
      <sheetData sheetId="7029" refreshError="1"/>
      <sheetData sheetId="7030" refreshError="1"/>
      <sheetData sheetId="7031">
        <row r="4">
          <cell r="T4">
            <v>0.98021760000000002</v>
          </cell>
        </row>
      </sheetData>
      <sheetData sheetId="7032">
        <row r="14">
          <cell r="B14" t="str">
            <v>Kandholudhoo Diver's Rescuer and Day Spa</v>
          </cell>
        </row>
      </sheetData>
      <sheetData sheetId="7033" refreshError="1"/>
      <sheetData sheetId="7034">
        <row r="10">
          <cell r="C10">
            <v>0</v>
          </cell>
        </row>
      </sheetData>
      <sheetData sheetId="7035">
        <row r="10">
          <cell r="C10">
            <v>0</v>
          </cell>
        </row>
      </sheetData>
      <sheetData sheetId="7036" refreshError="1"/>
      <sheetData sheetId="7037" refreshError="1"/>
      <sheetData sheetId="7038" refreshError="1"/>
      <sheetData sheetId="7039" refreshError="1"/>
      <sheetData sheetId="7040" refreshError="1"/>
      <sheetData sheetId="7041" refreshError="1"/>
      <sheetData sheetId="7042" refreshError="1"/>
      <sheetData sheetId="7043" refreshError="1"/>
      <sheetData sheetId="7044" refreshError="1"/>
      <sheetData sheetId="7045" refreshError="1"/>
      <sheetData sheetId="7046">
        <row r="3">
          <cell r="A3" t="str">
            <v>Total Revenue</v>
          </cell>
        </row>
      </sheetData>
      <sheetData sheetId="7047" refreshError="1"/>
      <sheetData sheetId="7048" refreshError="1"/>
      <sheetData sheetId="7049" refreshError="1"/>
      <sheetData sheetId="7050" refreshError="1"/>
      <sheetData sheetId="7051" refreshError="1"/>
      <sheetData sheetId="7052" refreshError="1"/>
      <sheetData sheetId="7053" refreshError="1"/>
      <sheetData sheetId="7054" refreshError="1"/>
      <sheetData sheetId="7055" refreshError="1"/>
      <sheetData sheetId="7056" refreshError="1"/>
      <sheetData sheetId="7057" refreshError="1"/>
      <sheetData sheetId="7058" refreshError="1"/>
      <sheetData sheetId="7059" refreshError="1"/>
      <sheetData sheetId="7060">
        <row r="4">
          <cell r="D4">
            <v>0.19</v>
          </cell>
        </row>
      </sheetData>
      <sheetData sheetId="7061">
        <row r="4">
          <cell r="T4">
            <v>0.98021760000000002</v>
          </cell>
        </row>
      </sheetData>
      <sheetData sheetId="7062">
        <row r="10">
          <cell r="C10">
            <v>0</v>
          </cell>
        </row>
      </sheetData>
      <sheetData sheetId="7063">
        <row r="4">
          <cell r="T4">
            <v>0.98021760000000002</v>
          </cell>
        </row>
      </sheetData>
      <sheetData sheetId="7064">
        <row r="4">
          <cell r="T4">
            <v>0.98021760000000002</v>
          </cell>
        </row>
      </sheetData>
      <sheetData sheetId="7065">
        <row r="10">
          <cell r="C10">
            <v>0</v>
          </cell>
        </row>
      </sheetData>
      <sheetData sheetId="7066">
        <row r="10">
          <cell r="C10">
            <v>0</v>
          </cell>
        </row>
      </sheetData>
      <sheetData sheetId="7067">
        <row r="4">
          <cell r="T4">
            <v>0.98021760000000002</v>
          </cell>
        </row>
      </sheetData>
      <sheetData sheetId="7068">
        <row r="10">
          <cell r="C10">
            <v>0</v>
          </cell>
        </row>
      </sheetData>
      <sheetData sheetId="7069">
        <row r="24">
          <cell r="B24">
            <v>12173.59</v>
          </cell>
        </row>
      </sheetData>
      <sheetData sheetId="7070">
        <row r="48">
          <cell r="B48" t="str">
            <v>Fullmoon Private Limited</v>
          </cell>
        </row>
      </sheetData>
      <sheetData sheetId="7071">
        <row r="14">
          <cell r="B14" t="str">
            <v>Kandholudhoo Diver's Rescuer and Day Spa</v>
          </cell>
        </row>
      </sheetData>
      <sheetData sheetId="7072">
        <row r="10">
          <cell r="C10">
            <v>0</v>
          </cell>
        </row>
      </sheetData>
      <sheetData sheetId="7073">
        <row r="14">
          <cell r="B14" t="str">
            <v>Kandholudhoo Diver's Rescuer and Day Spa</v>
          </cell>
        </row>
      </sheetData>
      <sheetData sheetId="7074">
        <row r="10">
          <cell r="C10">
            <v>0</v>
          </cell>
        </row>
      </sheetData>
      <sheetData sheetId="7075">
        <row r="20">
          <cell r="B20">
            <v>2574.1</v>
          </cell>
        </row>
      </sheetData>
      <sheetData sheetId="7076">
        <row r="14">
          <cell r="B14" t="str">
            <v>Kandholudhoo Diver's Rescuer and Day Spa</v>
          </cell>
        </row>
      </sheetData>
      <sheetData sheetId="7077">
        <row r="10">
          <cell r="C10">
            <v>0</v>
          </cell>
        </row>
      </sheetData>
      <sheetData sheetId="7078">
        <row r="20">
          <cell r="B20">
            <v>2574.1</v>
          </cell>
        </row>
      </sheetData>
      <sheetData sheetId="7079">
        <row r="14">
          <cell r="B14" t="str">
            <v>Kandholudhoo Diver's Rescuer and Day Spa</v>
          </cell>
        </row>
      </sheetData>
      <sheetData sheetId="7080">
        <row r="10">
          <cell r="C10">
            <v>0</v>
          </cell>
        </row>
      </sheetData>
      <sheetData sheetId="7081">
        <row r="14">
          <cell r="B14" t="str">
            <v>Kandholudhoo Diver's Rescuer and Day Spa</v>
          </cell>
        </row>
      </sheetData>
      <sheetData sheetId="7082">
        <row r="10">
          <cell r="C10">
            <v>0</v>
          </cell>
        </row>
      </sheetData>
      <sheetData sheetId="7083">
        <row r="48">
          <cell r="B48" t="str">
            <v>Fullmoon Private Limited</v>
          </cell>
        </row>
      </sheetData>
      <sheetData sheetId="7084"/>
      <sheetData sheetId="7085"/>
      <sheetData sheetId="7086" refreshError="1"/>
      <sheetData sheetId="7087"/>
      <sheetData sheetId="7088"/>
      <sheetData sheetId="7089"/>
      <sheetData sheetId="7090"/>
      <sheetData sheetId="7091"/>
      <sheetData sheetId="7092"/>
      <sheetData sheetId="7093"/>
      <sheetData sheetId="7094"/>
      <sheetData sheetId="7095"/>
      <sheetData sheetId="7096"/>
      <sheetData sheetId="7097"/>
      <sheetData sheetId="7098"/>
      <sheetData sheetId="7099"/>
      <sheetData sheetId="7100"/>
      <sheetData sheetId="7101" refreshError="1"/>
      <sheetData sheetId="7102" refreshError="1"/>
      <sheetData sheetId="7103" refreshError="1"/>
      <sheetData sheetId="7104" refreshError="1"/>
      <sheetData sheetId="7105" refreshError="1"/>
      <sheetData sheetId="7106" refreshError="1"/>
      <sheetData sheetId="7107" refreshError="1"/>
      <sheetData sheetId="7108" refreshError="1"/>
      <sheetData sheetId="7109" refreshError="1"/>
      <sheetData sheetId="7110" refreshError="1"/>
      <sheetData sheetId="7111"/>
      <sheetData sheetId="7112"/>
      <sheetData sheetId="7113"/>
      <sheetData sheetId="7114"/>
      <sheetData sheetId="7115"/>
      <sheetData sheetId="7116"/>
      <sheetData sheetId="7117"/>
      <sheetData sheetId="7118"/>
      <sheetData sheetId="7119"/>
      <sheetData sheetId="7120"/>
      <sheetData sheetId="7121"/>
      <sheetData sheetId="7122"/>
      <sheetData sheetId="7123"/>
      <sheetData sheetId="7124"/>
      <sheetData sheetId="7125"/>
      <sheetData sheetId="7126"/>
      <sheetData sheetId="7127"/>
      <sheetData sheetId="7128"/>
      <sheetData sheetId="7129"/>
      <sheetData sheetId="7130"/>
      <sheetData sheetId="7131"/>
      <sheetData sheetId="7132"/>
      <sheetData sheetId="7133"/>
      <sheetData sheetId="7134" refreshError="1"/>
      <sheetData sheetId="7135" refreshError="1"/>
      <sheetData sheetId="7136" refreshError="1"/>
      <sheetData sheetId="7137" refreshError="1"/>
      <sheetData sheetId="7138" refreshError="1"/>
      <sheetData sheetId="7139" refreshError="1"/>
      <sheetData sheetId="7140" refreshError="1"/>
      <sheetData sheetId="7141" refreshError="1"/>
      <sheetData sheetId="7142" refreshError="1"/>
      <sheetData sheetId="7143" refreshError="1"/>
      <sheetData sheetId="7144" refreshError="1"/>
      <sheetData sheetId="7145" refreshError="1"/>
      <sheetData sheetId="7146" refreshError="1"/>
      <sheetData sheetId="7147" refreshError="1"/>
      <sheetData sheetId="7148" refreshError="1"/>
      <sheetData sheetId="7149" refreshError="1"/>
      <sheetData sheetId="7150" refreshError="1"/>
      <sheetData sheetId="7151" refreshError="1"/>
      <sheetData sheetId="7152" refreshError="1"/>
      <sheetData sheetId="7153" refreshError="1"/>
      <sheetData sheetId="7154" refreshError="1"/>
      <sheetData sheetId="7155" refreshError="1"/>
      <sheetData sheetId="7156" refreshError="1"/>
      <sheetData sheetId="7157"/>
      <sheetData sheetId="7158" refreshError="1"/>
      <sheetData sheetId="7159"/>
      <sheetData sheetId="7160" refreshError="1"/>
      <sheetData sheetId="7161" refreshError="1"/>
      <sheetData sheetId="7162" refreshError="1"/>
      <sheetData sheetId="7163" refreshError="1"/>
      <sheetData sheetId="7164" refreshError="1"/>
      <sheetData sheetId="7165" refreshError="1"/>
      <sheetData sheetId="7166" refreshError="1"/>
      <sheetData sheetId="7167" refreshError="1"/>
      <sheetData sheetId="7168" refreshError="1"/>
      <sheetData sheetId="7169" refreshError="1"/>
      <sheetData sheetId="7170" refreshError="1"/>
      <sheetData sheetId="7171"/>
      <sheetData sheetId="7172"/>
      <sheetData sheetId="7173"/>
      <sheetData sheetId="7174"/>
      <sheetData sheetId="7175"/>
      <sheetData sheetId="7176" refreshError="1"/>
      <sheetData sheetId="7177" refreshError="1"/>
      <sheetData sheetId="7178" refreshError="1"/>
      <sheetData sheetId="7179" refreshError="1"/>
      <sheetData sheetId="7180" refreshError="1"/>
      <sheetData sheetId="7181" refreshError="1"/>
      <sheetData sheetId="7182" refreshError="1"/>
      <sheetData sheetId="7183"/>
      <sheetData sheetId="7184"/>
      <sheetData sheetId="7185"/>
      <sheetData sheetId="7186"/>
      <sheetData sheetId="7187"/>
      <sheetData sheetId="7188"/>
      <sheetData sheetId="7189"/>
      <sheetData sheetId="7190"/>
      <sheetData sheetId="7191"/>
      <sheetData sheetId="7192"/>
      <sheetData sheetId="7193">
        <row r="7">
          <cell r="J7">
            <v>-31353.25</v>
          </cell>
        </row>
      </sheetData>
      <sheetData sheetId="7194">
        <row r="7">
          <cell r="J7">
            <v>-31353.25</v>
          </cell>
        </row>
      </sheetData>
      <sheetData sheetId="7195"/>
      <sheetData sheetId="7196">
        <row r="7">
          <cell r="J7">
            <v>-31353.25</v>
          </cell>
        </row>
      </sheetData>
      <sheetData sheetId="7197">
        <row r="7">
          <cell r="J7">
            <v>-31353.25</v>
          </cell>
        </row>
      </sheetData>
      <sheetData sheetId="7198">
        <row r="4">
          <cell r="T4">
            <v>0.98021760000000002</v>
          </cell>
        </row>
      </sheetData>
      <sheetData sheetId="7199">
        <row r="7">
          <cell r="J7">
            <v>-31353.25</v>
          </cell>
        </row>
      </sheetData>
      <sheetData sheetId="7200">
        <row r="4">
          <cell r="T4">
            <v>0.98021760000000002</v>
          </cell>
        </row>
      </sheetData>
      <sheetData sheetId="7201">
        <row r="7">
          <cell r="J7">
            <v>-31353.25</v>
          </cell>
        </row>
      </sheetData>
      <sheetData sheetId="7202">
        <row r="4">
          <cell r="T4">
            <v>0.98021760000000002</v>
          </cell>
        </row>
      </sheetData>
      <sheetData sheetId="7203">
        <row r="4">
          <cell r="T4">
            <v>0.98021760000000002</v>
          </cell>
        </row>
      </sheetData>
      <sheetData sheetId="7204">
        <row r="7">
          <cell r="J7">
            <v>-31353.25</v>
          </cell>
        </row>
      </sheetData>
      <sheetData sheetId="7205">
        <row r="7">
          <cell r="J7">
            <v>-31353.25</v>
          </cell>
        </row>
      </sheetData>
      <sheetData sheetId="7206"/>
      <sheetData sheetId="7207">
        <row r="7">
          <cell r="J7">
            <v>-31353.25</v>
          </cell>
        </row>
      </sheetData>
      <sheetData sheetId="7208">
        <row r="7">
          <cell r="J7">
            <v>-31353.25</v>
          </cell>
        </row>
      </sheetData>
      <sheetData sheetId="7209">
        <row r="4">
          <cell r="T4">
            <v>0.98021760000000002</v>
          </cell>
        </row>
      </sheetData>
      <sheetData sheetId="7210">
        <row r="7">
          <cell r="J7">
            <v>-31353.25</v>
          </cell>
        </row>
      </sheetData>
      <sheetData sheetId="7211">
        <row r="4">
          <cell r="T4">
            <v>0.98021760000000002</v>
          </cell>
        </row>
      </sheetData>
      <sheetData sheetId="7212" refreshError="1"/>
      <sheetData sheetId="7213" refreshError="1"/>
      <sheetData sheetId="7214" refreshError="1"/>
      <sheetData sheetId="7215" refreshError="1"/>
      <sheetData sheetId="7216" refreshError="1"/>
      <sheetData sheetId="7217" refreshError="1"/>
      <sheetData sheetId="7218" refreshError="1"/>
      <sheetData sheetId="7219" refreshError="1"/>
      <sheetData sheetId="7220" refreshError="1"/>
      <sheetData sheetId="7221" refreshError="1"/>
      <sheetData sheetId="7222" refreshError="1"/>
      <sheetData sheetId="7223" refreshError="1"/>
      <sheetData sheetId="7224" refreshError="1"/>
      <sheetData sheetId="7225" refreshError="1"/>
      <sheetData sheetId="7226" refreshError="1"/>
      <sheetData sheetId="7227" refreshError="1"/>
      <sheetData sheetId="7228" refreshError="1"/>
      <sheetData sheetId="7229" refreshError="1"/>
      <sheetData sheetId="7230" refreshError="1"/>
      <sheetData sheetId="7231" refreshError="1"/>
      <sheetData sheetId="7232" refreshError="1"/>
      <sheetData sheetId="7233" refreshError="1"/>
      <sheetData sheetId="7234" refreshError="1"/>
      <sheetData sheetId="7235" refreshError="1"/>
      <sheetData sheetId="7236" refreshError="1"/>
      <sheetData sheetId="7237" refreshError="1"/>
      <sheetData sheetId="7238" refreshError="1"/>
      <sheetData sheetId="7239" refreshError="1"/>
      <sheetData sheetId="7240" refreshError="1"/>
      <sheetData sheetId="7241" refreshError="1"/>
      <sheetData sheetId="7242" refreshError="1"/>
      <sheetData sheetId="7243" refreshError="1"/>
      <sheetData sheetId="7244" refreshError="1"/>
      <sheetData sheetId="7245" refreshError="1"/>
      <sheetData sheetId="7246" refreshError="1"/>
      <sheetData sheetId="7247" refreshError="1"/>
      <sheetData sheetId="7248" refreshError="1"/>
      <sheetData sheetId="7249" refreshError="1"/>
      <sheetData sheetId="7250" refreshError="1"/>
      <sheetData sheetId="7251" refreshError="1"/>
      <sheetData sheetId="7252" refreshError="1"/>
      <sheetData sheetId="7253" refreshError="1"/>
      <sheetData sheetId="7254" refreshError="1"/>
      <sheetData sheetId="7255" refreshError="1"/>
      <sheetData sheetId="7256" refreshError="1"/>
      <sheetData sheetId="7257" refreshError="1"/>
      <sheetData sheetId="7258" refreshError="1"/>
      <sheetData sheetId="7259" refreshError="1"/>
      <sheetData sheetId="7260" refreshError="1"/>
      <sheetData sheetId="7261" refreshError="1"/>
      <sheetData sheetId="7262" refreshError="1"/>
      <sheetData sheetId="7263" refreshError="1"/>
      <sheetData sheetId="7264"/>
      <sheetData sheetId="7265"/>
      <sheetData sheetId="7266" refreshError="1"/>
      <sheetData sheetId="7267" refreshError="1"/>
      <sheetData sheetId="7268" refreshError="1"/>
      <sheetData sheetId="7269" refreshError="1"/>
      <sheetData sheetId="7270" refreshError="1"/>
      <sheetData sheetId="7271" refreshError="1"/>
      <sheetData sheetId="7272" refreshError="1"/>
      <sheetData sheetId="7273" refreshError="1"/>
      <sheetData sheetId="7274" refreshError="1"/>
      <sheetData sheetId="7275" refreshError="1"/>
      <sheetData sheetId="7276"/>
      <sheetData sheetId="7277"/>
      <sheetData sheetId="7278"/>
      <sheetData sheetId="7279"/>
      <sheetData sheetId="7280"/>
      <sheetData sheetId="7281"/>
      <sheetData sheetId="7282"/>
      <sheetData sheetId="7283"/>
      <sheetData sheetId="7284"/>
      <sheetData sheetId="7285"/>
      <sheetData sheetId="7286"/>
      <sheetData sheetId="7287"/>
      <sheetData sheetId="7288"/>
      <sheetData sheetId="7289">
        <row r="4">
          <cell r="T4">
            <v>0.98021760000000002</v>
          </cell>
        </row>
      </sheetData>
      <sheetData sheetId="7290">
        <row r="4">
          <cell r="T4">
            <v>0.98021760000000002</v>
          </cell>
        </row>
      </sheetData>
      <sheetData sheetId="7291">
        <row r="4">
          <cell r="T4">
            <v>0.98021760000000002</v>
          </cell>
        </row>
      </sheetData>
      <sheetData sheetId="7292">
        <row r="4">
          <cell r="T4">
            <v>0.98021760000000002</v>
          </cell>
        </row>
      </sheetData>
      <sheetData sheetId="7293">
        <row r="4">
          <cell r="T4">
            <v>0.98021760000000002</v>
          </cell>
        </row>
      </sheetData>
      <sheetData sheetId="7294">
        <row r="4">
          <cell r="T4">
            <v>0.98021760000000002</v>
          </cell>
        </row>
      </sheetData>
      <sheetData sheetId="7295">
        <row r="4">
          <cell r="T4">
            <v>0.98021760000000002</v>
          </cell>
        </row>
      </sheetData>
      <sheetData sheetId="7296">
        <row r="4">
          <cell r="T4">
            <v>0.98021760000000002</v>
          </cell>
        </row>
      </sheetData>
      <sheetData sheetId="7297">
        <row r="4">
          <cell r="T4">
            <v>0.98021760000000002</v>
          </cell>
        </row>
      </sheetData>
      <sheetData sheetId="7298">
        <row r="4">
          <cell r="T4">
            <v>0.98021760000000002</v>
          </cell>
        </row>
      </sheetData>
      <sheetData sheetId="7299">
        <row r="4">
          <cell r="T4">
            <v>0.98021760000000002</v>
          </cell>
        </row>
      </sheetData>
      <sheetData sheetId="7300">
        <row r="4">
          <cell r="T4">
            <v>0.98021760000000002</v>
          </cell>
        </row>
      </sheetData>
      <sheetData sheetId="7301">
        <row r="4">
          <cell r="T4">
            <v>0.98021760000000002</v>
          </cell>
        </row>
      </sheetData>
      <sheetData sheetId="7302">
        <row r="4">
          <cell r="T4">
            <v>0.98021760000000002</v>
          </cell>
        </row>
      </sheetData>
      <sheetData sheetId="7303">
        <row r="4">
          <cell r="T4">
            <v>0.98021760000000002</v>
          </cell>
        </row>
      </sheetData>
      <sheetData sheetId="7304">
        <row r="4">
          <cell r="T4">
            <v>0.98021760000000002</v>
          </cell>
        </row>
      </sheetData>
      <sheetData sheetId="7305">
        <row r="4">
          <cell r="T4">
            <v>0.98021760000000002</v>
          </cell>
        </row>
      </sheetData>
      <sheetData sheetId="7306">
        <row r="4">
          <cell r="T4">
            <v>0.98021760000000002</v>
          </cell>
        </row>
      </sheetData>
      <sheetData sheetId="7307">
        <row r="4">
          <cell r="T4">
            <v>0.98021760000000002</v>
          </cell>
        </row>
      </sheetData>
      <sheetData sheetId="7308">
        <row r="4">
          <cell r="T4">
            <v>0.98021760000000002</v>
          </cell>
        </row>
      </sheetData>
      <sheetData sheetId="7309">
        <row r="4">
          <cell r="T4">
            <v>0.98021760000000002</v>
          </cell>
        </row>
      </sheetData>
      <sheetData sheetId="7310">
        <row r="7">
          <cell r="J7">
            <v>-31353.25</v>
          </cell>
        </row>
      </sheetData>
      <sheetData sheetId="7311">
        <row r="4">
          <cell r="T4">
            <v>0.98021760000000002</v>
          </cell>
        </row>
      </sheetData>
      <sheetData sheetId="7312">
        <row r="4">
          <cell r="T4">
            <v>0.98021760000000002</v>
          </cell>
        </row>
      </sheetData>
      <sheetData sheetId="7313">
        <row r="4">
          <cell r="T4">
            <v>0.98021760000000002</v>
          </cell>
        </row>
      </sheetData>
      <sheetData sheetId="7314">
        <row r="4">
          <cell r="T4">
            <v>0.98021760000000002</v>
          </cell>
        </row>
      </sheetData>
      <sheetData sheetId="7315" refreshError="1"/>
      <sheetData sheetId="7316" refreshError="1"/>
      <sheetData sheetId="7317" refreshError="1"/>
      <sheetData sheetId="7318" refreshError="1"/>
      <sheetData sheetId="7319" refreshError="1"/>
      <sheetData sheetId="7320" refreshError="1"/>
      <sheetData sheetId="7321" refreshError="1"/>
      <sheetData sheetId="7322" refreshError="1"/>
      <sheetData sheetId="7323" refreshError="1"/>
      <sheetData sheetId="7324" refreshError="1"/>
      <sheetData sheetId="7325" refreshError="1"/>
      <sheetData sheetId="7326" refreshError="1"/>
      <sheetData sheetId="7327" refreshError="1"/>
      <sheetData sheetId="7328" refreshError="1"/>
      <sheetData sheetId="7329" refreshError="1"/>
      <sheetData sheetId="7330" refreshError="1"/>
      <sheetData sheetId="7331" refreshError="1"/>
      <sheetData sheetId="7332" refreshError="1"/>
      <sheetData sheetId="7333"/>
      <sheetData sheetId="7334"/>
      <sheetData sheetId="7335"/>
      <sheetData sheetId="7336"/>
      <sheetData sheetId="7337"/>
      <sheetData sheetId="7338"/>
      <sheetData sheetId="7339"/>
      <sheetData sheetId="7340"/>
      <sheetData sheetId="7341"/>
      <sheetData sheetId="7342">
        <row r="7">
          <cell r="J7">
            <v>-31353.25</v>
          </cell>
        </row>
      </sheetData>
      <sheetData sheetId="7343">
        <row r="4">
          <cell r="T4">
            <v>0.98021760000000002</v>
          </cell>
        </row>
      </sheetData>
      <sheetData sheetId="7344">
        <row r="4">
          <cell r="T4">
            <v>0.98021760000000002</v>
          </cell>
        </row>
      </sheetData>
      <sheetData sheetId="7345">
        <row r="4">
          <cell r="T4">
            <v>0.98021760000000002</v>
          </cell>
        </row>
      </sheetData>
      <sheetData sheetId="7346">
        <row r="4">
          <cell r="T4">
            <v>0.98021760000000002</v>
          </cell>
        </row>
      </sheetData>
      <sheetData sheetId="7347">
        <row r="4">
          <cell r="T4">
            <v>0.98021760000000002</v>
          </cell>
        </row>
      </sheetData>
      <sheetData sheetId="7348">
        <row r="4">
          <cell r="T4">
            <v>0.98021760000000002</v>
          </cell>
        </row>
      </sheetData>
      <sheetData sheetId="7349" refreshError="1"/>
      <sheetData sheetId="7350" refreshError="1"/>
      <sheetData sheetId="7351" refreshError="1"/>
      <sheetData sheetId="7352" refreshError="1"/>
      <sheetData sheetId="7353" refreshError="1"/>
      <sheetData sheetId="7354" refreshError="1"/>
      <sheetData sheetId="7355" refreshError="1"/>
      <sheetData sheetId="7356" refreshError="1"/>
      <sheetData sheetId="7357" refreshError="1"/>
      <sheetData sheetId="7358" refreshError="1"/>
      <sheetData sheetId="7359" refreshError="1"/>
      <sheetData sheetId="7360" refreshError="1"/>
      <sheetData sheetId="7361" refreshError="1"/>
      <sheetData sheetId="7362" refreshError="1"/>
      <sheetData sheetId="7363" refreshError="1"/>
      <sheetData sheetId="7364" refreshError="1"/>
      <sheetData sheetId="7365" refreshError="1"/>
      <sheetData sheetId="7366" refreshError="1"/>
      <sheetData sheetId="7367" refreshError="1"/>
      <sheetData sheetId="7368" refreshError="1"/>
      <sheetData sheetId="7369" refreshError="1"/>
      <sheetData sheetId="7370" refreshError="1"/>
      <sheetData sheetId="7371" refreshError="1"/>
      <sheetData sheetId="7372" refreshError="1"/>
      <sheetData sheetId="7373" refreshError="1"/>
      <sheetData sheetId="7374" refreshError="1"/>
      <sheetData sheetId="7375" refreshError="1"/>
      <sheetData sheetId="7376" refreshError="1"/>
      <sheetData sheetId="7377" refreshError="1"/>
      <sheetData sheetId="7378" refreshError="1"/>
      <sheetData sheetId="7379" refreshError="1"/>
      <sheetData sheetId="7380" refreshError="1"/>
      <sheetData sheetId="7381" refreshError="1"/>
      <sheetData sheetId="7382" refreshError="1"/>
      <sheetData sheetId="7383" refreshError="1"/>
      <sheetData sheetId="7384" refreshError="1"/>
      <sheetData sheetId="7385" refreshError="1"/>
      <sheetData sheetId="7386" refreshError="1"/>
      <sheetData sheetId="7387" refreshError="1"/>
      <sheetData sheetId="7388" refreshError="1"/>
      <sheetData sheetId="7389" refreshError="1"/>
      <sheetData sheetId="7390" refreshError="1"/>
      <sheetData sheetId="7391" refreshError="1"/>
      <sheetData sheetId="7392" refreshError="1"/>
      <sheetData sheetId="7393" refreshError="1"/>
      <sheetData sheetId="7394" refreshError="1"/>
      <sheetData sheetId="7395" refreshError="1"/>
      <sheetData sheetId="7396" refreshError="1"/>
      <sheetData sheetId="7397" refreshError="1"/>
      <sheetData sheetId="7398" refreshError="1"/>
      <sheetData sheetId="7399" refreshError="1"/>
      <sheetData sheetId="7400" refreshError="1"/>
      <sheetData sheetId="7401" refreshError="1"/>
      <sheetData sheetId="7402" refreshError="1"/>
      <sheetData sheetId="7403" refreshError="1"/>
      <sheetData sheetId="7404" refreshError="1"/>
      <sheetData sheetId="7405" refreshError="1"/>
      <sheetData sheetId="7406" refreshError="1"/>
      <sheetData sheetId="7407" refreshError="1"/>
      <sheetData sheetId="7408" refreshError="1"/>
      <sheetData sheetId="7409" refreshError="1"/>
      <sheetData sheetId="7410" refreshError="1"/>
      <sheetData sheetId="7411" refreshError="1"/>
      <sheetData sheetId="7412" refreshError="1"/>
      <sheetData sheetId="7413" refreshError="1"/>
      <sheetData sheetId="7414" refreshError="1"/>
      <sheetData sheetId="7415" refreshError="1"/>
      <sheetData sheetId="7416" refreshError="1"/>
      <sheetData sheetId="7417" refreshError="1"/>
      <sheetData sheetId="7418" refreshError="1"/>
      <sheetData sheetId="7419" refreshError="1"/>
      <sheetData sheetId="7420" refreshError="1"/>
      <sheetData sheetId="7421" refreshError="1"/>
      <sheetData sheetId="7422" refreshError="1"/>
      <sheetData sheetId="7423" refreshError="1"/>
      <sheetData sheetId="7424" refreshError="1"/>
      <sheetData sheetId="7425" refreshError="1"/>
      <sheetData sheetId="7426" refreshError="1"/>
      <sheetData sheetId="7427" refreshError="1"/>
      <sheetData sheetId="7428" refreshError="1"/>
      <sheetData sheetId="7429" refreshError="1"/>
      <sheetData sheetId="7430" refreshError="1"/>
      <sheetData sheetId="7431" refreshError="1"/>
      <sheetData sheetId="7432" refreshError="1"/>
      <sheetData sheetId="7433" refreshError="1"/>
      <sheetData sheetId="7434" refreshError="1"/>
      <sheetData sheetId="7435" refreshError="1"/>
      <sheetData sheetId="7436" refreshError="1"/>
      <sheetData sheetId="7437" refreshError="1"/>
      <sheetData sheetId="7438" refreshError="1"/>
      <sheetData sheetId="7439" refreshError="1"/>
      <sheetData sheetId="7440" refreshError="1"/>
      <sheetData sheetId="7441" refreshError="1"/>
      <sheetData sheetId="7442" refreshError="1"/>
      <sheetData sheetId="7443" refreshError="1"/>
      <sheetData sheetId="7444" refreshError="1"/>
      <sheetData sheetId="7445" refreshError="1"/>
      <sheetData sheetId="7446" refreshError="1"/>
      <sheetData sheetId="7447" refreshError="1"/>
      <sheetData sheetId="7448" refreshError="1"/>
      <sheetData sheetId="7449" refreshError="1"/>
      <sheetData sheetId="7450" refreshError="1"/>
      <sheetData sheetId="7451" refreshError="1"/>
      <sheetData sheetId="7452" refreshError="1"/>
      <sheetData sheetId="7453" refreshError="1"/>
      <sheetData sheetId="7454" refreshError="1"/>
      <sheetData sheetId="7455" refreshError="1"/>
      <sheetData sheetId="7456" refreshError="1"/>
      <sheetData sheetId="7457" refreshError="1"/>
      <sheetData sheetId="7458" refreshError="1"/>
      <sheetData sheetId="7459" refreshError="1"/>
      <sheetData sheetId="7460" refreshError="1"/>
      <sheetData sheetId="7461" refreshError="1"/>
      <sheetData sheetId="7462" refreshError="1"/>
      <sheetData sheetId="7463" refreshError="1"/>
      <sheetData sheetId="7464" refreshError="1"/>
      <sheetData sheetId="7465" refreshError="1"/>
      <sheetData sheetId="7466" refreshError="1"/>
      <sheetData sheetId="7467" refreshError="1"/>
      <sheetData sheetId="7468" refreshError="1"/>
      <sheetData sheetId="7469" refreshError="1"/>
      <sheetData sheetId="7470" refreshError="1"/>
      <sheetData sheetId="7471" refreshError="1"/>
      <sheetData sheetId="7472" refreshError="1"/>
      <sheetData sheetId="7473" refreshError="1"/>
      <sheetData sheetId="7474" refreshError="1"/>
      <sheetData sheetId="7475" refreshError="1"/>
      <sheetData sheetId="7476" refreshError="1"/>
      <sheetData sheetId="7477" refreshError="1"/>
      <sheetData sheetId="7478" refreshError="1"/>
      <sheetData sheetId="7479" refreshError="1"/>
      <sheetData sheetId="7480" refreshError="1"/>
      <sheetData sheetId="7481" refreshError="1"/>
      <sheetData sheetId="7482" refreshError="1"/>
      <sheetData sheetId="7483" refreshError="1"/>
      <sheetData sheetId="7484" refreshError="1"/>
      <sheetData sheetId="7485" refreshError="1"/>
      <sheetData sheetId="7486" refreshError="1"/>
      <sheetData sheetId="7487" refreshError="1"/>
      <sheetData sheetId="7488" refreshError="1"/>
      <sheetData sheetId="7489" refreshError="1"/>
      <sheetData sheetId="7490" refreshError="1"/>
      <sheetData sheetId="7491" refreshError="1"/>
      <sheetData sheetId="7492" refreshError="1"/>
      <sheetData sheetId="7493" refreshError="1"/>
      <sheetData sheetId="7494" refreshError="1"/>
      <sheetData sheetId="7495" refreshError="1"/>
      <sheetData sheetId="7496" refreshError="1"/>
      <sheetData sheetId="7497" refreshError="1"/>
      <sheetData sheetId="7498" refreshError="1"/>
      <sheetData sheetId="7499" refreshError="1"/>
      <sheetData sheetId="7500" refreshError="1"/>
      <sheetData sheetId="7501" refreshError="1"/>
      <sheetData sheetId="7502" refreshError="1"/>
      <sheetData sheetId="7503" refreshError="1"/>
      <sheetData sheetId="7504" refreshError="1"/>
      <sheetData sheetId="7505" refreshError="1"/>
      <sheetData sheetId="7506" refreshError="1"/>
      <sheetData sheetId="7507" refreshError="1"/>
      <sheetData sheetId="7508" refreshError="1"/>
      <sheetData sheetId="7509" refreshError="1"/>
      <sheetData sheetId="7510" refreshError="1"/>
      <sheetData sheetId="7511" refreshError="1"/>
      <sheetData sheetId="7512" refreshError="1"/>
      <sheetData sheetId="7513" refreshError="1"/>
      <sheetData sheetId="7514" refreshError="1"/>
      <sheetData sheetId="7515" refreshError="1"/>
      <sheetData sheetId="7516" refreshError="1"/>
      <sheetData sheetId="7517" refreshError="1"/>
      <sheetData sheetId="7518" refreshError="1"/>
      <sheetData sheetId="7519" refreshError="1"/>
      <sheetData sheetId="7520" refreshError="1"/>
      <sheetData sheetId="7521" refreshError="1"/>
      <sheetData sheetId="7522" refreshError="1"/>
      <sheetData sheetId="7523" refreshError="1"/>
      <sheetData sheetId="7524" refreshError="1"/>
      <sheetData sheetId="7525" refreshError="1"/>
      <sheetData sheetId="7526" refreshError="1"/>
      <sheetData sheetId="7527" refreshError="1"/>
      <sheetData sheetId="7528" refreshError="1"/>
      <sheetData sheetId="7529" refreshError="1"/>
      <sheetData sheetId="7530" refreshError="1"/>
      <sheetData sheetId="7531" refreshError="1"/>
      <sheetData sheetId="7532" refreshError="1"/>
      <sheetData sheetId="7533" refreshError="1"/>
      <sheetData sheetId="7534" refreshError="1"/>
      <sheetData sheetId="7535" refreshError="1"/>
      <sheetData sheetId="7536" refreshError="1"/>
      <sheetData sheetId="7537" refreshError="1"/>
      <sheetData sheetId="7538" refreshError="1"/>
      <sheetData sheetId="7539" refreshError="1"/>
      <sheetData sheetId="7540" refreshError="1"/>
      <sheetData sheetId="7541" refreshError="1"/>
      <sheetData sheetId="7542" refreshError="1"/>
      <sheetData sheetId="7543" refreshError="1"/>
      <sheetData sheetId="7544" refreshError="1"/>
      <sheetData sheetId="7545" refreshError="1"/>
      <sheetData sheetId="7546" refreshError="1"/>
      <sheetData sheetId="7547" refreshError="1"/>
      <sheetData sheetId="7548" refreshError="1"/>
      <sheetData sheetId="7549" refreshError="1"/>
      <sheetData sheetId="7550" refreshError="1"/>
      <sheetData sheetId="7551" refreshError="1"/>
      <sheetData sheetId="7552" refreshError="1"/>
      <sheetData sheetId="7553" refreshError="1"/>
      <sheetData sheetId="7554" refreshError="1"/>
      <sheetData sheetId="7555" refreshError="1"/>
      <sheetData sheetId="7556" refreshError="1"/>
      <sheetData sheetId="7557" refreshError="1"/>
      <sheetData sheetId="7558" refreshError="1"/>
      <sheetData sheetId="7559" refreshError="1"/>
      <sheetData sheetId="7560" refreshError="1"/>
      <sheetData sheetId="7561" refreshError="1"/>
      <sheetData sheetId="7562" refreshError="1"/>
      <sheetData sheetId="7563" refreshError="1"/>
      <sheetData sheetId="7564" refreshError="1"/>
      <sheetData sheetId="7565" refreshError="1"/>
      <sheetData sheetId="7566" refreshError="1"/>
      <sheetData sheetId="7567" refreshError="1"/>
      <sheetData sheetId="7568" refreshError="1"/>
      <sheetData sheetId="7569" refreshError="1"/>
      <sheetData sheetId="7570" refreshError="1"/>
      <sheetData sheetId="7571" refreshError="1"/>
      <sheetData sheetId="7572" refreshError="1"/>
      <sheetData sheetId="7573" refreshError="1"/>
      <sheetData sheetId="7574" refreshError="1"/>
      <sheetData sheetId="7575" refreshError="1"/>
      <sheetData sheetId="7576">
        <row r="1">
          <cell r="A1" t="str">
            <v>LOS</v>
          </cell>
        </row>
      </sheetData>
      <sheetData sheetId="7577">
        <row r="2">
          <cell r="B2" t="str">
            <v>NTN NEI Manufacturing India Pvt Ltd.</v>
          </cell>
        </row>
      </sheetData>
      <sheetData sheetId="7578">
        <row r="5">
          <cell r="A5" t="str">
            <v>EMG-BTT</v>
          </cell>
        </row>
      </sheetData>
      <sheetData sheetId="7579"/>
      <sheetData sheetId="7580"/>
      <sheetData sheetId="7581" refreshError="1"/>
      <sheetData sheetId="7582" refreshError="1"/>
      <sheetData sheetId="7583" refreshError="1"/>
      <sheetData sheetId="7584">
        <row r="25">
          <cell r="D25">
            <v>568922403.96307397</v>
          </cell>
        </row>
      </sheetData>
      <sheetData sheetId="7585" refreshError="1"/>
      <sheetData sheetId="7586" refreshError="1"/>
      <sheetData sheetId="7587" refreshError="1"/>
      <sheetData sheetId="7588" refreshError="1"/>
      <sheetData sheetId="7589" refreshError="1"/>
      <sheetData sheetId="7590" refreshError="1"/>
      <sheetData sheetId="7591" refreshError="1"/>
      <sheetData sheetId="7592" refreshError="1"/>
      <sheetData sheetId="7593" refreshError="1"/>
      <sheetData sheetId="7594" refreshError="1"/>
      <sheetData sheetId="7595" refreshError="1"/>
      <sheetData sheetId="7596" refreshError="1"/>
      <sheetData sheetId="7597" refreshError="1"/>
      <sheetData sheetId="7598" refreshError="1"/>
      <sheetData sheetId="7599" refreshError="1"/>
      <sheetData sheetId="7600" refreshError="1"/>
      <sheetData sheetId="7601" refreshError="1"/>
      <sheetData sheetId="7602" refreshError="1"/>
      <sheetData sheetId="7603" refreshError="1"/>
      <sheetData sheetId="7604" refreshError="1"/>
      <sheetData sheetId="7605" refreshError="1"/>
      <sheetData sheetId="7606" refreshError="1"/>
      <sheetData sheetId="7607" refreshError="1"/>
      <sheetData sheetId="7608" refreshError="1"/>
      <sheetData sheetId="7609" refreshError="1"/>
      <sheetData sheetId="7610" refreshError="1"/>
      <sheetData sheetId="7611" refreshError="1"/>
      <sheetData sheetId="7612" refreshError="1"/>
      <sheetData sheetId="7613" refreshError="1"/>
      <sheetData sheetId="7614" refreshError="1"/>
      <sheetData sheetId="7615" refreshError="1"/>
      <sheetData sheetId="7616" refreshError="1"/>
      <sheetData sheetId="7617" refreshError="1"/>
      <sheetData sheetId="7618" refreshError="1"/>
      <sheetData sheetId="7619" refreshError="1"/>
      <sheetData sheetId="7620" refreshError="1"/>
      <sheetData sheetId="7621" refreshError="1"/>
      <sheetData sheetId="7622" refreshError="1"/>
      <sheetData sheetId="7623" refreshError="1"/>
      <sheetData sheetId="7624" refreshError="1"/>
      <sheetData sheetId="7625" refreshError="1"/>
      <sheetData sheetId="7626" refreshError="1"/>
      <sheetData sheetId="7627" refreshError="1"/>
      <sheetData sheetId="7628" refreshError="1"/>
      <sheetData sheetId="7629" refreshError="1"/>
      <sheetData sheetId="7630" refreshError="1"/>
      <sheetData sheetId="7631" refreshError="1"/>
      <sheetData sheetId="7632" refreshError="1"/>
      <sheetData sheetId="7633" refreshError="1"/>
      <sheetData sheetId="7634" refreshError="1"/>
      <sheetData sheetId="7635" refreshError="1"/>
      <sheetData sheetId="7636" refreshError="1"/>
      <sheetData sheetId="7637" refreshError="1"/>
      <sheetData sheetId="7638" refreshError="1"/>
      <sheetData sheetId="7639" refreshError="1"/>
      <sheetData sheetId="7640" refreshError="1"/>
      <sheetData sheetId="7641" refreshError="1"/>
      <sheetData sheetId="7642" refreshError="1"/>
      <sheetData sheetId="7643" refreshError="1"/>
      <sheetData sheetId="7644" refreshError="1"/>
      <sheetData sheetId="7645" refreshError="1"/>
      <sheetData sheetId="7646" refreshError="1"/>
      <sheetData sheetId="7647" refreshError="1"/>
      <sheetData sheetId="7648" refreshError="1"/>
      <sheetData sheetId="7649" refreshError="1"/>
      <sheetData sheetId="7650" refreshError="1"/>
      <sheetData sheetId="7651" refreshError="1"/>
      <sheetData sheetId="7652" refreshError="1"/>
      <sheetData sheetId="7653" refreshError="1"/>
      <sheetData sheetId="7654" refreshError="1"/>
      <sheetData sheetId="7655" refreshError="1"/>
      <sheetData sheetId="7656" refreshError="1"/>
      <sheetData sheetId="7657" refreshError="1"/>
      <sheetData sheetId="7658" refreshError="1"/>
      <sheetData sheetId="7659" refreshError="1"/>
      <sheetData sheetId="7660" refreshError="1"/>
      <sheetData sheetId="7661" refreshError="1"/>
      <sheetData sheetId="7662" refreshError="1"/>
      <sheetData sheetId="7663" refreshError="1"/>
      <sheetData sheetId="7664" refreshError="1"/>
      <sheetData sheetId="7665" refreshError="1"/>
      <sheetData sheetId="7666" refreshError="1"/>
      <sheetData sheetId="7667" refreshError="1"/>
      <sheetData sheetId="7668" refreshError="1"/>
      <sheetData sheetId="7669" refreshError="1"/>
      <sheetData sheetId="7670" refreshError="1"/>
      <sheetData sheetId="7671" refreshError="1"/>
      <sheetData sheetId="7672" refreshError="1"/>
      <sheetData sheetId="7673" refreshError="1"/>
      <sheetData sheetId="7674" refreshError="1"/>
      <sheetData sheetId="7675" refreshError="1"/>
      <sheetData sheetId="7676" refreshError="1"/>
      <sheetData sheetId="7677" refreshError="1"/>
      <sheetData sheetId="7678" refreshError="1"/>
      <sheetData sheetId="7679" refreshError="1"/>
      <sheetData sheetId="7680" refreshError="1"/>
      <sheetData sheetId="7681" refreshError="1"/>
      <sheetData sheetId="7682" refreshError="1"/>
      <sheetData sheetId="7683" refreshError="1"/>
      <sheetData sheetId="7684" refreshError="1"/>
      <sheetData sheetId="7685" refreshError="1"/>
      <sheetData sheetId="7686" refreshError="1"/>
      <sheetData sheetId="7687" refreshError="1"/>
      <sheetData sheetId="7688" refreshError="1"/>
      <sheetData sheetId="7689" refreshError="1"/>
      <sheetData sheetId="7690" refreshError="1"/>
      <sheetData sheetId="7691" refreshError="1"/>
      <sheetData sheetId="7692" refreshError="1"/>
      <sheetData sheetId="7693" refreshError="1"/>
      <sheetData sheetId="7694" refreshError="1"/>
      <sheetData sheetId="7695" refreshError="1"/>
      <sheetData sheetId="7696" refreshError="1"/>
      <sheetData sheetId="7697" refreshError="1"/>
      <sheetData sheetId="7698" refreshError="1"/>
      <sheetData sheetId="7699" refreshError="1"/>
      <sheetData sheetId="7700" refreshError="1"/>
      <sheetData sheetId="7701" refreshError="1"/>
      <sheetData sheetId="7702" refreshError="1"/>
      <sheetData sheetId="7703" refreshError="1"/>
      <sheetData sheetId="7704" refreshError="1"/>
      <sheetData sheetId="7705" refreshError="1"/>
      <sheetData sheetId="7706" refreshError="1"/>
      <sheetData sheetId="7707" refreshError="1"/>
      <sheetData sheetId="7708" refreshError="1"/>
      <sheetData sheetId="7709" refreshError="1"/>
      <sheetData sheetId="7710" refreshError="1"/>
      <sheetData sheetId="7711" refreshError="1"/>
      <sheetData sheetId="7712" refreshError="1"/>
      <sheetData sheetId="7713" refreshError="1"/>
      <sheetData sheetId="7714" refreshError="1"/>
      <sheetData sheetId="7715" refreshError="1"/>
      <sheetData sheetId="7716" refreshError="1"/>
      <sheetData sheetId="7717" refreshError="1"/>
      <sheetData sheetId="7718" refreshError="1"/>
      <sheetData sheetId="7719"/>
      <sheetData sheetId="7720" refreshError="1"/>
      <sheetData sheetId="7721"/>
      <sheetData sheetId="7722"/>
      <sheetData sheetId="7723"/>
      <sheetData sheetId="7724"/>
      <sheetData sheetId="7725"/>
      <sheetData sheetId="7726" refreshError="1"/>
      <sheetData sheetId="7727" refreshError="1"/>
      <sheetData sheetId="7728" refreshError="1"/>
      <sheetData sheetId="7729" refreshError="1"/>
      <sheetData sheetId="7730" refreshError="1"/>
      <sheetData sheetId="7731" refreshError="1"/>
      <sheetData sheetId="7732" refreshError="1"/>
      <sheetData sheetId="7733"/>
      <sheetData sheetId="7734"/>
      <sheetData sheetId="7735"/>
      <sheetData sheetId="7736"/>
      <sheetData sheetId="7737" refreshError="1"/>
      <sheetData sheetId="7738">
        <row r="1">
          <cell r="A1" t="str">
            <v>PARTICULARS</v>
          </cell>
        </row>
      </sheetData>
      <sheetData sheetId="7739" refreshError="1"/>
      <sheetData sheetId="7740" refreshError="1"/>
      <sheetData sheetId="7741" refreshError="1"/>
      <sheetData sheetId="7742" refreshError="1"/>
      <sheetData sheetId="7743" refreshError="1"/>
      <sheetData sheetId="7744" refreshError="1"/>
      <sheetData sheetId="7745" refreshError="1"/>
      <sheetData sheetId="7746" refreshError="1"/>
      <sheetData sheetId="7747" refreshError="1"/>
      <sheetData sheetId="7748" refreshError="1"/>
      <sheetData sheetId="7749" refreshError="1"/>
      <sheetData sheetId="7750" refreshError="1"/>
      <sheetData sheetId="7751" refreshError="1"/>
      <sheetData sheetId="7752" refreshError="1"/>
      <sheetData sheetId="7753" refreshError="1"/>
      <sheetData sheetId="7754" refreshError="1"/>
      <sheetData sheetId="7755" refreshError="1"/>
      <sheetData sheetId="7756">
        <row r="1">
          <cell r="F1" t="str">
            <v>Preliminary</v>
          </cell>
        </row>
      </sheetData>
      <sheetData sheetId="7757"/>
      <sheetData sheetId="7758"/>
      <sheetData sheetId="7759">
        <row r="51">
          <cell r="A51" t="str">
            <v xml:space="preserve">SYLEA INDIA </v>
          </cell>
        </row>
      </sheetData>
      <sheetData sheetId="7760">
        <row r="3">
          <cell r="D3" t="str">
            <v>TRIAL BALANCE</v>
          </cell>
        </row>
      </sheetData>
      <sheetData sheetId="7761"/>
      <sheetData sheetId="7762"/>
      <sheetData sheetId="7763"/>
      <sheetData sheetId="7764"/>
      <sheetData sheetId="7765"/>
      <sheetData sheetId="7766"/>
      <sheetData sheetId="7767">
        <row r="3">
          <cell r="D3" t="str">
            <v>TRIAL BALANCE</v>
          </cell>
        </row>
      </sheetData>
      <sheetData sheetId="7768"/>
      <sheetData sheetId="7769"/>
      <sheetData sheetId="7770"/>
      <sheetData sheetId="7771"/>
      <sheetData sheetId="7772" refreshError="1"/>
      <sheetData sheetId="7773" refreshError="1"/>
      <sheetData sheetId="7774" refreshError="1"/>
      <sheetData sheetId="7775" refreshError="1"/>
      <sheetData sheetId="7776" refreshError="1"/>
      <sheetData sheetId="7777" refreshError="1"/>
      <sheetData sheetId="7778" refreshError="1"/>
      <sheetData sheetId="7779" refreshError="1"/>
      <sheetData sheetId="7780" refreshError="1"/>
      <sheetData sheetId="7781" refreshError="1"/>
      <sheetData sheetId="7782" refreshError="1"/>
      <sheetData sheetId="7783" refreshError="1"/>
      <sheetData sheetId="7784" refreshError="1"/>
      <sheetData sheetId="7785"/>
      <sheetData sheetId="7786" refreshError="1"/>
      <sheetData sheetId="7787" refreshError="1"/>
      <sheetData sheetId="7788" refreshError="1"/>
      <sheetData sheetId="7789" refreshError="1"/>
      <sheetData sheetId="7790" refreshError="1"/>
      <sheetData sheetId="7791" refreshError="1"/>
      <sheetData sheetId="7792" refreshError="1"/>
      <sheetData sheetId="7793" refreshError="1"/>
      <sheetData sheetId="7794" refreshError="1"/>
      <sheetData sheetId="7795" refreshError="1"/>
      <sheetData sheetId="7796" refreshError="1"/>
      <sheetData sheetId="7797" refreshError="1"/>
      <sheetData sheetId="7798" refreshError="1"/>
      <sheetData sheetId="7799" refreshError="1"/>
      <sheetData sheetId="7800" refreshError="1"/>
      <sheetData sheetId="7801" refreshError="1"/>
      <sheetData sheetId="7802" refreshError="1"/>
      <sheetData sheetId="7803" refreshError="1"/>
      <sheetData sheetId="7804" refreshError="1"/>
      <sheetData sheetId="7805" refreshError="1"/>
      <sheetData sheetId="7806">
        <row r="51">
          <cell r="A51" t="str">
            <v xml:space="preserve">SYLEA INDIA </v>
          </cell>
        </row>
      </sheetData>
      <sheetData sheetId="7807"/>
      <sheetData sheetId="7808"/>
      <sheetData sheetId="7809" refreshError="1"/>
      <sheetData sheetId="7810" refreshError="1"/>
      <sheetData sheetId="7811" refreshError="1"/>
      <sheetData sheetId="7812" refreshError="1"/>
      <sheetData sheetId="7813" refreshError="1"/>
      <sheetData sheetId="7814" refreshError="1"/>
      <sheetData sheetId="7815" refreshError="1"/>
      <sheetData sheetId="7816" refreshError="1"/>
      <sheetData sheetId="7817"/>
      <sheetData sheetId="7818" refreshError="1"/>
      <sheetData sheetId="7819" refreshError="1"/>
      <sheetData sheetId="7820" refreshError="1"/>
      <sheetData sheetId="7821" refreshError="1"/>
      <sheetData sheetId="7822"/>
      <sheetData sheetId="7823"/>
      <sheetData sheetId="7824"/>
      <sheetData sheetId="7825" refreshError="1"/>
      <sheetData sheetId="7826"/>
      <sheetData sheetId="7827"/>
      <sheetData sheetId="7828" refreshError="1"/>
      <sheetData sheetId="7829"/>
      <sheetData sheetId="7830">
        <row r="3">
          <cell r="D3" t="str">
            <v>TRIAL BALANCE</v>
          </cell>
        </row>
      </sheetData>
      <sheetData sheetId="7831"/>
      <sheetData sheetId="7832"/>
      <sheetData sheetId="7833"/>
      <sheetData sheetId="7834"/>
      <sheetData sheetId="7835" refreshError="1"/>
      <sheetData sheetId="7836"/>
      <sheetData sheetId="7837"/>
      <sheetData sheetId="7838"/>
      <sheetData sheetId="7839">
        <row r="1">
          <cell r="E1" t="str">
            <v>digital code</v>
          </cell>
        </row>
      </sheetData>
      <sheetData sheetId="7840"/>
      <sheetData sheetId="7841"/>
      <sheetData sheetId="7842"/>
      <sheetData sheetId="7843"/>
      <sheetData sheetId="7844"/>
      <sheetData sheetId="7845"/>
      <sheetData sheetId="7846" refreshError="1"/>
      <sheetData sheetId="7847" refreshError="1"/>
      <sheetData sheetId="7848"/>
      <sheetData sheetId="7849"/>
      <sheetData sheetId="7850" refreshError="1"/>
      <sheetData sheetId="7851">
        <row r="3">
          <cell r="D3" t="str">
            <v>TRIAL BALANCE</v>
          </cell>
        </row>
      </sheetData>
      <sheetData sheetId="7852"/>
      <sheetData sheetId="7853"/>
      <sheetData sheetId="7854">
        <row r="51">
          <cell r="A51" t="str">
            <v xml:space="preserve">SYLEA INDIA </v>
          </cell>
        </row>
      </sheetData>
      <sheetData sheetId="7855"/>
      <sheetData sheetId="7856"/>
      <sheetData sheetId="7857"/>
      <sheetData sheetId="7858" refreshError="1"/>
      <sheetData sheetId="7859" refreshError="1"/>
      <sheetData sheetId="7860" refreshError="1"/>
      <sheetData sheetId="7861" refreshError="1"/>
      <sheetData sheetId="7862" refreshError="1"/>
      <sheetData sheetId="7863" refreshError="1"/>
      <sheetData sheetId="7864" refreshError="1"/>
      <sheetData sheetId="7865" refreshError="1"/>
      <sheetData sheetId="7866" refreshError="1"/>
      <sheetData sheetId="7867" refreshError="1"/>
      <sheetData sheetId="7868" refreshError="1"/>
      <sheetData sheetId="7869" refreshError="1"/>
      <sheetData sheetId="7870" refreshError="1"/>
      <sheetData sheetId="7871" refreshError="1"/>
      <sheetData sheetId="7872" refreshError="1"/>
      <sheetData sheetId="7873" refreshError="1"/>
      <sheetData sheetId="7874" refreshError="1"/>
      <sheetData sheetId="7875" refreshError="1"/>
      <sheetData sheetId="7876" refreshError="1"/>
      <sheetData sheetId="7877" refreshError="1"/>
      <sheetData sheetId="7878" refreshError="1"/>
      <sheetData sheetId="7879" refreshError="1"/>
      <sheetData sheetId="7880" refreshError="1"/>
      <sheetData sheetId="7881" refreshError="1"/>
      <sheetData sheetId="7882" refreshError="1"/>
      <sheetData sheetId="7883" refreshError="1"/>
      <sheetData sheetId="7884" refreshError="1"/>
      <sheetData sheetId="7885" refreshError="1"/>
      <sheetData sheetId="7886" refreshError="1"/>
      <sheetData sheetId="7887" refreshError="1"/>
      <sheetData sheetId="7888" refreshError="1"/>
      <sheetData sheetId="7889" refreshError="1"/>
      <sheetData sheetId="7890" refreshError="1"/>
      <sheetData sheetId="7891" refreshError="1"/>
      <sheetData sheetId="7892" refreshError="1"/>
      <sheetData sheetId="7893" refreshError="1"/>
      <sheetData sheetId="7894" refreshError="1"/>
      <sheetData sheetId="7895" refreshError="1"/>
      <sheetData sheetId="7896" refreshError="1"/>
      <sheetData sheetId="7897" refreshError="1"/>
      <sheetData sheetId="7898" refreshError="1"/>
      <sheetData sheetId="7899" refreshError="1"/>
      <sheetData sheetId="7900" refreshError="1"/>
      <sheetData sheetId="7901" refreshError="1"/>
      <sheetData sheetId="7902" refreshError="1"/>
      <sheetData sheetId="7903" refreshError="1"/>
      <sheetData sheetId="7904" refreshError="1"/>
      <sheetData sheetId="7905" refreshError="1"/>
      <sheetData sheetId="7906" refreshError="1"/>
      <sheetData sheetId="7907"/>
      <sheetData sheetId="7908"/>
      <sheetData sheetId="7909">
        <row r="7">
          <cell r="A7" t="str">
            <v>MATCH KEY</v>
          </cell>
        </row>
      </sheetData>
      <sheetData sheetId="7910"/>
      <sheetData sheetId="7911"/>
      <sheetData sheetId="7912"/>
      <sheetData sheetId="7913"/>
      <sheetData sheetId="7914"/>
      <sheetData sheetId="7915"/>
      <sheetData sheetId="7916" refreshError="1"/>
      <sheetData sheetId="7917" refreshError="1"/>
      <sheetData sheetId="7918" refreshError="1"/>
      <sheetData sheetId="7919" refreshError="1"/>
      <sheetData sheetId="7920" refreshError="1"/>
      <sheetData sheetId="7921" refreshError="1"/>
      <sheetData sheetId="7922" refreshError="1"/>
      <sheetData sheetId="7923" refreshError="1"/>
      <sheetData sheetId="7924" refreshError="1"/>
      <sheetData sheetId="7925" refreshError="1"/>
      <sheetData sheetId="7926" refreshError="1"/>
      <sheetData sheetId="7927" refreshError="1"/>
      <sheetData sheetId="7928" refreshError="1"/>
      <sheetData sheetId="7929" refreshError="1"/>
      <sheetData sheetId="7930" refreshError="1"/>
      <sheetData sheetId="7931" refreshError="1"/>
      <sheetData sheetId="7932" refreshError="1"/>
      <sheetData sheetId="7933" refreshError="1"/>
      <sheetData sheetId="7934" refreshError="1"/>
      <sheetData sheetId="7935" refreshError="1"/>
      <sheetData sheetId="7936"/>
      <sheetData sheetId="7937"/>
      <sheetData sheetId="7938">
        <row r="5">
          <cell r="A5">
            <v>1</v>
          </cell>
        </row>
      </sheetData>
      <sheetData sheetId="7939"/>
      <sheetData sheetId="7940"/>
      <sheetData sheetId="7941"/>
      <sheetData sheetId="7942"/>
      <sheetData sheetId="7943"/>
      <sheetData sheetId="7944"/>
      <sheetData sheetId="7945"/>
      <sheetData sheetId="7946"/>
      <sheetData sheetId="7947"/>
      <sheetData sheetId="7948"/>
      <sheetData sheetId="7949"/>
      <sheetData sheetId="7950"/>
      <sheetData sheetId="7951"/>
      <sheetData sheetId="7952"/>
      <sheetData sheetId="7953"/>
      <sheetData sheetId="7954"/>
      <sheetData sheetId="7955">
        <row r="7">
          <cell r="A7" t="str">
            <v>MATCH KEY</v>
          </cell>
        </row>
      </sheetData>
      <sheetData sheetId="7956"/>
      <sheetData sheetId="7957"/>
      <sheetData sheetId="7958"/>
      <sheetData sheetId="7959"/>
      <sheetData sheetId="7960"/>
      <sheetData sheetId="7961"/>
      <sheetData sheetId="7962"/>
      <sheetData sheetId="7963"/>
      <sheetData sheetId="7964"/>
      <sheetData sheetId="7965"/>
      <sheetData sheetId="7966"/>
      <sheetData sheetId="7967"/>
      <sheetData sheetId="7968"/>
      <sheetData sheetId="7969"/>
      <sheetData sheetId="7970" refreshError="1"/>
      <sheetData sheetId="7971"/>
      <sheetData sheetId="7972"/>
      <sheetData sheetId="7973"/>
      <sheetData sheetId="7974"/>
      <sheetData sheetId="7975"/>
      <sheetData sheetId="7976" refreshError="1"/>
      <sheetData sheetId="7977" refreshError="1"/>
      <sheetData sheetId="7978" refreshError="1"/>
      <sheetData sheetId="7979" refreshError="1"/>
      <sheetData sheetId="7980" refreshError="1"/>
      <sheetData sheetId="7981" refreshError="1"/>
      <sheetData sheetId="7982" refreshError="1"/>
      <sheetData sheetId="7983" refreshError="1"/>
      <sheetData sheetId="7984" refreshError="1"/>
      <sheetData sheetId="7985" refreshError="1"/>
      <sheetData sheetId="7986" refreshError="1"/>
      <sheetData sheetId="7987" refreshError="1"/>
      <sheetData sheetId="7988" refreshError="1"/>
      <sheetData sheetId="7989" refreshError="1"/>
      <sheetData sheetId="7990" refreshError="1"/>
      <sheetData sheetId="7991" refreshError="1"/>
      <sheetData sheetId="7992" refreshError="1"/>
      <sheetData sheetId="7993" refreshError="1"/>
      <sheetData sheetId="7994" refreshError="1"/>
      <sheetData sheetId="7995" refreshError="1"/>
      <sheetData sheetId="7996" refreshError="1"/>
      <sheetData sheetId="7997" refreshError="1"/>
      <sheetData sheetId="7998" refreshError="1"/>
      <sheetData sheetId="7999" refreshError="1"/>
      <sheetData sheetId="8000" refreshError="1"/>
      <sheetData sheetId="8001" refreshError="1"/>
      <sheetData sheetId="8002" refreshError="1"/>
      <sheetData sheetId="8003" refreshError="1"/>
      <sheetData sheetId="8004" refreshError="1"/>
      <sheetData sheetId="8005" refreshError="1"/>
      <sheetData sheetId="8006" refreshError="1"/>
      <sheetData sheetId="8007" refreshError="1"/>
      <sheetData sheetId="8008" refreshError="1"/>
      <sheetData sheetId="8009" refreshError="1"/>
      <sheetData sheetId="8010" refreshError="1"/>
      <sheetData sheetId="8011" refreshError="1"/>
      <sheetData sheetId="8012" refreshError="1"/>
      <sheetData sheetId="8013" refreshError="1"/>
      <sheetData sheetId="8014" refreshError="1"/>
      <sheetData sheetId="8015" refreshError="1"/>
      <sheetData sheetId="8016" refreshError="1"/>
      <sheetData sheetId="8017" refreshError="1"/>
      <sheetData sheetId="8018" refreshError="1"/>
      <sheetData sheetId="8019" refreshError="1"/>
      <sheetData sheetId="8020" refreshError="1"/>
      <sheetData sheetId="8021" refreshError="1"/>
      <sheetData sheetId="8022" refreshError="1"/>
      <sheetData sheetId="8023" refreshError="1"/>
      <sheetData sheetId="8024" refreshError="1"/>
      <sheetData sheetId="8025" refreshError="1"/>
      <sheetData sheetId="8026" refreshError="1"/>
      <sheetData sheetId="8027" refreshError="1"/>
      <sheetData sheetId="8028" refreshError="1"/>
      <sheetData sheetId="8029" refreshError="1"/>
      <sheetData sheetId="8030" refreshError="1"/>
      <sheetData sheetId="8031" refreshError="1"/>
      <sheetData sheetId="8032" refreshError="1"/>
      <sheetData sheetId="8033" refreshError="1"/>
      <sheetData sheetId="8034" refreshError="1"/>
      <sheetData sheetId="8035" refreshError="1"/>
      <sheetData sheetId="8036" refreshError="1"/>
      <sheetData sheetId="8037" refreshError="1"/>
      <sheetData sheetId="8038" refreshError="1"/>
      <sheetData sheetId="8039" refreshError="1"/>
      <sheetData sheetId="8040" refreshError="1"/>
      <sheetData sheetId="8041" refreshError="1"/>
      <sheetData sheetId="8042" refreshError="1"/>
      <sheetData sheetId="8043" refreshError="1"/>
      <sheetData sheetId="8044" refreshError="1"/>
      <sheetData sheetId="8045" refreshError="1"/>
      <sheetData sheetId="8046" refreshError="1"/>
      <sheetData sheetId="8047" refreshError="1"/>
      <sheetData sheetId="8048" refreshError="1"/>
      <sheetData sheetId="8049" refreshError="1"/>
      <sheetData sheetId="8050" refreshError="1"/>
      <sheetData sheetId="8051" refreshError="1"/>
      <sheetData sheetId="8052" refreshError="1"/>
      <sheetData sheetId="8053" refreshError="1"/>
      <sheetData sheetId="8054" refreshError="1"/>
      <sheetData sheetId="8055" refreshError="1"/>
      <sheetData sheetId="8056" refreshError="1"/>
      <sheetData sheetId="8057" refreshError="1"/>
      <sheetData sheetId="8058" refreshError="1"/>
      <sheetData sheetId="8059" refreshError="1"/>
      <sheetData sheetId="8060" refreshError="1"/>
      <sheetData sheetId="8061" refreshError="1"/>
      <sheetData sheetId="8062" refreshError="1"/>
      <sheetData sheetId="8063" refreshError="1"/>
      <sheetData sheetId="8064" refreshError="1"/>
      <sheetData sheetId="8065" refreshError="1"/>
      <sheetData sheetId="8066" refreshError="1"/>
      <sheetData sheetId="8067" refreshError="1"/>
      <sheetData sheetId="8068" refreshError="1"/>
      <sheetData sheetId="8069" refreshError="1"/>
      <sheetData sheetId="8070" refreshError="1"/>
      <sheetData sheetId="8071" refreshError="1"/>
      <sheetData sheetId="8072" refreshError="1"/>
      <sheetData sheetId="8073" refreshError="1"/>
      <sheetData sheetId="8074" refreshError="1"/>
      <sheetData sheetId="8075" refreshError="1"/>
      <sheetData sheetId="8076" refreshError="1"/>
      <sheetData sheetId="8077" refreshError="1"/>
      <sheetData sheetId="8078" refreshError="1"/>
      <sheetData sheetId="8079" refreshError="1"/>
      <sheetData sheetId="8080" refreshError="1"/>
      <sheetData sheetId="8081" refreshError="1"/>
      <sheetData sheetId="8082" refreshError="1"/>
      <sheetData sheetId="8083" refreshError="1"/>
      <sheetData sheetId="8084" refreshError="1"/>
      <sheetData sheetId="8085" refreshError="1"/>
      <sheetData sheetId="8086" refreshError="1"/>
      <sheetData sheetId="8087" refreshError="1"/>
      <sheetData sheetId="8088" refreshError="1"/>
      <sheetData sheetId="8089" refreshError="1"/>
      <sheetData sheetId="8090" refreshError="1"/>
      <sheetData sheetId="8091" refreshError="1"/>
      <sheetData sheetId="8092" refreshError="1"/>
      <sheetData sheetId="8093" refreshError="1"/>
      <sheetData sheetId="8094" refreshError="1"/>
      <sheetData sheetId="8095" refreshError="1"/>
      <sheetData sheetId="8096" refreshError="1"/>
      <sheetData sheetId="8097" refreshError="1"/>
      <sheetData sheetId="8098" refreshError="1"/>
      <sheetData sheetId="8099" refreshError="1"/>
      <sheetData sheetId="8100" refreshError="1"/>
      <sheetData sheetId="8101" refreshError="1"/>
      <sheetData sheetId="8102" refreshError="1"/>
      <sheetData sheetId="8103" refreshError="1"/>
      <sheetData sheetId="8104" refreshError="1"/>
      <sheetData sheetId="8105" refreshError="1"/>
      <sheetData sheetId="8106" refreshError="1"/>
      <sheetData sheetId="8107" refreshError="1"/>
      <sheetData sheetId="8108" refreshError="1"/>
      <sheetData sheetId="8109" refreshError="1"/>
      <sheetData sheetId="8110" refreshError="1"/>
      <sheetData sheetId="8111" refreshError="1"/>
      <sheetData sheetId="8112" refreshError="1"/>
      <sheetData sheetId="8113" refreshError="1"/>
      <sheetData sheetId="8114" refreshError="1"/>
      <sheetData sheetId="8115" refreshError="1"/>
      <sheetData sheetId="8116" refreshError="1"/>
      <sheetData sheetId="8117" refreshError="1"/>
      <sheetData sheetId="8118" refreshError="1"/>
      <sheetData sheetId="8119" refreshError="1"/>
      <sheetData sheetId="8120" refreshError="1"/>
      <sheetData sheetId="8121" refreshError="1"/>
      <sheetData sheetId="8122" refreshError="1"/>
      <sheetData sheetId="8123" refreshError="1"/>
      <sheetData sheetId="8124" refreshError="1"/>
      <sheetData sheetId="8125" refreshError="1"/>
      <sheetData sheetId="8126" refreshError="1"/>
      <sheetData sheetId="8127" refreshError="1"/>
      <sheetData sheetId="8128" refreshError="1"/>
      <sheetData sheetId="8129" refreshError="1"/>
      <sheetData sheetId="8130" refreshError="1"/>
      <sheetData sheetId="8131" refreshError="1"/>
      <sheetData sheetId="8132" refreshError="1"/>
      <sheetData sheetId="8133" refreshError="1"/>
      <sheetData sheetId="8134" refreshError="1"/>
      <sheetData sheetId="8135" refreshError="1"/>
      <sheetData sheetId="8136" refreshError="1"/>
      <sheetData sheetId="8137" refreshError="1"/>
      <sheetData sheetId="8138" refreshError="1"/>
      <sheetData sheetId="8139" refreshError="1"/>
      <sheetData sheetId="8140" refreshError="1"/>
      <sheetData sheetId="8141" refreshError="1"/>
      <sheetData sheetId="8142" refreshError="1"/>
      <sheetData sheetId="8143" refreshError="1"/>
      <sheetData sheetId="8144" refreshError="1"/>
      <sheetData sheetId="8145" refreshError="1"/>
      <sheetData sheetId="8146" refreshError="1"/>
      <sheetData sheetId="8147" refreshError="1"/>
      <sheetData sheetId="8148" refreshError="1"/>
      <sheetData sheetId="8149" refreshError="1"/>
      <sheetData sheetId="8150" refreshError="1"/>
      <sheetData sheetId="8151" refreshError="1"/>
      <sheetData sheetId="8152" refreshError="1"/>
      <sheetData sheetId="8153" refreshError="1"/>
      <sheetData sheetId="8154" refreshError="1"/>
      <sheetData sheetId="8155" refreshError="1"/>
      <sheetData sheetId="8156" refreshError="1"/>
      <sheetData sheetId="8157" refreshError="1"/>
      <sheetData sheetId="8158" refreshError="1"/>
      <sheetData sheetId="8159" refreshError="1"/>
      <sheetData sheetId="8160" refreshError="1"/>
      <sheetData sheetId="8161" refreshError="1"/>
      <sheetData sheetId="8162" refreshError="1"/>
      <sheetData sheetId="8163" refreshError="1"/>
      <sheetData sheetId="8164" refreshError="1"/>
      <sheetData sheetId="8165" refreshError="1"/>
      <sheetData sheetId="8166" refreshError="1"/>
      <sheetData sheetId="8167" refreshError="1"/>
      <sheetData sheetId="8168" refreshError="1"/>
      <sheetData sheetId="8169" refreshError="1"/>
      <sheetData sheetId="8170" refreshError="1"/>
      <sheetData sheetId="8171" refreshError="1"/>
      <sheetData sheetId="8172" refreshError="1"/>
      <sheetData sheetId="8173" refreshError="1"/>
      <sheetData sheetId="8174" refreshError="1"/>
      <sheetData sheetId="8175" refreshError="1"/>
      <sheetData sheetId="8176" refreshError="1"/>
      <sheetData sheetId="8177" refreshError="1"/>
      <sheetData sheetId="8178" refreshError="1"/>
      <sheetData sheetId="8179" refreshError="1"/>
      <sheetData sheetId="8180" refreshError="1"/>
      <sheetData sheetId="8181" refreshError="1"/>
      <sheetData sheetId="8182" refreshError="1"/>
      <sheetData sheetId="8183" refreshError="1"/>
      <sheetData sheetId="8184" refreshError="1"/>
      <sheetData sheetId="8185" refreshError="1"/>
      <sheetData sheetId="8186" refreshError="1"/>
      <sheetData sheetId="8187" refreshError="1"/>
      <sheetData sheetId="8188" refreshError="1"/>
      <sheetData sheetId="8189" refreshError="1"/>
      <sheetData sheetId="8190" refreshError="1"/>
      <sheetData sheetId="8191" refreshError="1"/>
      <sheetData sheetId="8192" refreshError="1"/>
      <sheetData sheetId="8193" refreshError="1"/>
      <sheetData sheetId="8194" refreshError="1"/>
      <sheetData sheetId="8195" refreshError="1"/>
      <sheetData sheetId="8196" refreshError="1"/>
      <sheetData sheetId="8197" refreshError="1"/>
      <sheetData sheetId="8198" refreshError="1"/>
      <sheetData sheetId="8199" refreshError="1"/>
      <sheetData sheetId="8200" refreshError="1"/>
      <sheetData sheetId="8201" refreshError="1"/>
      <sheetData sheetId="8202" refreshError="1"/>
      <sheetData sheetId="8203" refreshError="1"/>
      <sheetData sheetId="8204" refreshError="1"/>
      <sheetData sheetId="8205" refreshError="1"/>
      <sheetData sheetId="8206" refreshError="1"/>
      <sheetData sheetId="8207" refreshError="1"/>
      <sheetData sheetId="8208" refreshError="1"/>
      <sheetData sheetId="8209" refreshError="1"/>
      <sheetData sheetId="8210" refreshError="1"/>
      <sheetData sheetId="8211" refreshError="1"/>
      <sheetData sheetId="8212" refreshError="1"/>
      <sheetData sheetId="8213" refreshError="1"/>
      <sheetData sheetId="8214" refreshError="1"/>
      <sheetData sheetId="8215" refreshError="1"/>
      <sheetData sheetId="8216" refreshError="1"/>
      <sheetData sheetId="8217" refreshError="1"/>
      <sheetData sheetId="8218" refreshError="1"/>
      <sheetData sheetId="8219" refreshError="1"/>
      <sheetData sheetId="8220" refreshError="1"/>
      <sheetData sheetId="8221" refreshError="1"/>
      <sheetData sheetId="8222" refreshError="1"/>
      <sheetData sheetId="8223" refreshError="1"/>
      <sheetData sheetId="8224" refreshError="1"/>
      <sheetData sheetId="8225" refreshError="1"/>
      <sheetData sheetId="8226" refreshError="1"/>
      <sheetData sheetId="8227" refreshError="1"/>
      <sheetData sheetId="8228" refreshError="1"/>
      <sheetData sheetId="8229" refreshError="1"/>
      <sheetData sheetId="8230" refreshError="1"/>
      <sheetData sheetId="8231" refreshError="1"/>
      <sheetData sheetId="8232" refreshError="1"/>
      <sheetData sheetId="8233" refreshError="1"/>
      <sheetData sheetId="8234" refreshError="1"/>
      <sheetData sheetId="8235" refreshError="1"/>
      <sheetData sheetId="8236" refreshError="1"/>
      <sheetData sheetId="8237" refreshError="1"/>
      <sheetData sheetId="8238" refreshError="1"/>
      <sheetData sheetId="8239" refreshError="1"/>
      <sheetData sheetId="8240" refreshError="1"/>
      <sheetData sheetId="8241" refreshError="1"/>
      <sheetData sheetId="8242" refreshError="1"/>
      <sheetData sheetId="8243" refreshError="1"/>
      <sheetData sheetId="8244" refreshError="1"/>
      <sheetData sheetId="8245" refreshError="1"/>
      <sheetData sheetId="8246" refreshError="1"/>
      <sheetData sheetId="8247" refreshError="1"/>
      <sheetData sheetId="8248" refreshError="1"/>
      <sheetData sheetId="8249" refreshError="1"/>
      <sheetData sheetId="8250" refreshError="1"/>
      <sheetData sheetId="8251" refreshError="1"/>
      <sheetData sheetId="8252" refreshError="1"/>
      <sheetData sheetId="8253" refreshError="1"/>
      <sheetData sheetId="8254" refreshError="1"/>
      <sheetData sheetId="8255" refreshError="1"/>
      <sheetData sheetId="8256" refreshError="1"/>
      <sheetData sheetId="8257" refreshError="1"/>
      <sheetData sheetId="8258" refreshError="1"/>
      <sheetData sheetId="8259" refreshError="1"/>
      <sheetData sheetId="8260" refreshError="1"/>
      <sheetData sheetId="8261" refreshError="1"/>
      <sheetData sheetId="8262" refreshError="1"/>
      <sheetData sheetId="8263" refreshError="1"/>
      <sheetData sheetId="8264" refreshError="1"/>
      <sheetData sheetId="8265" refreshError="1"/>
      <sheetData sheetId="8266" refreshError="1"/>
      <sheetData sheetId="8267" refreshError="1"/>
      <sheetData sheetId="8268" refreshError="1"/>
      <sheetData sheetId="8269" refreshError="1"/>
      <sheetData sheetId="8270" refreshError="1"/>
      <sheetData sheetId="8271" refreshError="1"/>
      <sheetData sheetId="8272" refreshError="1"/>
      <sheetData sheetId="8273" refreshError="1"/>
      <sheetData sheetId="8274" refreshError="1"/>
      <sheetData sheetId="8275" refreshError="1"/>
      <sheetData sheetId="8276" refreshError="1"/>
      <sheetData sheetId="8277" refreshError="1"/>
      <sheetData sheetId="8278" refreshError="1"/>
      <sheetData sheetId="8279" refreshError="1"/>
      <sheetData sheetId="8280" refreshError="1"/>
      <sheetData sheetId="8281" refreshError="1"/>
      <sheetData sheetId="8282" refreshError="1"/>
      <sheetData sheetId="8283" refreshError="1"/>
      <sheetData sheetId="8284" refreshError="1"/>
      <sheetData sheetId="8285" refreshError="1"/>
      <sheetData sheetId="8286" refreshError="1"/>
      <sheetData sheetId="8287" refreshError="1"/>
      <sheetData sheetId="8288" refreshError="1"/>
      <sheetData sheetId="8289" refreshError="1"/>
      <sheetData sheetId="8290" refreshError="1"/>
      <sheetData sheetId="8291" refreshError="1"/>
      <sheetData sheetId="8292" refreshError="1"/>
      <sheetData sheetId="8293" refreshError="1"/>
      <sheetData sheetId="8294" refreshError="1"/>
      <sheetData sheetId="8295" refreshError="1"/>
      <sheetData sheetId="8296" refreshError="1"/>
      <sheetData sheetId="8297" refreshError="1"/>
      <sheetData sheetId="8298" refreshError="1"/>
      <sheetData sheetId="8299" refreshError="1"/>
      <sheetData sheetId="8300" refreshError="1"/>
      <sheetData sheetId="8301" refreshError="1"/>
      <sheetData sheetId="8302" refreshError="1"/>
      <sheetData sheetId="8303" refreshError="1"/>
      <sheetData sheetId="8304" refreshError="1"/>
      <sheetData sheetId="8305" refreshError="1"/>
      <sheetData sheetId="8306" refreshError="1"/>
      <sheetData sheetId="8307" refreshError="1"/>
      <sheetData sheetId="8308" refreshError="1"/>
      <sheetData sheetId="8309" refreshError="1"/>
      <sheetData sheetId="8310" refreshError="1"/>
      <sheetData sheetId="8311" refreshError="1"/>
      <sheetData sheetId="8312" refreshError="1"/>
      <sheetData sheetId="8313" refreshError="1"/>
      <sheetData sheetId="8314" refreshError="1"/>
      <sheetData sheetId="8315" refreshError="1"/>
      <sheetData sheetId="8316" refreshError="1"/>
      <sheetData sheetId="8317" refreshError="1"/>
      <sheetData sheetId="8318" refreshError="1"/>
      <sheetData sheetId="8319" refreshError="1"/>
      <sheetData sheetId="8320" refreshError="1"/>
      <sheetData sheetId="8321" refreshError="1"/>
      <sheetData sheetId="8322" refreshError="1"/>
      <sheetData sheetId="8323" refreshError="1"/>
      <sheetData sheetId="8324" refreshError="1"/>
      <sheetData sheetId="8325" refreshError="1"/>
      <sheetData sheetId="8326" refreshError="1"/>
      <sheetData sheetId="8327" refreshError="1"/>
      <sheetData sheetId="8328" refreshError="1"/>
      <sheetData sheetId="8329" refreshError="1"/>
      <sheetData sheetId="8330" refreshError="1"/>
      <sheetData sheetId="8331" refreshError="1"/>
      <sheetData sheetId="8332" refreshError="1"/>
      <sheetData sheetId="8333" refreshError="1"/>
      <sheetData sheetId="8334" refreshError="1"/>
      <sheetData sheetId="8335" refreshError="1"/>
      <sheetData sheetId="8336" refreshError="1"/>
      <sheetData sheetId="8337" refreshError="1"/>
      <sheetData sheetId="8338" refreshError="1"/>
      <sheetData sheetId="8339" refreshError="1"/>
      <sheetData sheetId="8340" refreshError="1"/>
      <sheetData sheetId="8341" refreshError="1"/>
      <sheetData sheetId="8342"/>
      <sheetData sheetId="8343"/>
      <sheetData sheetId="8344"/>
      <sheetData sheetId="8345"/>
      <sheetData sheetId="8346" refreshError="1"/>
      <sheetData sheetId="8347" refreshError="1"/>
      <sheetData sheetId="8348"/>
      <sheetData sheetId="8349"/>
      <sheetData sheetId="8350"/>
      <sheetData sheetId="8351"/>
      <sheetData sheetId="8352"/>
      <sheetData sheetId="8353"/>
      <sheetData sheetId="8354"/>
      <sheetData sheetId="8355"/>
      <sheetData sheetId="8356"/>
      <sheetData sheetId="8357"/>
      <sheetData sheetId="8358"/>
      <sheetData sheetId="8359"/>
      <sheetData sheetId="8360"/>
      <sheetData sheetId="8361"/>
      <sheetData sheetId="8362"/>
      <sheetData sheetId="8363"/>
      <sheetData sheetId="8364"/>
      <sheetData sheetId="8365"/>
      <sheetData sheetId="8366"/>
      <sheetData sheetId="8367"/>
      <sheetData sheetId="8368"/>
      <sheetData sheetId="8369"/>
      <sheetData sheetId="8370" refreshError="1"/>
      <sheetData sheetId="8371" refreshError="1"/>
      <sheetData sheetId="8372" refreshError="1"/>
      <sheetData sheetId="8373"/>
      <sheetData sheetId="8374"/>
      <sheetData sheetId="8375"/>
      <sheetData sheetId="8376"/>
      <sheetData sheetId="8377"/>
      <sheetData sheetId="8378">
        <row r="1">
          <cell r="A1" t="str">
            <v>ASSET_NUMBER</v>
          </cell>
        </row>
      </sheetData>
      <sheetData sheetId="8379"/>
      <sheetData sheetId="8380"/>
      <sheetData sheetId="8381"/>
      <sheetData sheetId="8382"/>
      <sheetData sheetId="8383"/>
      <sheetData sheetId="8384"/>
      <sheetData sheetId="8385"/>
      <sheetData sheetId="8386"/>
      <sheetData sheetId="8387"/>
      <sheetData sheetId="8388"/>
      <sheetData sheetId="8389"/>
      <sheetData sheetId="8390"/>
      <sheetData sheetId="8391"/>
      <sheetData sheetId="8392"/>
      <sheetData sheetId="8393"/>
      <sheetData sheetId="8394"/>
      <sheetData sheetId="8395"/>
      <sheetData sheetId="8396"/>
      <sheetData sheetId="8397"/>
      <sheetData sheetId="8398"/>
      <sheetData sheetId="8399"/>
      <sheetData sheetId="8400"/>
      <sheetData sheetId="8401"/>
      <sheetData sheetId="8402"/>
      <sheetData sheetId="8403"/>
      <sheetData sheetId="8404"/>
      <sheetData sheetId="8405" refreshError="1"/>
      <sheetData sheetId="8406" refreshError="1"/>
      <sheetData sheetId="8407"/>
      <sheetData sheetId="8408"/>
      <sheetData sheetId="8409"/>
      <sheetData sheetId="8410"/>
      <sheetData sheetId="8411"/>
      <sheetData sheetId="8412"/>
      <sheetData sheetId="8413"/>
      <sheetData sheetId="8414"/>
      <sheetData sheetId="8415"/>
      <sheetData sheetId="8416"/>
      <sheetData sheetId="8417"/>
      <sheetData sheetId="8418"/>
      <sheetData sheetId="8419"/>
      <sheetData sheetId="8420"/>
      <sheetData sheetId="8421"/>
      <sheetData sheetId="8422"/>
      <sheetData sheetId="8423"/>
      <sheetData sheetId="8424"/>
      <sheetData sheetId="8425"/>
      <sheetData sheetId="8426"/>
      <sheetData sheetId="8427"/>
      <sheetData sheetId="8428"/>
      <sheetData sheetId="8429"/>
      <sheetData sheetId="8430"/>
      <sheetData sheetId="8431"/>
      <sheetData sheetId="8432"/>
      <sheetData sheetId="8433"/>
      <sheetData sheetId="8434"/>
      <sheetData sheetId="8435"/>
      <sheetData sheetId="8436"/>
      <sheetData sheetId="8437"/>
      <sheetData sheetId="8438"/>
      <sheetData sheetId="8439"/>
      <sheetData sheetId="8440"/>
      <sheetData sheetId="8441"/>
      <sheetData sheetId="8442"/>
      <sheetData sheetId="8443"/>
      <sheetData sheetId="8444"/>
      <sheetData sheetId="8445"/>
      <sheetData sheetId="8446"/>
      <sheetData sheetId="8447"/>
      <sheetData sheetId="8448"/>
      <sheetData sheetId="8449"/>
      <sheetData sheetId="8450"/>
      <sheetData sheetId="8451"/>
      <sheetData sheetId="8452"/>
      <sheetData sheetId="8453"/>
      <sheetData sheetId="8454"/>
      <sheetData sheetId="8455"/>
      <sheetData sheetId="8456"/>
      <sheetData sheetId="8457"/>
      <sheetData sheetId="8458"/>
      <sheetData sheetId="8459"/>
      <sheetData sheetId="8460"/>
      <sheetData sheetId="8461"/>
      <sheetData sheetId="8462"/>
      <sheetData sheetId="8463"/>
      <sheetData sheetId="8464"/>
      <sheetData sheetId="8465"/>
      <sheetData sheetId="8466"/>
      <sheetData sheetId="8467"/>
      <sheetData sheetId="8468"/>
      <sheetData sheetId="8469"/>
      <sheetData sheetId="8470"/>
      <sheetData sheetId="8471"/>
      <sheetData sheetId="8472"/>
      <sheetData sheetId="8473"/>
      <sheetData sheetId="8474"/>
      <sheetData sheetId="8475"/>
      <sheetData sheetId="8476"/>
      <sheetData sheetId="8477"/>
      <sheetData sheetId="8478"/>
      <sheetData sheetId="8479"/>
      <sheetData sheetId="8480"/>
      <sheetData sheetId="8481"/>
      <sheetData sheetId="8482"/>
      <sheetData sheetId="8483"/>
      <sheetData sheetId="8484"/>
      <sheetData sheetId="8485"/>
      <sheetData sheetId="8486"/>
      <sheetData sheetId="8487"/>
      <sheetData sheetId="8488"/>
      <sheetData sheetId="8489"/>
      <sheetData sheetId="8490"/>
      <sheetData sheetId="8491"/>
      <sheetData sheetId="8492"/>
      <sheetData sheetId="8493">
        <row r="6">
          <cell r="D6">
            <v>42.5075</v>
          </cell>
        </row>
      </sheetData>
      <sheetData sheetId="8494"/>
      <sheetData sheetId="8495">
        <row r="2">
          <cell r="C2">
            <v>3.93</v>
          </cell>
        </row>
      </sheetData>
      <sheetData sheetId="8496">
        <row r="16">
          <cell r="B16" t="str">
            <v>987656A</v>
          </cell>
        </row>
      </sheetData>
      <sheetData sheetId="8497"/>
      <sheetData sheetId="8498"/>
      <sheetData sheetId="8499"/>
      <sheetData sheetId="8500"/>
      <sheetData sheetId="8501"/>
      <sheetData sheetId="8502"/>
      <sheetData sheetId="8503"/>
      <sheetData sheetId="8504"/>
      <sheetData sheetId="8505"/>
      <sheetData sheetId="8506"/>
      <sheetData sheetId="8507"/>
      <sheetData sheetId="8508"/>
      <sheetData sheetId="8509"/>
      <sheetData sheetId="8510">
        <row r="3">
          <cell r="D3" t="str">
            <v>TRIAL BALANCE</v>
          </cell>
        </row>
      </sheetData>
      <sheetData sheetId="8511"/>
      <sheetData sheetId="8512"/>
      <sheetData sheetId="8513"/>
      <sheetData sheetId="8514"/>
      <sheetData sheetId="8515"/>
      <sheetData sheetId="8516" refreshError="1"/>
      <sheetData sheetId="8517"/>
      <sheetData sheetId="8518" refreshError="1"/>
      <sheetData sheetId="8519" refreshError="1"/>
      <sheetData sheetId="8520" refreshError="1"/>
      <sheetData sheetId="8521" refreshError="1"/>
      <sheetData sheetId="8522" refreshError="1"/>
      <sheetData sheetId="8523" refreshError="1"/>
      <sheetData sheetId="8524" refreshError="1"/>
      <sheetData sheetId="8525"/>
      <sheetData sheetId="8526"/>
      <sheetData sheetId="8527"/>
      <sheetData sheetId="8528"/>
      <sheetData sheetId="8529"/>
      <sheetData sheetId="8530"/>
      <sheetData sheetId="8531"/>
      <sheetData sheetId="8532"/>
      <sheetData sheetId="8533"/>
      <sheetData sheetId="8534"/>
      <sheetData sheetId="8535"/>
      <sheetData sheetId="8536"/>
      <sheetData sheetId="8537"/>
      <sheetData sheetId="8538"/>
      <sheetData sheetId="8539"/>
      <sheetData sheetId="8540"/>
      <sheetData sheetId="8541">
        <row r="2">
          <cell r="C2">
            <v>3.93</v>
          </cell>
        </row>
      </sheetData>
      <sheetData sheetId="8542">
        <row r="16">
          <cell r="B16" t="str">
            <v>987656A</v>
          </cell>
        </row>
      </sheetData>
      <sheetData sheetId="8543"/>
      <sheetData sheetId="8544"/>
      <sheetData sheetId="8545"/>
      <sheetData sheetId="8546"/>
      <sheetData sheetId="8547"/>
      <sheetData sheetId="8548"/>
      <sheetData sheetId="8549"/>
      <sheetData sheetId="8550"/>
      <sheetData sheetId="8551" refreshError="1"/>
      <sheetData sheetId="8552" refreshError="1"/>
      <sheetData sheetId="8553" refreshError="1"/>
      <sheetData sheetId="8554" refreshError="1"/>
      <sheetData sheetId="8555" refreshError="1"/>
      <sheetData sheetId="8556">
        <row r="3">
          <cell r="D3" t="str">
            <v>TRIAL BALANCE</v>
          </cell>
        </row>
      </sheetData>
      <sheetData sheetId="8557"/>
      <sheetData sheetId="8558" refreshError="1"/>
      <sheetData sheetId="8559"/>
      <sheetData sheetId="8560" refreshError="1"/>
      <sheetData sheetId="8561"/>
      <sheetData sheetId="8562"/>
      <sheetData sheetId="8563" refreshError="1"/>
      <sheetData sheetId="8564" refreshError="1"/>
      <sheetData sheetId="8565" refreshError="1"/>
      <sheetData sheetId="8566"/>
      <sheetData sheetId="8567"/>
      <sheetData sheetId="8568"/>
      <sheetData sheetId="8569"/>
      <sheetData sheetId="8570"/>
      <sheetData sheetId="8571">
        <row r="51">
          <cell r="A51" t="str">
            <v xml:space="preserve">SYLEA INDIA </v>
          </cell>
        </row>
      </sheetData>
      <sheetData sheetId="8572"/>
      <sheetData sheetId="8573" refreshError="1"/>
      <sheetData sheetId="8574" refreshError="1"/>
      <sheetData sheetId="8575"/>
      <sheetData sheetId="8576" refreshError="1"/>
      <sheetData sheetId="8577" refreshError="1"/>
      <sheetData sheetId="8578" refreshError="1"/>
      <sheetData sheetId="8579" refreshError="1"/>
      <sheetData sheetId="8580" refreshError="1"/>
      <sheetData sheetId="8581" refreshError="1"/>
      <sheetData sheetId="8582" refreshError="1"/>
      <sheetData sheetId="8583" refreshError="1"/>
      <sheetData sheetId="8584" refreshError="1"/>
      <sheetData sheetId="8585" refreshError="1"/>
      <sheetData sheetId="8586" refreshError="1"/>
      <sheetData sheetId="8587" refreshError="1"/>
      <sheetData sheetId="8588" refreshError="1"/>
      <sheetData sheetId="8589" refreshError="1"/>
      <sheetData sheetId="8590" refreshError="1"/>
      <sheetData sheetId="8591" refreshError="1"/>
      <sheetData sheetId="8592" refreshError="1"/>
      <sheetData sheetId="8593" refreshError="1"/>
      <sheetData sheetId="8594" refreshError="1"/>
      <sheetData sheetId="8595" refreshError="1"/>
      <sheetData sheetId="8596" refreshError="1"/>
      <sheetData sheetId="8597" refreshError="1"/>
      <sheetData sheetId="8598" refreshError="1"/>
      <sheetData sheetId="8599" refreshError="1"/>
      <sheetData sheetId="8600" refreshError="1"/>
      <sheetData sheetId="8601" refreshError="1"/>
      <sheetData sheetId="8602" refreshError="1"/>
      <sheetData sheetId="8603" refreshError="1"/>
      <sheetData sheetId="8604" refreshError="1"/>
      <sheetData sheetId="8605" refreshError="1"/>
      <sheetData sheetId="8606" refreshError="1"/>
      <sheetData sheetId="8607" refreshError="1"/>
      <sheetData sheetId="8608" refreshError="1"/>
      <sheetData sheetId="8609" refreshError="1"/>
      <sheetData sheetId="8610" refreshError="1"/>
      <sheetData sheetId="8611" refreshError="1"/>
      <sheetData sheetId="8612" refreshError="1"/>
      <sheetData sheetId="8613" refreshError="1"/>
      <sheetData sheetId="8614" refreshError="1"/>
      <sheetData sheetId="8615" refreshError="1"/>
      <sheetData sheetId="8616" refreshError="1"/>
      <sheetData sheetId="8617" refreshError="1"/>
      <sheetData sheetId="8618" refreshError="1"/>
      <sheetData sheetId="8619" refreshError="1"/>
      <sheetData sheetId="8620" refreshError="1"/>
      <sheetData sheetId="8621" refreshError="1"/>
      <sheetData sheetId="8622" refreshError="1"/>
      <sheetData sheetId="8623" refreshError="1"/>
      <sheetData sheetId="8624" refreshError="1"/>
      <sheetData sheetId="8625" refreshError="1"/>
      <sheetData sheetId="8626" refreshError="1"/>
      <sheetData sheetId="8627" refreshError="1"/>
      <sheetData sheetId="8628" refreshError="1"/>
      <sheetData sheetId="8629" refreshError="1"/>
      <sheetData sheetId="8630" refreshError="1"/>
      <sheetData sheetId="8631" refreshError="1"/>
      <sheetData sheetId="8632" refreshError="1"/>
      <sheetData sheetId="8633" refreshError="1"/>
      <sheetData sheetId="8634" refreshError="1"/>
      <sheetData sheetId="8635" refreshError="1"/>
      <sheetData sheetId="8636" refreshError="1"/>
      <sheetData sheetId="8637" refreshError="1"/>
      <sheetData sheetId="8638" refreshError="1"/>
      <sheetData sheetId="8639" refreshError="1"/>
      <sheetData sheetId="8640" refreshError="1"/>
      <sheetData sheetId="8641" refreshError="1"/>
      <sheetData sheetId="8642" refreshError="1"/>
      <sheetData sheetId="8643" refreshError="1"/>
      <sheetData sheetId="8644" refreshError="1"/>
      <sheetData sheetId="8645" refreshError="1"/>
      <sheetData sheetId="8646" refreshError="1"/>
      <sheetData sheetId="8647" refreshError="1"/>
      <sheetData sheetId="8648" refreshError="1"/>
      <sheetData sheetId="8649" refreshError="1"/>
      <sheetData sheetId="8650" refreshError="1"/>
      <sheetData sheetId="8651" refreshError="1"/>
      <sheetData sheetId="8652" refreshError="1"/>
      <sheetData sheetId="8653" refreshError="1"/>
      <sheetData sheetId="8654" refreshError="1"/>
      <sheetData sheetId="8655" refreshError="1"/>
      <sheetData sheetId="8656" refreshError="1"/>
      <sheetData sheetId="8657" refreshError="1"/>
      <sheetData sheetId="8658" refreshError="1"/>
      <sheetData sheetId="8659" refreshError="1"/>
      <sheetData sheetId="8660" refreshError="1"/>
      <sheetData sheetId="8661" refreshError="1"/>
      <sheetData sheetId="8662" refreshError="1"/>
      <sheetData sheetId="8663" refreshError="1"/>
      <sheetData sheetId="8664" refreshError="1"/>
      <sheetData sheetId="8665" refreshError="1"/>
      <sheetData sheetId="8666" refreshError="1"/>
      <sheetData sheetId="8667" refreshError="1"/>
      <sheetData sheetId="8668" refreshError="1"/>
      <sheetData sheetId="8669" refreshError="1"/>
      <sheetData sheetId="8670" refreshError="1"/>
      <sheetData sheetId="8671" refreshError="1"/>
      <sheetData sheetId="8672" refreshError="1"/>
      <sheetData sheetId="8673" refreshError="1"/>
      <sheetData sheetId="8674" refreshError="1"/>
      <sheetData sheetId="8675" refreshError="1"/>
      <sheetData sheetId="8676" refreshError="1"/>
      <sheetData sheetId="8677" refreshError="1"/>
      <sheetData sheetId="8678" refreshError="1"/>
      <sheetData sheetId="8679" refreshError="1"/>
      <sheetData sheetId="8680"/>
      <sheetData sheetId="8681"/>
      <sheetData sheetId="8682"/>
      <sheetData sheetId="8683"/>
      <sheetData sheetId="8684" refreshError="1"/>
      <sheetData sheetId="8685"/>
      <sheetData sheetId="8686"/>
      <sheetData sheetId="8687"/>
      <sheetData sheetId="8688" refreshError="1"/>
      <sheetData sheetId="8689"/>
      <sheetData sheetId="8690"/>
      <sheetData sheetId="8691"/>
      <sheetData sheetId="8692"/>
      <sheetData sheetId="8693"/>
      <sheetData sheetId="8694"/>
      <sheetData sheetId="8695"/>
      <sheetData sheetId="8696"/>
      <sheetData sheetId="8697"/>
      <sheetData sheetId="8698"/>
      <sheetData sheetId="8699"/>
      <sheetData sheetId="8700"/>
      <sheetData sheetId="8701"/>
      <sheetData sheetId="8702"/>
      <sheetData sheetId="8703"/>
      <sheetData sheetId="8704"/>
      <sheetData sheetId="8705"/>
      <sheetData sheetId="8706"/>
      <sheetData sheetId="8707"/>
      <sheetData sheetId="8708"/>
      <sheetData sheetId="8709"/>
      <sheetData sheetId="8710"/>
      <sheetData sheetId="8711"/>
      <sheetData sheetId="8712"/>
      <sheetData sheetId="8713"/>
      <sheetData sheetId="8714"/>
      <sheetData sheetId="8715"/>
      <sheetData sheetId="8716"/>
      <sheetData sheetId="8717"/>
      <sheetData sheetId="8718"/>
      <sheetData sheetId="8719"/>
      <sheetData sheetId="8720"/>
      <sheetData sheetId="8721"/>
      <sheetData sheetId="8722"/>
      <sheetData sheetId="8723"/>
      <sheetData sheetId="8724"/>
      <sheetData sheetId="8725"/>
      <sheetData sheetId="8726"/>
      <sheetData sheetId="8727"/>
      <sheetData sheetId="8728"/>
      <sheetData sheetId="8729"/>
      <sheetData sheetId="8730"/>
      <sheetData sheetId="8731"/>
      <sheetData sheetId="8732"/>
      <sheetData sheetId="8733"/>
      <sheetData sheetId="8734"/>
      <sheetData sheetId="8735"/>
      <sheetData sheetId="8736"/>
      <sheetData sheetId="8737"/>
      <sheetData sheetId="8738"/>
      <sheetData sheetId="8739"/>
      <sheetData sheetId="8740"/>
      <sheetData sheetId="8741"/>
      <sheetData sheetId="8742"/>
      <sheetData sheetId="8743"/>
      <sheetData sheetId="8744"/>
      <sheetData sheetId="8745"/>
      <sheetData sheetId="8746"/>
      <sheetData sheetId="8747" refreshError="1"/>
      <sheetData sheetId="8748" refreshError="1"/>
      <sheetData sheetId="8749" refreshError="1"/>
      <sheetData sheetId="8750" refreshError="1"/>
      <sheetData sheetId="8751" refreshError="1"/>
      <sheetData sheetId="8752" refreshError="1"/>
      <sheetData sheetId="8753" refreshError="1"/>
      <sheetData sheetId="8754" refreshError="1"/>
      <sheetData sheetId="8755" refreshError="1"/>
      <sheetData sheetId="8756" refreshError="1"/>
      <sheetData sheetId="8757" refreshError="1"/>
      <sheetData sheetId="8758" refreshError="1"/>
      <sheetData sheetId="8759" refreshError="1"/>
      <sheetData sheetId="8760" refreshError="1"/>
      <sheetData sheetId="8761" refreshError="1"/>
      <sheetData sheetId="8762" refreshError="1"/>
      <sheetData sheetId="8763" refreshError="1"/>
      <sheetData sheetId="8764" refreshError="1"/>
      <sheetData sheetId="8765" refreshError="1"/>
      <sheetData sheetId="8766" refreshError="1"/>
      <sheetData sheetId="8767" refreshError="1"/>
      <sheetData sheetId="8768" refreshError="1"/>
      <sheetData sheetId="8769" refreshError="1"/>
      <sheetData sheetId="8770" refreshError="1"/>
      <sheetData sheetId="8771" refreshError="1"/>
      <sheetData sheetId="8772" refreshError="1"/>
      <sheetData sheetId="8773" refreshError="1"/>
      <sheetData sheetId="8774" refreshError="1"/>
      <sheetData sheetId="8775" refreshError="1"/>
      <sheetData sheetId="8776" refreshError="1"/>
      <sheetData sheetId="8777" refreshError="1"/>
      <sheetData sheetId="8778" refreshError="1"/>
      <sheetData sheetId="8779" refreshError="1"/>
      <sheetData sheetId="8780" refreshError="1"/>
      <sheetData sheetId="8781" refreshError="1"/>
      <sheetData sheetId="8782" refreshError="1"/>
      <sheetData sheetId="8783" refreshError="1"/>
      <sheetData sheetId="8784" refreshError="1"/>
      <sheetData sheetId="8785" refreshError="1"/>
      <sheetData sheetId="8786" refreshError="1"/>
      <sheetData sheetId="8787" refreshError="1"/>
      <sheetData sheetId="8788" refreshError="1"/>
      <sheetData sheetId="8789" refreshError="1"/>
      <sheetData sheetId="8790" refreshError="1"/>
      <sheetData sheetId="8791" refreshError="1"/>
      <sheetData sheetId="8792" refreshError="1"/>
      <sheetData sheetId="8793" refreshError="1"/>
      <sheetData sheetId="8794" refreshError="1"/>
      <sheetData sheetId="8795" refreshError="1"/>
      <sheetData sheetId="8796" refreshError="1"/>
      <sheetData sheetId="8797" refreshError="1"/>
      <sheetData sheetId="8798" refreshError="1"/>
      <sheetData sheetId="8799" refreshError="1"/>
      <sheetData sheetId="8800" refreshError="1"/>
      <sheetData sheetId="8801" refreshError="1"/>
      <sheetData sheetId="8802" refreshError="1"/>
      <sheetData sheetId="8803" refreshError="1"/>
      <sheetData sheetId="8804" refreshError="1"/>
      <sheetData sheetId="8805" refreshError="1"/>
      <sheetData sheetId="8806" refreshError="1"/>
      <sheetData sheetId="8807" refreshError="1"/>
      <sheetData sheetId="8808" refreshError="1"/>
      <sheetData sheetId="8809" refreshError="1"/>
      <sheetData sheetId="8810" refreshError="1"/>
      <sheetData sheetId="8811" refreshError="1"/>
      <sheetData sheetId="8812" refreshError="1"/>
      <sheetData sheetId="8813" refreshError="1"/>
      <sheetData sheetId="8814" refreshError="1"/>
      <sheetData sheetId="8815" refreshError="1"/>
      <sheetData sheetId="8816" refreshError="1"/>
      <sheetData sheetId="8817" refreshError="1"/>
      <sheetData sheetId="8818" refreshError="1"/>
      <sheetData sheetId="8819" refreshError="1"/>
      <sheetData sheetId="8820" refreshError="1"/>
      <sheetData sheetId="8821" refreshError="1"/>
      <sheetData sheetId="8822" refreshError="1"/>
      <sheetData sheetId="8823" refreshError="1"/>
      <sheetData sheetId="8824" refreshError="1"/>
      <sheetData sheetId="8825" refreshError="1"/>
      <sheetData sheetId="8826">
        <row r="51">
          <cell r="A51" t="str">
            <v xml:space="preserve">SYLEA INDIA </v>
          </cell>
        </row>
      </sheetData>
      <sheetData sheetId="8827"/>
      <sheetData sheetId="8828"/>
      <sheetData sheetId="8829"/>
      <sheetData sheetId="8830"/>
      <sheetData sheetId="8831"/>
      <sheetData sheetId="8832"/>
      <sheetData sheetId="8833"/>
      <sheetData sheetId="8834"/>
      <sheetData sheetId="8835">
        <row r="1">
          <cell r="E1" t="str">
            <v>digital code</v>
          </cell>
        </row>
      </sheetData>
      <sheetData sheetId="8836"/>
      <sheetData sheetId="8837"/>
      <sheetData sheetId="8838"/>
      <sheetData sheetId="8839"/>
      <sheetData sheetId="8840"/>
      <sheetData sheetId="8841"/>
      <sheetData sheetId="8842"/>
      <sheetData sheetId="8843"/>
      <sheetData sheetId="8844"/>
      <sheetData sheetId="8845"/>
      <sheetData sheetId="8846"/>
      <sheetData sheetId="8847"/>
      <sheetData sheetId="8848"/>
      <sheetData sheetId="8849"/>
      <sheetData sheetId="8850"/>
      <sheetData sheetId="8851"/>
      <sheetData sheetId="8852">
        <row r="3">
          <cell r="D3" t="str">
            <v>TRIAL BALANCE</v>
          </cell>
        </row>
      </sheetData>
      <sheetData sheetId="8853"/>
      <sheetData sheetId="8854"/>
      <sheetData sheetId="8855"/>
      <sheetData sheetId="8856"/>
      <sheetData sheetId="8857"/>
      <sheetData sheetId="8858"/>
      <sheetData sheetId="8859"/>
      <sheetData sheetId="8860"/>
      <sheetData sheetId="8861"/>
      <sheetData sheetId="8862"/>
      <sheetData sheetId="8863"/>
      <sheetData sheetId="8864"/>
      <sheetData sheetId="8865"/>
      <sheetData sheetId="8866">
        <row r="3">
          <cell r="D3" t="str">
            <v>TRIAL BALANCE</v>
          </cell>
        </row>
      </sheetData>
      <sheetData sheetId="8867"/>
      <sheetData sheetId="8868"/>
      <sheetData sheetId="8869"/>
      <sheetData sheetId="8870"/>
      <sheetData sheetId="8871"/>
      <sheetData sheetId="8872" refreshError="1"/>
      <sheetData sheetId="8873"/>
      <sheetData sheetId="8874">
        <row r="1">
          <cell r="E1" t="str">
            <v>digital code</v>
          </cell>
        </row>
      </sheetData>
      <sheetData sheetId="8875"/>
      <sheetData sheetId="8876">
        <row r="2">
          <cell r="C2">
            <v>3.93</v>
          </cell>
        </row>
      </sheetData>
      <sheetData sheetId="8877">
        <row r="16">
          <cell r="B16" t="str">
            <v>987656A</v>
          </cell>
        </row>
      </sheetData>
      <sheetData sheetId="8878" refreshError="1"/>
      <sheetData sheetId="8879" refreshError="1"/>
      <sheetData sheetId="8880" refreshError="1"/>
      <sheetData sheetId="8881" refreshError="1"/>
      <sheetData sheetId="8882" refreshError="1"/>
      <sheetData sheetId="8883" refreshError="1"/>
      <sheetData sheetId="8884" refreshError="1"/>
      <sheetData sheetId="8885" refreshError="1"/>
      <sheetData sheetId="8886" refreshError="1"/>
      <sheetData sheetId="8887" refreshError="1"/>
      <sheetData sheetId="8888" refreshError="1"/>
      <sheetData sheetId="8889" refreshError="1"/>
      <sheetData sheetId="8890" refreshError="1"/>
      <sheetData sheetId="8891" refreshError="1"/>
      <sheetData sheetId="8892" refreshError="1"/>
      <sheetData sheetId="8893" refreshError="1"/>
      <sheetData sheetId="8894" refreshError="1"/>
      <sheetData sheetId="8895" refreshError="1"/>
      <sheetData sheetId="8896" refreshError="1"/>
      <sheetData sheetId="8897" refreshError="1"/>
      <sheetData sheetId="8898"/>
      <sheetData sheetId="8899">
        <row r="3">
          <cell r="D3" t="str">
            <v>TRIAL BALANCE</v>
          </cell>
        </row>
      </sheetData>
      <sheetData sheetId="8900"/>
      <sheetData sheetId="8901"/>
      <sheetData sheetId="8902" refreshError="1"/>
      <sheetData sheetId="8903" refreshError="1"/>
      <sheetData sheetId="8904" refreshError="1"/>
      <sheetData sheetId="8905" refreshError="1"/>
      <sheetData sheetId="8906"/>
      <sheetData sheetId="8907"/>
      <sheetData sheetId="8908"/>
      <sheetData sheetId="8909" refreshError="1"/>
      <sheetData sheetId="8910" refreshError="1"/>
      <sheetData sheetId="8911" refreshError="1"/>
      <sheetData sheetId="8912" refreshError="1"/>
      <sheetData sheetId="8913" refreshError="1"/>
      <sheetData sheetId="8914" refreshError="1"/>
      <sheetData sheetId="8915" refreshError="1"/>
      <sheetData sheetId="8916" refreshError="1"/>
      <sheetData sheetId="8917" refreshError="1"/>
      <sheetData sheetId="8918"/>
      <sheetData sheetId="8919"/>
      <sheetData sheetId="8920"/>
      <sheetData sheetId="8921">
        <row r="1">
          <cell r="E1" t="str">
            <v>digital code</v>
          </cell>
        </row>
      </sheetData>
      <sheetData sheetId="8922"/>
      <sheetData sheetId="8923">
        <row r="2">
          <cell r="C2">
            <v>3.93</v>
          </cell>
        </row>
      </sheetData>
      <sheetData sheetId="8924">
        <row r="16">
          <cell r="B16" t="str">
            <v>987656A</v>
          </cell>
        </row>
      </sheetData>
      <sheetData sheetId="8925"/>
      <sheetData sheetId="8926"/>
      <sheetData sheetId="8927"/>
      <sheetData sheetId="8928"/>
      <sheetData sheetId="8929"/>
      <sheetData sheetId="8930"/>
      <sheetData sheetId="8931"/>
      <sheetData sheetId="8932"/>
      <sheetData sheetId="8933"/>
      <sheetData sheetId="8934" refreshError="1"/>
      <sheetData sheetId="8935" refreshError="1"/>
      <sheetData sheetId="8936" refreshError="1"/>
      <sheetData sheetId="8937" refreshError="1"/>
      <sheetData sheetId="8938" refreshError="1"/>
      <sheetData sheetId="8939" refreshError="1"/>
      <sheetData sheetId="8940" refreshError="1"/>
      <sheetData sheetId="8941" refreshError="1"/>
      <sheetData sheetId="8942" refreshError="1"/>
      <sheetData sheetId="8943" refreshError="1"/>
      <sheetData sheetId="8944" refreshError="1"/>
      <sheetData sheetId="8945" refreshError="1"/>
      <sheetData sheetId="8946" refreshError="1"/>
      <sheetData sheetId="8947" refreshError="1"/>
      <sheetData sheetId="8948" refreshError="1"/>
      <sheetData sheetId="8949" refreshError="1"/>
      <sheetData sheetId="8950" refreshError="1"/>
      <sheetData sheetId="8951" refreshError="1"/>
      <sheetData sheetId="8952" refreshError="1"/>
      <sheetData sheetId="8953" refreshError="1"/>
      <sheetData sheetId="8954" refreshError="1"/>
      <sheetData sheetId="8955" refreshError="1"/>
      <sheetData sheetId="8956" refreshError="1"/>
      <sheetData sheetId="8957" refreshError="1"/>
      <sheetData sheetId="8958" refreshError="1"/>
      <sheetData sheetId="8959" refreshError="1"/>
      <sheetData sheetId="8960" refreshError="1"/>
      <sheetData sheetId="8961" refreshError="1"/>
      <sheetData sheetId="8962" refreshError="1"/>
      <sheetData sheetId="8963" refreshError="1"/>
      <sheetData sheetId="8964" refreshError="1"/>
      <sheetData sheetId="8965" refreshError="1"/>
      <sheetData sheetId="8966" refreshError="1"/>
      <sheetData sheetId="8967" refreshError="1"/>
      <sheetData sheetId="8968" refreshError="1"/>
      <sheetData sheetId="8969" refreshError="1"/>
      <sheetData sheetId="8970" refreshError="1"/>
      <sheetData sheetId="8971" refreshError="1"/>
      <sheetData sheetId="8972" refreshError="1"/>
      <sheetData sheetId="8973" refreshError="1"/>
      <sheetData sheetId="8974" refreshError="1"/>
      <sheetData sheetId="8975" refreshError="1"/>
      <sheetData sheetId="8976" refreshError="1"/>
      <sheetData sheetId="8977" refreshError="1"/>
      <sheetData sheetId="8978" refreshError="1"/>
      <sheetData sheetId="8979" refreshError="1"/>
      <sheetData sheetId="8980" refreshError="1"/>
      <sheetData sheetId="8981" refreshError="1"/>
      <sheetData sheetId="8982" refreshError="1"/>
      <sheetData sheetId="8983" refreshError="1"/>
      <sheetData sheetId="8984" refreshError="1"/>
      <sheetData sheetId="8985" refreshError="1"/>
      <sheetData sheetId="8986" refreshError="1"/>
      <sheetData sheetId="8987" refreshError="1"/>
      <sheetData sheetId="8988" refreshError="1"/>
      <sheetData sheetId="8989" refreshError="1"/>
      <sheetData sheetId="8990" refreshError="1"/>
      <sheetData sheetId="8991" refreshError="1"/>
      <sheetData sheetId="8992" refreshError="1"/>
      <sheetData sheetId="8993" refreshError="1"/>
      <sheetData sheetId="8994" refreshError="1"/>
      <sheetData sheetId="8995" refreshError="1"/>
      <sheetData sheetId="8996" refreshError="1"/>
      <sheetData sheetId="8997" refreshError="1"/>
      <sheetData sheetId="8998" refreshError="1"/>
      <sheetData sheetId="8999" refreshError="1"/>
      <sheetData sheetId="9000" refreshError="1"/>
      <sheetData sheetId="9001" refreshError="1"/>
      <sheetData sheetId="9002" refreshError="1"/>
      <sheetData sheetId="9003" refreshError="1"/>
      <sheetData sheetId="9004" refreshError="1"/>
      <sheetData sheetId="9005" refreshError="1"/>
      <sheetData sheetId="9006" refreshError="1"/>
      <sheetData sheetId="9007" refreshError="1"/>
      <sheetData sheetId="9008" refreshError="1"/>
      <sheetData sheetId="9009" refreshError="1"/>
      <sheetData sheetId="9010" refreshError="1"/>
      <sheetData sheetId="9011" refreshError="1"/>
      <sheetData sheetId="9012" refreshError="1"/>
      <sheetData sheetId="9013" refreshError="1"/>
      <sheetData sheetId="9014" refreshError="1"/>
      <sheetData sheetId="9015" refreshError="1"/>
      <sheetData sheetId="9016" refreshError="1"/>
      <sheetData sheetId="9017" refreshError="1"/>
      <sheetData sheetId="9018" refreshError="1"/>
      <sheetData sheetId="9019" refreshError="1"/>
      <sheetData sheetId="9020" refreshError="1"/>
      <sheetData sheetId="9021" refreshError="1"/>
      <sheetData sheetId="9022" refreshError="1"/>
      <sheetData sheetId="9023" refreshError="1"/>
      <sheetData sheetId="9024" refreshError="1"/>
      <sheetData sheetId="9025" refreshError="1"/>
      <sheetData sheetId="9026" refreshError="1"/>
      <sheetData sheetId="9027" refreshError="1"/>
      <sheetData sheetId="9028" refreshError="1"/>
      <sheetData sheetId="9029" refreshError="1"/>
      <sheetData sheetId="9030" refreshError="1"/>
      <sheetData sheetId="9031" refreshError="1"/>
      <sheetData sheetId="9032" refreshError="1"/>
      <sheetData sheetId="9033" refreshError="1"/>
      <sheetData sheetId="9034" refreshError="1"/>
      <sheetData sheetId="9035" refreshError="1"/>
      <sheetData sheetId="9036" refreshError="1"/>
      <sheetData sheetId="9037" refreshError="1"/>
      <sheetData sheetId="9038" refreshError="1"/>
      <sheetData sheetId="9039" refreshError="1"/>
      <sheetData sheetId="9040" refreshError="1"/>
      <sheetData sheetId="9041" refreshError="1"/>
      <sheetData sheetId="9042" refreshError="1"/>
      <sheetData sheetId="9043" refreshError="1"/>
      <sheetData sheetId="9044" refreshError="1"/>
      <sheetData sheetId="9045" refreshError="1"/>
      <sheetData sheetId="9046" refreshError="1"/>
      <sheetData sheetId="9047" refreshError="1"/>
      <sheetData sheetId="9048" refreshError="1"/>
      <sheetData sheetId="9049" refreshError="1"/>
      <sheetData sheetId="9050" refreshError="1"/>
      <sheetData sheetId="9051" refreshError="1"/>
      <sheetData sheetId="9052" refreshError="1"/>
      <sheetData sheetId="9053" refreshError="1"/>
      <sheetData sheetId="9054" refreshError="1"/>
      <sheetData sheetId="9055" refreshError="1"/>
      <sheetData sheetId="9056" refreshError="1"/>
      <sheetData sheetId="9057" refreshError="1"/>
      <sheetData sheetId="9058" refreshError="1"/>
      <sheetData sheetId="9059" refreshError="1"/>
      <sheetData sheetId="9060" refreshError="1"/>
      <sheetData sheetId="9061" refreshError="1"/>
      <sheetData sheetId="9062" refreshError="1"/>
      <sheetData sheetId="9063" refreshError="1"/>
      <sheetData sheetId="9064" refreshError="1"/>
      <sheetData sheetId="9065" refreshError="1"/>
      <sheetData sheetId="9066" refreshError="1"/>
      <sheetData sheetId="9067" refreshError="1"/>
      <sheetData sheetId="9068" refreshError="1"/>
      <sheetData sheetId="9069" refreshError="1"/>
      <sheetData sheetId="9070" refreshError="1"/>
      <sheetData sheetId="9071" refreshError="1"/>
      <sheetData sheetId="9072" refreshError="1"/>
      <sheetData sheetId="9073" refreshError="1"/>
      <sheetData sheetId="9074" refreshError="1"/>
      <sheetData sheetId="9075" refreshError="1"/>
      <sheetData sheetId="9076" refreshError="1"/>
      <sheetData sheetId="9077" refreshError="1"/>
      <sheetData sheetId="9078" refreshError="1"/>
      <sheetData sheetId="9079" refreshError="1"/>
      <sheetData sheetId="9080" refreshError="1"/>
      <sheetData sheetId="9081" refreshError="1"/>
      <sheetData sheetId="9082" refreshError="1"/>
      <sheetData sheetId="9083" refreshError="1"/>
      <sheetData sheetId="9084" refreshError="1"/>
      <sheetData sheetId="9085" refreshError="1"/>
      <sheetData sheetId="9086" refreshError="1"/>
      <sheetData sheetId="9087" refreshError="1"/>
      <sheetData sheetId="9088" refreshError="1"/>
      <sheetData sheetId="9089" refreshError="1"/>
      <sheetData sheetId="9090" refreshError="1"/>
      <sheetData sheetId="9091" refreshError="1"/>
      <sheetData sheetId="9092" refreshError="1"/>
      <sheetData sheetId="9093" refreshError="1"/>
      <sheetData sheetId="9094" refreshError="1"/>
      <sheetData sheetId="9095" refreshError="1"/>
      <sheetData sheetId="9096" refreshError="1"/>
      <sheetData sheetId="9097" refreshError="1"/>
      <sheetData sheetId="9098" refreshError="1"/>
      <sheetData sheetId="9099" refreshError="1"/>
      <sheetData sheetId="9100" refreshError="1"/>
      <sheetData sheetId="9101" refreshError="1"/>
      <sheetData sheetId="9102" refreshError="1"/>
      <sheetData sheetId="9103" refreshError="1"/>
      <sheetData sheetId="9104" refreshError="1"/>
      <sheetData sheetId="9105" refreshError="1"/>
      <sheetData sheetId="9106" refreshError="1"/>
      <sheetData sheetId="9107" refreshError="1"/>
      <sheetData sheetId="9108" refreshError="1"/>
      <sheetData sheetId="9109" refreshError="1"/>
      <sheetData sheetId="9110" refreshError="1"/>
      <sheetData sheetId="9111" refreshError="1"/>
      <sheetData sheetId="9112" refreshError="1"/>
      <sheetData sheetId="9113" refreshError="1"/>
      <sheetData sheetId="9114" refreshError="1"/>
      <sheetData sheetId="9115" refreshError="1"/>
      <sheetData sheetId="9116" refreshError="1"/>
      <sheetData sheetId="9117" refreshError="1"/>
      <sheetData sheetId="9118" refreshError="1"/>
      <sheetData sheetId="9119" refreshError="1"/>
      <sheetData sheetId="9120" refreshError="1"/>
      <sheetData sheetId="9121" refreshError="1"/>
      <sheetData sheetId="9122" refreshError="1"/>
      <sheetData sheetId="9123" refreshError="1"/>
      <sheetData sheetId="9124" refreshError="1"/>
      <sheetData sheetId="9125" refreshError="1"/>
      <sheetData sheetId="9126" refreshError="1"/>
      <sheetData sheetId="9127" refreshError="1"/>
      <sheetData sheetId="9128" refreshError="1"/>
      <sheetData sheetId="9129" refreshError="1"/>
      <sheetData sheetId="9130" refreshError="1"/>
      <sheetData sheetId="9131" refreshError="1"/>
      <sheetData sheetId="9132" refreshError="1"/>
      <sheetData sheetId="9133" refreshError="1"/>
      <sheetData sheetId="9134" refreshError="1"/>
      <sheetData sheetId="9135" refreshError="1"/>
      <sheetData sheetId="9136" refreshError="1"/>
      <sheetData sheetId="9137" refreshError="1"/>
      <sheetData sheetId="9138" refreshError="1"/>
      <sheetData sheetId="9139" refreshError="1"/>
      <sheetData sheetId="9140" refreshError="1"/>
      <sheetData sheetId="9141" refreshError="1"/>
      <sheetData sheetId="9142" refreshError="1"/>
      <sheetData sheetId="9143" refreshError="1"/>
      <sheetData sheetId="9144" refreshError="1"/>
      <sheetData sheetId="9145" refreshError="1"/>
      <sheetData sheetId="9146" refreshError="1"/>
      <sheetData sheetId="9147" refreshError="1"/>
      <sheetData sheetId="9148" refreshError="1"/>
      <sheetData sheetId="9149" refreshError="1"/>
      <sheetData sheetId="9150" refreshError="1"/>
      <sheetData sheetId="9151" refreshError="1"/>
      <sheetData sheetId="9152" refreshError="1"/>
      <sheetData sheetId="9153" refreshError="1"/>
      <sheetData sheetId="9154" refreshError="1"/>
      <sheetData sheetId="9155" refreshError="1"/>
      <sheetData sheetId="9156" refreshError="1"/>
      <sheetData sheetId="9157" refreshError="1"/>
      <sheetData sheetId="9158" refreshError="1"/>
      <sheetData sheetId="9159" refreshError="1"/>
      <sheetData sheetId="9160" refreshError="1"/>
      <sheetData sheetId="9161" refreshError="1"/>
      <sheetData sheetId="9162" refreshError="1"/>
      <sheetData sheetId="9163" refreshError="1"/>
      <sheetData sheetId="9164" refreshError="1"/>
      <sheetData sheetId="9165" refreshError="1"/>
      <sheetData sheetId="9166" refreshError="1"/>
      <sheetData sheetId="9167" refreshError="1"/>
      <sheetData sheetId="9168" refreshError="1"/>
      <sheetData sheetId="9169" refreshError="1"/>
      <sheetData sheetId="9170" refreshError="1"/>
      <sheetData sheetId="9171" refreshError="1"/>
      <sheetData sheetId="9172" refreshError="1"/>
      <sheetData sheetId="9173" refreshError="1"/>
      <sheetData sheetId="9174" refreshError="1"/>
      <sheetData sheetId="9175" refreshError="1"/>
      <sheetData sheetId="9176" refreshError="1"/>
      <sheetData sheetId="9177" refreshError="1"/>
      <sheetData sheetId="9178" refreshError="1"/>
      <sheetData sheetId="9179" refreshError="1"/>
      <sheetData sheetId="9180" refreshError="1"/>
      <sheetData sheetId="9181" refreshError="1"/>
      <sheetData sheetId="9182" refreshError="1"/>
      <sheetData sheetId="9183" refreshError="1"/>
      <sheetData sheetId="9184" refreshError="1"/>
      <sheetData sheetId="9185" refreshError="1"/>
      <sheetData sheetId="9186" refreshError="1"/>
      <sheetData sheetId="9187" refreshError="1"/>
      <sheetData sheetId="9188" refreshError="1"/>
      <sheetData sheetId="9189" refreshError="1"/>
      <sheetData sheetId="9190" refreshError="1"/>
      <sheetData sheetId="9191" refreshError="1"/>
      <sheetData sheetId="9192" refreshError="1"/>
      <sheetData sheetId="9193" refreshError="1"/>
      <sheetData sheetId="9194" refreshError="1"/>
      <sheetData sheetId="9195" refreshError="1"/>
      <sheetData sheetId="9196" refreshError="1"/>
      <sheetData sheetId="9197" refreshError="1"/>
      <sheetData sheetId="9198" refreshError="1"/>
      <sheetData sheetId="9199" refreshError="1"/>
      <sheetData sheetId="9200" refreshError="1"/>
      <sheetData sheetId="9201" refreshError="1"/>
      <sheetData sheetId="9202" refreshError="1"/>
      <sheetData sheetId="9203" refreshError="1"/>
      <sheetData sheetId="9204" refreshError="1"/>
      <sheetData sheetId="9205" refreshError="1"/>
      <sheetData sheetId="9206" refreshError="1"/>
      <sheetData sheetId="9207" refreshError="1"/>
      <sheetData sheetId="9208" refreshError="1"/>
      <sheetData sheetId="9209" refreshError="1"/>
      <sheetData sheetId="9210" refreshError="1"/>
      <sheetData sheetId="9211" refreshError="1"/>
      <sheetData sheetId="9212"/>
      <sheetData sheetId="9213"/>
      <sheetData sheetId="9214"/>
      <sheetData sheetId="9215"/>
      <sheetData sheetId="9216"/>
      <sheetData sheetId="9217"/>
      <sheetData sheetId="9218"/>
      <sheetData sheetId="9219"/>
      <sheetData sheetId="9220"/>
      <sheetData sheetId="9221"/>
      <sheetData sheetId="9222"/>
      <sheetData sheetId="9223"/>
      <sheetData sheetId="9224"/>
      <sheetData sheetId="9225"/>
      <sheetData sheetId="9226"/>
      <sheetData sheetId="9227"/>
      <sheetData sheetId="9228"/>
      <sheetData sheetId="9229"/>
      <sheetData sheetId="9230"/>
      <sheetData sheetId="9231"/>
      <sheetData sheetId="9232"/>
      <sheetData sheetId="9233">
        <row r="5">
          <cell r="B5" t="str">
            <v>B-5</v>
          </cell>
        </row>
      </sheetData>
      <sheetData sheetId="9234">
        <row r="5">
          <cell r="B5" t="str">
            <v>B-5</v>
          </cell>
        </row>
      </sheetData>
      <sheetData sheetId="9235" refreshError="1"/>
      <sheetData sheetId="9236" refreshError="1"/>
      <sheetData sheetId="9237" refreshError="1"/>
      <sheetData sheetId="9238" refreshError="1"/>
      <sheetData sheetId="9239"/>
      <sheetData sheetId="9240"/>
      <sheetData sheetId="9241"/>
      <sheetData sheetId="9242" refreshError="1"/>
      <sheetData sheetId="9243" refreshError="1"/>
      <sheetData sheetId="9244"/>
      <sheetData sheetId="9245"/>
      <sheetData sheetId="9246"/>
      <sheetData sheetId="9247" refreshError="1"/>
      <sheetData sheetId="9248" refreshError="1"/>
      <sheetData sheetId="9249" refreshError="1"/>
      <sheetData sheetId="9250"/>
      <sheetData sheetId="9251" refreshError="1"/>
      <sheetData sheetId="9252"/>
      <sheetData sheetId="9253"/>
      <sheetData sheetId="9254" refreshError="1"/>
      <sheetData sheetId="9255" refreshError="1"/>
      <sheetData sheetId="9256" refreshError="1"/>
      <sheetData sheetId="9257" refreshError="1"/>
      <sheetData sheetId="9258" refreshError="1"/>
      <sheetData sheetId="9259" refreshError="1"/>
      <sheetData sheetId="9260" refreshError="1"/>
      <sheetData sheetId="9261" refreshError="1"/>
      <sheetData sheetId="9262" refreshError="1"/>
      <sheetData sheetId="9263" refreshError="1"/>
      <sheetData sheetId="9264"/>
      <sheetData sheetId="9265" refreshError="1"/>
      <sheetData sheetId="9266" refreshError="1"/>
      <sheetData sheetId="9267" refreshError="1"/>
      <sheetData sheetId="9268" refreshError="1"/>
      <sheetData sheetId="9269" refreshError="1"/>
      <sheetData sheetId="9270"/>
      <sheetData sheetId="9271"/>
      <sheetData sheetId="9272" refreshError="1"/>
      <sheetData sheetId="9273" refreshError="1"/>
      <sheetData sheetId="9274" refreshError="1"/>
      <sheetData sheetId="9275" refreshError="1"/>
      <sheetData sheetId="9276"/>
      <sheetData sheetId="9277"/>
      <sheetData sheetId="9278"/>
      <sheetData sheetId="9279"/>
      <sheetData sheetId="9280"/>
      <sheetData sheetId="9281"/>
      <sheetData sheetId="9282"/>
      <sheetData sheetId="9283"/>
      <sheetData sheetId="9284"/>
      <sheetData sheetId="9285"/>
      <sheetData sheetId="9286" refreshError="1"/>
      <sheetData sheetId="9287" refreshError="1"/>
      <sheetData sheetId="9288" refreshError="1"/>
      <sheetData sheetId="9289" refreshError="1"/>
      <sheetData sheetId="9290" refreshError="1"/>
      <sheetData sheetId="9291" refreshError="1"/>
      <sheetData sheetId="9292" refreshError="1"/>
      <sheetData sheetId="9293" refreshError="1"/>
      <sheetData sheetId="9294" refreshError="1"/>
      <sheetData sheetId="9295" refreshError="1"/>
      <sheetData sheetId="9296" refreshError="1"/>
      <sheetData sheetId="9297" refreshError="1"/>
      <sheetData sheetId="9298" refreshError="1"/>
      <sheetData sheetId="9299" refreshError="1"/>
      <sheetData sheetId="9300" refreshError="1"/>
      <sheetData sheetId="9301" refreshError="1"/>
      <sheetData sheetId="9302" refreshError="1"/>
      <sheetData sheetId="9303" refreshError="1"/>
      <sheetData sheetId="9304" refreshError="1"/>
      <sheetData sheetId="9305" refreshError="1"/>
      <sheetData sheetId="9306" refreshError="1"/>
      <sheetData sheetId="9307"/>
      <sheetData sheetId="9308" refreshError="1"/>
      <sheetData sheetId="9309" refreshError="1"/>
      <sheetData sheetId="9310" refreshError="1"/>
      <sheetData sheetId="9311" refreshError="1"/>
      <sheetData sheetId="9312" refreshError="1"/>
      <sheetData sheetId="9313" refreshError="1"/>
      <sheetData sheetId="9314" refreshError="1"/>
      <sheetData sheetId="9315" refreshError="1"/>
      <sheetData sheetId="9316" refreshError="1"/>
      <sheetData sheetId="9317" refreshError="1"/>
      <sheetData sheetId="9318" refreshError="1"/>
      <sheetData sheetId="9319" refreshError="1"/>
      <sheetData sheetId="9320" refreshError="1"/>
      <sheetData sheetId="9321" refreshError="1"/>
      <sheetData sheetId="9322" refreshError="1"/>
      <sheetData sheetId="9323" refreshError="1"/>
      <sheetData sheetId="9324"/>
      <sheetData sheetId="9325"/>
      <sheetData sheetId="9326"/>
      <sheetData sheetId="9327"/>
      <sheetData sheetId="9328"/>
      <sheetData sheetId="9329" refreshError="1"/>
      <sheetData sheetId="9330" refreshError="1"/>
      <sheetData sheetId="9331" refreshError="1"/>
      <sheetData sheetId="9332" refreshError="1"/>
      <sheetData sheetId="9333" refreshError="1"/>
      <sheetData sheetId="9334"/>
      <sheetData sheetId="9335"/>
      <sheetData sheetId="9336">
        <row r="2">
          <cell r="J2" t="str">
            <v>Tata Johnsons - Mfg</v>
          </cell>
        </row>
      </sheetData>
      <sheetData sheetId="9337"/>
      <sheetData sheetId="9338"/>
      <sheetData sheetId="9339"/>
      <sheetData sheetId="9340"/>
      <sheetData sheetId="9341"/>
      <sheetData sheetId="9342"/>
      <sheetData sheetId="9343"/>
      <sheetData sheetId="9344"/>
      <sheetData sheetId="9345"/>
      <sheetData sheetId="9346"/>
      <sheetData sheetId="9347"/>
      <sheetData sheetId="9348"/>
      <sheetData sheetId="9349"/>
      <sheetData sheetId="9350"/>
      <sheetData sheetId="9351"/>
      <sheetData sheetId="9352" refreshError="1"/>
      <sheetData sheetId="9353"/>
      <sheetData sheetId="9354"/>
      <sheetData sheetId="9355"/>
      <sheetData sheetId="9356"/>
      <sheetData sheetId="9357"/>
      <sheetData sheetId="9358"/>
      <sheetData sheetId="9359"/>
      <sheetData sheetId="9360"/>
      <sheetData sheetId="9361"/>
      <sheetData sheetId="9362"/>
      <sheetData sheetId="9363"/>
      <sheetData sheetId="9364"/>
      <sheetData sheetId="9365"/>
      <sheetData sheetId="9366"/>
      <sheetData sheetId="9367"/>
      <sheetData sheetId="9368"/>
      <sheetData sheetId="9369"/>
      <sheetData sheetId="9370"/>
      <sheetData sheetId="9371"/>
      <sheetData sheetId="9372"/>
      <sheetData sheetId="9373"/>
      <sheetData sheetId="9374"/>
      <sheetData sheetId="9375"/>
      <sheetData sheetId="9376"/>
      <sheetData sheetId="9377"/>
      <sheetData sheetId="9378"/>
      <sheetData sheetId="9379"/>
      <sheetData sheetId="9380"/>
      <sheetData sheetId="9381"/>
      <sheetData sheetId="9382"/>
      <sheetData sheetId="9383"/>
      <sheetData sheetId="9384"/>
      <sheetData sheetId="9385"/>
      <sheetData sheetId="9386"/>
      <sheetData sheetId="9387"/>
      <sheetData sheetId="9388"/>
      <sheetData sheetId="9389"/>
      <sheetData sheetId="9390"/>
      <sheetData sheetId="9391"/>
      <sheetData sheetId="9392"/>
      <sheetData sheetId="9393"/>
      <sheetData sheetId="9394"/>
      <sheetData sheetId="9395"/>
      <sheetData sheetId="9396"/>
      <sheetData sheetId="9397"/>
      <sheetData sheetId="9398"/>
      <sheetData sheetId="9399"/>
      <sheetData sheetId="9400"/>
      <sheetData sheetId="9401"/>
      <sheetData sheetId="9402"/>
      <sheetData sheetId="9403"/>
      <sheetData sheetId="9404"/>
      <sheetData sheetId="9405"/>
      <sheetData sheetId="9406"/>
      <sheetData sheetId="9407"/>
      <sheetData sheetId="9408"/>
      <sheetData sheetId="9409" refreshError="1"/>
      <sheetData sheetId="9410" refreshError="1"/>
      <sheetData sheetId="9411">
        <row r="23">
          <cell r="D23">
            <v>68230.481865106398</v>
          </cell>
        </row>
      </sheetData>
      <sheetData sheetId="9412">
        <row r="13">
          <cell r="E13">
            <v>0</v>
          </cell>
        </row>
      </sheetData>
      <sheetData sheetId="9413" refreshError="1"/>
      <sheetData sheetId="9414" refreshError="1"/>
      <sheetData sheetId="9415" refreshError="1"/>
      <sheetData sheetId="9416" refreshError="1"/>
      <sheetData sheetId="9417" refreshError="1"/>
      <sheetData sheetId="9418" refreshError="1"/>
      <sheetData sheetId="9419" refreshError="1"/>
      <sheetData sheetId="9420" refreshError="1"/>
      <sheetData sheetId="9421" refreshError="1"/>
      <sheetData sheetId="9422" refreshError="1"/>
      <sheetData sheetId="9423" refreshError="1"/>
      <sheetData sheetId="9424" refreshError="1"/>
      <sheetData sheetId="9425" refreshError="1"/>
      <sheetData sheetId="9426" refreshError="1"/>
      <sheetData sheetId="9427" refreshError="1"/>
      <sheetData sheetId="9428" refreshError="1"/>
      <sheetData sheetId="9429" refreshError="1"/>
      <sheetData sheetId="9430" refreshError="1"/>
      <sheetData sheetId="9431" refreshError="1"/>
      <sheetData sheetId="9432" refreshError="1"/>
      <sheetData sheetId="9433" refreshError="1"/>
      <sheetData sheetId="9434" refreshError="1"/>
      <sheetData sheetId="9435" refreshError="1"/>
      <sheetData sheetId="9436" refreshError="1"/>
      <sheetData sheetId="9437" refreshError="1"/>
      <sheetData sheetId="9438" refreshError="1"/>
      <sheetData sheetId="9439" refreshError="1"/>
      <sheetData sheetId="9440" refreshError="1"/>
      <sheetData sheetId="9441" refreshError="1"/>
      <sheetData sheetId="9442" refreshError="1"/>
      <sheetData sheetId="9443" refreshError="1"/>
      <sheetData sheetId="9444" refreshError="1"/>
      <sheetData sheetId="9445" refreshError="1"/>
      <sheetData sheetId="9446" refreshError="1"/>
      <sheetData sheetId="9447" refreshError="1"/>
      <sheetData sheetId="9448" refreshError="1"/>
      <sheetData sheetId="9449" refreshError="1"/>
      <sheetData sheetId="9450" refreshError="1"/>
      <sheetData sheetId="9451" refreshError="1"/>
      <sheetData sheetId="9452" refreshError="1"/>
      <sheetData sheetId="9453" refreshError="1"/>
      <sheetData sheetId="9454" refreshError="1"/>
      <sheetData sheetId="9455" refreshError="1"/>
      <sheetData sheetId="9456" refreshError="1"/>
      <sheetData sheetId="9457" refreshError="1"/>
      <sheetData sheetId="9458" refreshError="1"/>
      <sheetData sheetId="9459" refreshError="1"/>
      <sheetData sheetId="9460" refreshError="1"/>
      <sheetData sheetId="9461" refreshError="1"/>
      <sheetData sheetId="9462" refreshError="1"/>
      <sheetData sheetId="9463" refreshError="1"/>
      <sheetData sheetId="9464" refreshError="1"/>
      <sheetData sheetId="9465" refreshError="1"/>
      <sheetData sheetId="9466" refreshError="1"/>
      <sheetData sheetId="9467" refreshError="1"/>
      <sheetData sheetId="9468" refreshError="1"/>
      <sheetData sheetId="9469" refreshError="1"/>
      <sheetData sheetId="9470" refreshError="1"/>
      <sheetData sheetId="9471" refreshError="1"/>
      <sheetData sheetId="9472" refreshError="1"/>
      <sheetData sheetId="9473" refreshError="1"/>
      <sheetData sheetId="9474" refreshError="1"/>
      <sheetData sheetId="9475" refreshError="1"/>
      <sheetData sheetId="9476" refreshError="1"/>
      <sheetData sheetId="9477" refreshError="1"/>
      <sheetData sheetId="9478" refreshError="1"/>
      <sheetData sheetId="9479" refreshError="1"/>
      <sheetData sheetId="9480" refreshError="1"/>
      <sheetData sheetId="9481" refreshError="1"/>
      <sheetData sheetId="9482" refreshError="1"/>
      <sheetData sheetId="9483" refreshError="1"/>
      <sheetData sheetId="9484" refreshError="1"/>
      <sheetData sheetId="9485" refreshError="1"/>
      <sheetData sheetId="9486" refreshError="1"/>
      <sheetData sheetId="9487" refreshError="1"/>
      <sheetData sheetId="9488" refreshError="1"/>
      <sheetData sheetId="9489" refreshError="1"/>
      <sheetData sheetId="9490" refreshError="1"/>
      <sheetData sheetId="9491" refreshError="1"/>
      <sheetData sheetId="9492" refreshError="1"/>
      <sheetData sheetId="9493" refreshError="1"/>
      <sheetData sheetId="9494" refreshError="1"/>
      <sheetData sheetId="9495" refreshError="1"/>
      <sheetData sheetId="9496" refreshError="1"/>
      <sheetData sheetId="9497" refreshError="1"/>
      <sheetData sheetId="9498" refreshError="1"/>
      <sheetData sheetId="9499" refreshError="1"/>
      <sheetData sheetId="9500" refreshError="1"/>
      <sheetData sheetId="9501" refreshError="1"/>
      <sheetData sheetId="9502" refreshError="1"/>
      <sheetData sheetId="9503" refreshError="1"/>
      <sheetData sheetId="9504" refreshError="1"/>
      <sheetData sheetId="9505" refreshError="1"/>
      <sheetData sheetId="9506" refreshError="1"/>
      <sheetData sheetId="9507" refreshError="1"/>
      <sheetData sheetId="9508" refreshError="1"/>
      <sheetData sheetId="9509"/>
      <sheetData sheetId="9510" refreshError="1"/>
      <sheetData sheetId="9511"/>
      <sheetData sheetId="9512" refreshError="1"/>
      <sheetData sheetId="9513" refreshError="1"/>
      <sheetData sheetId="9514" refreshError="1"/>
      <sheetData sheetId="9515" refreshError="1"/>
      <sheetData sheetId="9516" refreshError="1"/>
      <sheetData sheetId="9517" refreshError="1"/>
      <sheetData sheetId="9518" refreshError="1"/>
      <sheetData sheetId="9519" refreshError="1"/>
      <sheetData sheetId="9520" refreshError="1"/>
      <sheetData sheetId="9521" refreshError="1"/>
      <sheetData sheetId="9522" refreshError="1"/>
      <sheetData sheetId="9523" refreshError="1"/>
      <sheetData sheetId="9524"/>
      <sheetData sheetId="9525" refreshError="1"/>
      <sheetData sheetId="9526" refreshError="1"/>
      <sheetData sheetId="9527" refreshError="1"/>
      <sheetData sheetId="9528" refreshError="1"/>
      <sheetData sheetId="9529"/>
      <sheetData sheetId="9530" refreshError="1"/>
      <sheetData sheetId="9531" refreshError="1"/>
      <sheetData sheetId="9532" refreshError="1"/>
      <sheetData sheetId="9533" refreshError="1"/>
      <sheetData sheetId="9534" refreshError="1"/>
      <sheetData sheetId="9535" refreshError="1"/>
      <sheetData sheetId="9536" refreshError="1"/>
      <sheetData sheetId="9537" refreshError="1"/>
      <sheetData sheetId="9538" refreshError="1"/>
      <sheetData sheetId="9539" refreshError="1"/>
      <sheetData sheetId="9540" refreshError="1"/>
      <sheetData sheetId="9541" refreshError="1"/>
      <sheetData sheetId="9542" refreshError="1"/>
      <sheetData sheetId="9543" refreshError="1"/>
      <sheetData sheetId="9544" refreshError="1"/>
      <sheetData sheetId="9545" refreshError="1"/>
      <sheetData sheetId="9546" refreshError="1"/>
      <sheetData sheetId="9547" refreshError="1"/>
      <sheetData sheetId="9548" refreshError="1"/>
      <sheetData sheetId="9549" refreshError="1"/>
      <sheetData sheetId="9550" refreshError="1"/>
      <sheetData sheetId="9551" refreshError="1"/>
      <sheetData sheetId="9552" refreshError="1"/>
      <sheetData sheetId="9553" refreshError="1"/>
      <sheetData sheetId="9554" refreshError="1"/>
      <sheetData sheetId="9555" refreshError="1"/>
      <sheetData sheetId="9556" refreshError="1"/>
      <sheetData sheetId="9557" refreshError="1"/>
      <sheetData sheetId="9558" refreshError="1"/>
      <sheetData sheetId="9559" refreshError="1"/>
      <sheetData sheetId="9560" refreshError="1"/>
      <sheetData sheetId="9561" refreshError="1"/>
      <sheetData sheetId="9562" refreshError="1"/>
      <sheetData sheetId="9563" refreshError="1"/>
      <sheetData sheetId="9564" refreshError="1"/>
      <sheetData sheetId="9565" refreshError="1"/>
      <sheetData sheetId="9566" refreshError="1"/>
      <sheetData sheetId="9567" refreshError="1"/>
      <sheetData sheetId="9568" refreshError="1"/>
      <sheetData sheetId="9569" refreshError="1"/>
      <sheetData sheetId="9570" refreshError="1"/>
      <sheetData sheetId="9571" refreshError="1"/>
      <sheetData sheetId="9572" refreshError="1"/>
      <sheetData sheetId="9573" refreshError="1"/>
      <sheetData sheetId="9574" refreshError="1"/>
      <sheetData sheetId="9575" refreshError="1"/>
      <sheetData sheetId="9576" refreshError="1"/>
      <sheetData sheetId="9577" refreshError="1"/>
      <sheetData sheetId="9578" refreshError="1"/>
      <sheetData sheetId="9579" refreshError="1"/>
      <sheetData sheetId="9580" refreshError="1"/>
      <sheetData sheetId="9581" refreshError="1"/>
      <sheetData sheetId="9582" refreshError="1"/>
      <sheetData sheetId="9583" refreshError="1"/>
      <sheetData sheetId="9584" refreshError="1"/>
      <sheetData sheetId="9585" refreshError="1"/>
      <sheetData sheetId="9586" refreshError="1"/>
      <sheetData sheetId="9587" refreshError="1"/>
      <sheetData sheetId="9588" refreshError="1"/>
      <sheetData sheetId="9589" refreshError="1"/>
      <sheetData sheetId="9590" refreshError="1"/>
      <sheetData sheetId="9591" refreshError="1"/>
      <sheetData sheetId="9592" refreshError="1"/>
      <sheetData sheetId="9593" refreshError="1"/>
      <sheetData sheetId="9594" refreshError="1"/>
      <sheetData sheetId="9595" refreshError="1"/>
      <sheetData sheetId="9596" refreshError="1"/>
      <sheetData sheetId="9597" refreshError="1"/>
      <sheetData sheetId="9598" refreshError="1"/>
      <sheetData sheetId="9599" refreshError="1"/>
      <sheetData sheetId="9600" refreshError="1"/>
      <sheetData sheetId="9601" refreshError="1"/>
      <sheetData sheetId="9602" refreshError="1"/>
      <sheetData sheetId="9603" refreshError="1"/>
      <sheetData sheetId="9604" refreshError="1"/>
      <sheetData sheetId="9605" refreshError="1"/>
      <sheetData sheetId="9606" refreshError="1"/>
      <sheetData sheetId="9607" refreshError="1"/>
      <sheetData sheetId="9608" refreshError="1"/>
      <sheetData sheetId="9609" refreshError="1"/>
      <sheetData sheetId="9610" refreshError="1"/>
      <sheetData sheetId="9611" refreshError="1"/>
      <sheetData sheetId="9612" refreshError="1"/>
      <sheetData sheetId="9613" refreshError="1"/>
      <sheetData sheetId="9614" refreshError="1"/>
      <sheetData sheetId="9615" refreshError="1"/>
      <sheetData sheetId="9616" refreshError="1"/>
      <sheetData sheetId="9617" refreshError="1"/>
      <sheetData sheetId="9618" refreshError="1"/>
      <sheetData sheetId="9619" refreshError="1"/>
      <sheetData sheetId="9620" refreshError="1"/>
      <sheetData sheetId="9621"/>
      <sheetData sheetId="9622"/>
      <sheetData sheetId="9623"/>
      <sheetData sheetId="9624"/>
      <sheetData sheetId="9625"/>
      <sheetData sheetId="9626"/>
      <sheetData sheetId="9627"/>
      <sheetData sheetId="9628" refreshError="1"/>
      <sheetData sheetId="9629" refreshError="1"/>
      <sheetData sheetId="9630" refreshError="1"/>
      <sheetData sheetId="9631"/>
      <sheetData sheetId="9632"/>
      <sheetData sheetId="9633"/>
      <sheetData sheetId="9634"/>
      <sheetData sheetId="9635"/>
      <sheetData sheetId="9636"/>
      <sheetData sheetId="9637"/>
      <sheetData sheetId="9638"/>
      <sheetData sheetId="9639"/>
      <sheetData sheetId="9640"/>
      <sheetData sheetId="9641"/>
      <sheetData sheetId="9642"/>
      <sheetData sheetId="9643"/>
      <sheetData sheetId="9644" refreshError="1"/>
      <sheetData sheetId="9645" refreshError="1"/>
      <sheetData sheetId="9646" refreshError="1"/>
      <sheetData sheetId="9647" refreshError="1"/>
      <sheetData sheetId="9648" refreshError="1"/>
      <sheetData sheetId="9649" refreshError="1"/>
      <sheetData sheetId="9650" refreshError="1"/>
      <sheetData sheetId="9651" refreshError="1"/>
      <sheetData sheetId="9652" refreshError="1"/>
      <sheetData sheetId="9653" refreshError="1"/>
      <sheetData sheetId="9654" refreshError="1"/>
      <sheetData sheetId="9655" refreshError="1"/>
      <sheetData sheetId="9656" refreshError="1"/>
      <sheetData sheetId="9657" refreshError="1"/>
      <sheetData sheetId="9658" refreshError="1"/>
      <sheetData sheetId="9659" refreshError="1"/>
      <sheetData sheetId="9660" refreshError="1"/>
      <sheetData sheetId="9661" refreshError="1"/>
      <sheetData sheetId="9662" refreshError="1"/>
      <sheetData sheetId="9663" refreshError="1"/>
      <sheetData sheetId="9664" refreshError="1"/>
      <sheetData sheetId="9665" refreshError="1"/>
      <sheetData sheetId="9666" refreshError="1"/>
      <sheetData sheetId="9667" refreshError="1"/>
      <sheetData sheetId="9668" refreshError="1"/>
      <sheetData sheetId="9669" refreshError="1"/>
      <sheetData sheetId="9670" refreshError="1"/>
      <sheetData sheetId="9671" refreshError="1"/>
      <sheetData sheetId="9672" refreshError="1"/>
      <sheetData sheetId="9673" refreshError="1"/>
      <sheetData sheetId="9674" refreshError="1"/>
      <sheetData sheetId="9675" refreshError="1"/>
      <sheetData sheetId="9676" refreshError="1"/>
      <sheetData sheetId="9677" refreshError="1"/>
      <sheetData sheetId="9678" refreshError="1"/>
      <sheetData sheetId="9679" refreshError="1"/>
      <sheetData sheetId="9680" refreshError="1"/>
      <sheetData sheetId="9681" refreshError="1"/>
      <sheetData sheetId="9682"/>
      <sheetData sheetId="9683" refreshError="1"/>
      <sheetData sheetId="9684"/>
      <sheetData sheetId="9685"/>
      <sheetData sheetId="9686" refreshError="1"/>
      <sheetData sheetId="9687"/>
      <sheetData sheetId="9688" refreshError="1"/>
      <sheetData sheetId="9689"/>
      <sheetData sheetId="9690" refreshError="1"/>
      <sheetData sheetId="9691"/>
      <sheetData sheetId="9692" refreshError="1"/>
      <sheetData sheetId="9693" refreshError="1"/>
      <sheetData sheetId="9694" refreshError="1"/>
      <sheetData sheetId="9695"/>
      <sheetData sheetId="9696" refreshError="1"/>
      <sheetData sheetId="9697" refreshError="1"/>
      <sheetData sheetId="9698" refreshError="1"/>
      <sheetData sheetId="9699"/>
      <sheetData sheetId="9700"/>
      <sheetData sheetId="9701"/>
      <sheetData sheetId="9702" refreshError="1"/>
      <sheetData sheetId="9703"/>
      <sheetData sheetId="9704"/>
      <sheetData sheetId="9705"/>
      <sheetData sheetId="9706"/>
      <sheetData sheetId="9707"/>
      <sheetData sheetId="9708"/>
      <sheetData sheetId="9709"/>
      <sheetData sheetId="9710"/>
      <sheetData sheetId="9711"/>
      <sheetData sheetId="9712"/>
      <sheetData sheetId="9713"/>
      <sheetData sheetId="9714"/>
      <sheetData sheetId="9715"/>
      <sheetData sheetId="9716"/>
      <sheetData sheetId="9717"/>
      <sheetData sheetId="9718"/>
      <sheetData sheetId="9719"/>
      <sheetData sheetId="9720"/>
      <sheetData sheetId="9721"/>
      <sheetData sheetId="9722"/>
      <sheetData sheetId="9723"/>
      <sheetData sheetId="9724"/>
      <sheetData sheetId="9725"/>
      <sheetData sheetId="9726"/>
      <sheetData sheetId="9727"/>
      <sheetData sheetId="9728" refreshError="1"/>
      <sheetData sheetId="9729" refreshError="1"/>
      <sheetData sheetId="9730" refreshError="1"/>
      <sheetData sheetId="9731"/>
      <sheetData sheetId="9732"/>
      <sheetData sheetId="9733"/>
      <sheetData sheetId="9734"/>
      <sheetData sheetId="9735"/>
      <sheetData sheetId="9736"/>
      <sheetData sheetId="9737"/>
      <sheetData sheetId="9738"/>
      <sheetData sheetId="9739"/>
      <sheetData sheetId="9740"/>
      <sheetData sheetId="9741"/>
      <sheetData sheetId="9742"/>
      <sheetData sheetId="9743"/>
      <sheetData sheetId="9744"/>
      <sheetData sheetId="9745"/>
      <sheetData sheetId="9746"/>
      <sheetData sheetId="9747"/>
      <sheetData sheetId="9748"/>
      <sheetData sheetId="9749"/>
      <sheetData sheetId="9750"/>
      <sheetData sheetId="9751"/>
      <sheetData sheetId="9752"/>
      <sheetData sheetId="9753"/>
      <sheetData sheetId="9754"/>
      <sheetData sheetId="9755"/>
      <sheetData sheetId="9756"/>
      <sheetData sheetId="9757"/>
      <sheetData sheetId="9758"/>
      <sheetData sheetId="9759"/>
      <sheetData sheetId="9760"/>
      <sheetData sheetId="9761"/>
      <sheetData sheetId="9762"/>
      <sheetData sheetId="9763" refreshError="1"/>
      <sheetData sheetId="9764" refreshError="1"/>
      <sheetData sheetId="9765" refreshError="1"/>
      <sheetData sheetId="9766" refreshError="1"/>
      <sheetData sheetId="9767" refreshError="1"/>
      <sheetData sheetId="9768" refreshError="1"/>
      <sheetData sheetId="9769" refreshError="1"/>
      <sheetData sheetId="9770" refreshError="1"/>
      <sheetData sheetId="9771" refreshError="1"/>
      <sheetData sheetId="9772" refreshError="1"/>
      <sheetData sheetId="9773" refreshError="1"/>
      <sheetData sheetId="9774" refreshError="1"/>
      <sheetData sheetId="9775" refreshError="1"/>
      <sheetData sheetId="9776" refreshError="1"/>
      <sheetData sheetId="9777" refreshError="1"/>
      <sheetData sheetId="9778" refreshError="1"/>
      <sheetData sheetId="9779" refreshError="1"/>
      <sheetData sheetId="9780" refreshError="1"/>
      <sheetData sheetId="9781" refreshError="1"/>
      <sheetData sheetId="9782" refreshError="1"/>
      <sheetData sheetId="9783" refreshError="1"/>
      <sheetData sheetId="9784" refreshError="1"/>
      <sheetData sheetId="9785" refreshError="1"/>
      <sheetData sheetId="9786" refreshError="1"/>
      <sheetData sheetId="9787" refreshError="1"/>
      <sheetData sheetId="9788" refreshError="1"/>
      <sheetData sheetId="9789" refreshError="1"/>
      <sheetData sheetId="9790" refreshError="1"/>
      <sheetData sheetId="9791" refreshError="1"/>
      <sheetData sheetId="9792" refreshError="1"/>
      <sheetData sheetId="9793" refreshError="1"/>
      <sheetData sheetId="9794" refreshError="1"/>
      <sheetData sheetId="9795" refreshError="1"/>
      <sheetData sheetId="9796" refreshError="1"/>
      <sheetData sheetId="9797" refreshError="1"/>
      <sheetData sheetId="9798" refreshError="1"/>
      <sheetData sheetId="9799" refreshError="1"/>
      <sheetData sheetId="9800" refreshError="1"/>
      <sheetData sheetId="9801" refreshError="1"/>
      <sheetData sheetId="9802" refreshError="1"/>
      <sheetData sheetId="9803" refreshError="1"/>
      <sheetData sheetId="9804" refreshError="1"/>
      <sheetData sheetId="9805" refreshError="1"/>
      <sheetData sheetId="9806" refreshError="1"/>
      <sheetData sheetId="9807" refreshError="1"/>
      <sheetData sheetId="9808" refreshError="1"/>
      <sheetData sheetId="9809" refreshError="1"/>
      <sheetData sheetId="9810" refreshError="1"/>
      <sheetData sheetId="9811"/>
      <sheetData sheetId="9812"/>
      <sheetData sheetId="9813" refreshError="1"/>
      <sheetData sheetId="9814"/>
      <sheetData sheetId="9815" refreshError="1"/>
      <sheetData sheetId="9816" refreshError="1"/>
      <sheetData sheetId="9817" refreshError="1"/>
      <sheetData sheetId="9818" refreshError="1"/>
      <sheetData sheetId="9819"/>
      <sheetData sheetId="9820" refreshError="1"/>
      <sheetData sheetId="9821" refreshError="1"/>
      <sheetData sheetId="9822" refreshError="1"/>
      <sheetData sheetId="9823" refreshError="1"/>
      <sheetData sheetId="9824" refreshError="1"/>
      <sheetData sheetId="9825" refreshError="1"/>
      <sheetData sheetId="9826" refreshError="1"/>
      <sheetData sheetId="9827" refreshError="1"/>
      <sheetData sheetId="9828" refreshError="1"/>
      <sheetData sheetId="9829" refreshError="1"/>
      <sheetData sheetId="9830" refreshError="1"/>
      <sheetData sheetId="9831" refreshError="1"/>
      <sheetData sheetId="9832" refreshError="1"/>
      <sheetData sheetId="9833" refreshError="1"/>
      <sheetData sheetId="9834" refreshError="1"/>
      <sheetData sheetId="9835" refreshError="1"/>
      <sheetData sheetId="9836" refreshError="1"/>
      <sheetData sheetId="9837" refreshError="1"/>
      <sheetData sheetId="9838" refreshError="1"/>
      <sheetData sheetId="9839" refreshError="1"/>
      <sheetData sheetId="9840" refreshError="1"/>
      <sheetData sheetId="9841" refreshError="1"/>
      <sheetData sheetId="9842" refreshError="1"/>
      <sheetData sheetId="9843" refreshError="1"/>
      <sheetData sheetId="9844" refreshError="1"/>
      <sheetData sheetId="9845" refreshError="1"/>
      <sheetData sheetId="9846" refreshError="1"/>
      <sheetData sheetId="9847" refreshError="1"/>
      <sheetData sheetId="9848" refreshError="1"/>
      <sheetData sheetId="9849" refreshError="1"/>
      <sheetData sheetId="9850" refreshError="1"/>
      <sheetData sheetId="9851" refreshError="1"/>
      <sheetData sheetId="9852" refreshError="1"/>
      <sheetData sheetId="9853" refreshError="1"/>
      <sheetData sheetId="9854" refreshError="1"/>
      <sheetData sheetId="9855" refreshError="1"/>
      <sheetData sheetId="9856" refreshError="1"/>
      <sheetData sheetId="9857" refreshError="1"/>
      <sheetData sheetId="9858" refreshError="1"/>
      <sheetData sheetId="9859" refreshError="1"/>
      <sheetData sheetId="9860" refreshError="1"/>
      <sheetData sheetId="9861" refreshError="1"/>
      <sheetData sheetId="9862" refreshError="1"/>
      <sheetData sheetId="9863" refreshError="1"/>
      <sheetData sheetId="9864" refreshError="1"/>
      <sheetData sheetId="9865" refreshError="1"/>
      <sheetData sheetId="9866" refreshError="1"/>
      <sheetData sheetId="9867" refreshError="1"/>
      <sheetData sheetId="9868" refreshError="1"/>
      <sheetData sheetId="9869" refreshError="1"/>
      <sheetData sheetId="9870" refreshError="1"/>
      <sheetData sheetId="9871" refreshError="1"/>
      <sheetData sheetId="9872" refreshError="1"/>
      <sheetData sheetId="9873" refreshError="1"/>
      <sheetData sheetId="9874" refreshError="1"/>
      <sheetData sheetId="9875" refreshError="1"/>
      <sheetData sheetId="9876" refreshError="1"/>
      <sheetData sheetId="9877" refreshError="1"/>
      <sheetData sheetId="9878" refreshError="1"/>
      <sheetData sheetId="9879" refreshError="1"/>
      <sheetData sheetId="9880" refreshError="1"/>
      <sheetData sheetId="9881" refreshError="1"/>
      <sheetData sheetId="9882" refreshError="1"/>
      <sheetData sheetId="9883" refreshError="1"/>
      <sheetData sheetId="9884" refreshError="1"/>
      <sheetData sheetId="9885" refreshError="1"/>
      <sheetData sheetId="9886" refreshError="1"/>
      <sheetData sheetId="9887" refreshError="1"/>
      <sheetData sheetId="9888" refreshError="1"/>
      <sheetData sheetId="9889" refreshError="1"/>
      <sheetData sheetId="9890" refreshError="1"/>
      <sheetData sheetId="9891" refreshError="1"/>
      <sheetData sheetId="9892" refreshError="1"/>
      <sheetData sheetId="9893" refreshError="1"/>
      <sheetData sheetId="9894" refreshError="1"/>
      <sheetData sheetId="9895" refreshError="1"/>
      <sheetData sheetId="9896" refreshError="1"/>
      <sheetData sheetId="9897" refreshError="1"/>
      <sheetData sheetId="9898" refreshError="1"/>
      <sheetData sheetId="9899" refreshError="1"/>
      <sheetData sheetId="9900" refreshError="1"/>
      <sheetData sheetId="9901" refreshError="1"/>
      <sheetData sheetId="9902" refreshError="1"/>
      <sheetData sheetId="9903" refreshError="1"/>
      <sheetData sheetId="9904" refreshError="1"/>
      <sheetData sheetId="9905" refreshError="1"/>
      <sheetData sheetId="9906" refreshError="1"/>
      <sheetData sheetId="9907" refreshError="1"/>
      <sheetData sheetId="9908" refreshError="1"/>
      <sheetData sheetId="9909" refreshError="1"/>
      <sheetData sheetId="9910" refreshError="1"/>
      <sheetData sheetId="9911" refreshError="1"/>
      <sheetData sheetId="9912" refreshError="1"/>
      <sheetData sheetId="9913" refreshError="1"/>
      <sheetData sheetId="9914" refreshError="1"/>
      <sheetData sheetId="9915" refreshError="1"/>
      <sheetData sheetId="9916" refreshError="1"/>
      <sheetData sheetId="9917" refreshError="1"/>
      <sheetData sheetId="9918" refreshError="1"/>
      <sheetData sheetId="9919" refreshError="1"/>
      <sheetData sheetId="9920" refreshError="1"/>
      <sheetData sheetId="9921" refreshError="1"/>
      <sheetData sheetId="9922" refreshError="1"/>
      <sheetData sheetId="9923" refreshError="1"/>
      <sheetData sheetId="9924" refreshError="1"/>
      <sheetData sheetId="9925" refreshError="1"/>
      <sheetData sheetId="9926" refreshError="1"/>
      <sheetData sheetId="9927" refreshError="1"/>
      <sheetData sheetId="9928" refreshError="1"/>
      <sheetData sheetId="9929" refreshError="1"/>
      <sheetData sheetId="9930" refreshError="1"/>
      <sheetData sheetId="9931" refreshError="1"/>
      <sheetData sheetId="9932" refreshError="1"/>
      <sheetData sheetId="9933" refreshError="1"/>
      <sheetData sheetId="9934" refreshError="1"/>
      <sheetData sheetId="9935" refreshError="1"/>
      <sheetData sheetId="9936" refreshError="1"/>
      <sheetData sheetId="9937" refreshError="1"/>
      <sheetData sheetId="9938" refreshError="1"/>
      <sheetData sheetId="9939" refreshError="1"/>
      <sheetData sheetId="9940" refreshError="1"/>
      <sheetData sheetId="9941" refreshError="1"/>
      <sheetData sheetId="9942" refreshError="1"/>
      <sheetData sheetId="9943" refreshError="1"/>
      <sheetData sheetId="9944" refreshError="1"/>
      <sheetData sheetId="9945" refreshError="1"/>
      <sheetData sheetId="9946" refreshError="1"/>
      <sheetData sheetId="9947" refreshError="1"/>
      <sheetData sheetId="9948" refreshError="1"/>
      <sheetData sheetId="9949" refreshError="1"/>
      <sheetData sheetId="9950" refreshError="1"/>
      <sheetData sheetId="9951" refreshError="1"/>
      <sheetData sheetId="9952" refreshError="1"/>
      <sheetData sheetId="9953" refreshError="1"/>
      <sheetData sheetId="9954" refreshError="1"/>
      <sheetData sheetId="9955" refreshError="1"/>
      <sheetData sheetId="9956" refreshError="1"/>
      <sheetData sheetId="9957" refreshError="1"/>
      <sheetData sheetId="9958" refreshError="1"/>
      <sheetData sheetId="9959" refreshError="1"/>
      <sheetData sheetId="9960" refreshError="1"/>
      <sheetData sheetId="9961" refreshError="1"/>
      <sheetData sheetId="9962" refreshError="1"/>
      <sheetData sheetId="9963" refreshError="1"/>
      <sheetData sheetId="9964" refreshError="1"/>
      <sheetData sheetId="9965" refreshError="1"/>
      <sheetData sheetId="9966" refreshError="1"/>
      <sheetData sheetId="9967"/>
      <sheetData sheetId="9968"/>
      <sheetData sheetId="9969"/>
      <sheetData sheetId="9970"/>
      <sheetData sheetId="9971"/>
      <sheetData sheetId="9972"/>
      <sheetData sheetId="9973"/>
      <sheetData sheetId="9974"/>
      <sheetData sheetId="9975"/>
      <sheetData sheetId="9976"/>
      <sheetData sheetId="9977"/>
      <sheetData sheetId="9978"/>
      <sheetData sheetId="9979"/>
      <sheetData sheetId="9980"/>
      <sheetData sheetId="9981"/>
      <sheetData sheetId="9982"/>
      <sheetData sheetId="9983"/>
      <sheetData sheetId="9984"/>
      <sheetData sheetId="9985"/>
      <sheetData sheetId="9986"/>
      <sheetData sheetId="9987"/>
      <sheetData sheetId="9988"/>
      <sheetData sheetId="9989"/>
      <sheetData sheetId="9990"/>
      <sheetData sheetId="9991"/>
      <sheetData sheetId="9992"/>
      <sheetData sheetId="9993"/>
      <sheetData sheetId="9994"/>
      <sheetData sheetId="9995"/>
      <sheetData sheetId="9996"/>
      <sheetData sheetId="9997"/>
      <sheetData sheetId="9998" refreshError="1"/>
      <sheetData sheetId="9999" refreshError="1"/>
      <sheetData sheetId="10000" refreshError="1"/>
      <sheetData sheetId="10001"/>
      <sheetData sheetId="10002"/>
      <sheetData sheetId="10003"/>
      <sheetData sheetId="10004"/>
      <sheetData sheetId="10005"/>
      <sheetData sheetId="10006"/>
      <sheetData sheetId="10007"/>
      <sheetData sheetId="10008"/>
      <sheetData sheetId="10009" refreshError="1"/>
      <sheetData sheetId="10010" refreshError="1"/>
      <sheetData sheetId="10011" refreshError="1"/>
      <sheetData sheetId="10012" refreshError="1"/>
      <sheetData sheetId="10013" refreshError="1"/>
      <sheetData sheetId="10014" refreshError="1"/>
      <sheetData sheetId="10015" refreshError="1"/>
      <sheetData sheetId="10016" refreshError="1"/>
      <sheetData sheetId="10017" refreshError="1"/>
      <sheetData sheetId="10018"/>
      <sheetData sheetId="10019" refreshError="1"/>
      <sheetData sheetId="10020" refreshError="1"/>
      <sheetData sheetId="10021"/>
      <sheetData sheetId="10022" refreshError="1"/>
      <sheetData sheetId="10023"/>
      <sheetData sheetId="10024" refreshError="1"/>
      <sheetData sheetId="10025" refreshError="1"/>
      <sheetData sheetId="10026" refreshError="1"/>
      <sheetData sheetId="10027" refreshError="1"/>
      <sheetData sheetId="10028" refreshError="1"/>
      <sheetData sheetId="10029" refreshError="1"/>
      <sheetData sheetId="10030" refreshError="1"/>
      <sheetData sheetId="10031" refreshError="1"/>
      <sheetData sheetId="10032" refreshError="1"/>
      <sheetData sheetId="10033" refreshError="1"/>
      <sheetData sheetId="10034" refreshError="1"/>
      <sheetData sheetId="10035" refreshError="1"/>
      <sheetData sheetId="10036" refreshError="1"/>
      <sheetData sheetId="10037" refreshError="1"/>
      <sheetData sheetId="10038" refreshError="1"/>
      <sheetData sheetId="10039" refreshError="1"/>
      <sheetData sheetId="10040" refreshError="1"/>
      <sheetData sheetId="10041" refreshError="1"/>
      <sheetData sheetId="10042" refreshError="1"/>
      <sheetData sheetId="10043" refreshError="1"/>
      <sheetData sheetId="10044" refreshError="1"/>
      <sheetData sheetId="10045" refreshError="1"/>
      <sheetData sheetId="10046" refreshError="1"/>
      <sheetData sheetId="10047" refreshError="1"/>
      <sheetData sheetId="10048" refreshError="1"/>
      <sheetData sheetId="10049" refreshError="1"/>
      <sheetData sheetId="10050" refreshError="1"/>
      <sheetData sheetId="10051" refreshError="1"/>
      <sheetData sheetId="10052" refreshError="1"/>
      <sheetData sheetId="10053" refreshError="1"/>
      <sheetData sheetId="10054">
        <row r="20">
          <cell r="B20">
            <v>4162637</v>
          </cell>
        </row>
      </sheetData>
      <sheetData sheetId="10055"/>
      <sheetData sheetId="10056" refreshError="1"/>
      <sheetData sheetId="10057" refreshError="1"/>
      <sheetData sheetId="10058" refreshError="1"/>
      <sheetData sheetId="10059" refreshError="1"/>
      <sheetData sheetId="10060" refreshError="1"/>
      <sheetData sheetId="10061" refreshError="1"/>
      <sheetData sheetId="10062" refreshError="1"/>
      <sheetData sheetId="10063" refreshError="1"/>
      <sheetData sheetId="10064" refreshError="1"/>
      <sheetData sheetId="10065" refreshError="1"/>
      <sheetData sheetId="10066" refreshError="1"/>
      <sheetData sheetId="10067" refreshError="1"/>
      <sheetData sheetId="10068" refreshError="1"/>
      <sheetData sheetId="10069" refreshError="1"/>
      <sheetData sheetId="10070" refreshError="1"/>
      <sheetData sheetId="10071" refreshError="1"/>
      <sheetData sheetId="10072" refreshError="1"/>
      <sheetData sheetId="10073" refreshError="1"/>
      <sheetData sheetId="10074" refreshError="1"/>
      <sheetData sheetId="10075" refreshError="1"/>
      <sheetData sheetId="10076" refreshError="1"/>
      <sheetData sheetId="10077" refreshError="1"/>
      <sheetData sheetId="10078" refreshError="1"/>
      <sheetData sheetId="10079">
        <row r="66">
          <cell r="C66">
            <v>30079</v>
          </cell>
        </row>
      </sheetData>
      <sheetData sheetId="10080" refreshError="1"/>
      <sheetData sheetId="10081" refreshError="1"/>
      <sheetData sheetId="10082" refreshError="1"/>
      <sheetData sheetId="10083" refreshError="1"/>
      <sheetData sheetId="10084" refreshError="1"/>
      <sheetData sheetId="10085" refreshError="1"/>
      <sheetData sheetId="10086" refreshError="1"/>
      <sheetData sheetId="10087" refreshError="1"/>
      <sheetData sheetId="10088" refreshError="1"/>
      <sheetData sheetId="10089" refreshError="1"/>
      <sheetData sheetId="10090" refreshError="1"/>
      <sheetData sheetId="10091" refreshError="1"/>
      <sheetData sheetId="10092" refreshError="1"/>
      <sheetData sheetId="10093" refreshError="1"/>
      <sheetData sheetId="10094" refreshError="1"/>
      <sheetData sheetId="10095" refreshError="1"/>
      <sheetData sheetId="10096" refreshError="1"/>
      <sheetData sheetId="10097" refreshError="1"/>
      <sheetData sheetId="10098" refreshError="1"/>
      <sheetData sheetId="10099" refreshError="1"/>
      <sheetData sheetId="10100" refreshError="1"/>
      <sheetData sheetId="10101" refreshError="1"/>
      <sheetData sheetId="10102" refreshError="1"/>
      <sheetData sheetId="10103" refreshError="1"/>
      <sheetData sheetId="10104" refreshError="1"/>
      <sheetData sheetId="10105" refreshError="1"/>
      <sheetData sheetId="10106" refreshError="1"/>
      <sheetData sheetId="10107" refreshError="1"/>
      <sheetData sheetId="10108" refreshError="1"/>
      <sheetData sheetId="10109" refreshError="1"/>
      <sheetData sheetId="10110" refreshError="1"/>
      <sheetData sheetId="10111" refreshError="1"/>
      <sheetData sheetId="10112" refreshError="1"/>
      <sheetData sheetId="10113" refreshError="1"/>
      <sheetData sheetId="10114" refreshError="1"/>
      <sheetData sheetId="10115" refreshError="1"/>
      <sheetData sheetId="10116" refreshError="1"/>
      <sheetData sheetId="10117" refreshError="1"/>
      <sheetData sheetId="10118" refreshError="1"/>
      <sheetData sheetId="10119" refreshError="1"/>
      <sheetData sheetId="10120" refreshError="1"/>
      <sheetData sheetId="10121" refreshError="1"/>
      <sheetData sheetId="10122" refreshError="1"/>
      <sheetData sheetId="10123" refreshError="1"/>
      <sheetData sheetId="10124" refreshError="1"/>
      <sheetData sheetId="10125" refreshError="1"/>
      <sheetData sheetId="10126" refreshError="1"/>
      <sheetData sheetId="10127" refreshError="1"/>
      <sheetData sheetId="10128" refreshError="1"/>
      <sheetData sheetId="10129" refreshError="1"/>
      <sheetData sheetId="10130" refreshError="1"/>
      <sheetData sheetId="10131" refreshError="1"/>
      <sheetData sheetId="10132" refreshError="1"/>
      <sheetData sheetId="10133" refreshError="1"/>
      <sheetData sheetId="10134" refreshError="1"/>
      <sheetData sheetId="10135" refreshError="1"/>
      <sheetData sheetId="10136" refreshError="1"/>
      <sheetData sheetId="10137" refreshError="1"/>
      <sheetData sheetId="10138" refreshError="1"/>
      <sheetData sheetId="10139" refreshError="1"/>
      <sheetData sheetId="10140" refreshError="1"/>
      <sheetData sheetId="10141" refreshError="1"/>
      <sheetData sheetId="10142" refreshError="1"/>
      <sheetData sheetId="10143" refreshError="1"/>
      <sheetData sheetId="10144" refreshError="1"/>
      <sheetData sheetId="10145" refreshError="1"/>
      <sheetData sheetId="10146" refreshError="1"/>
      <sheetData sheetId="10147" refreshError="1"/>
      <sheetData sheetId="10148" refreshError="1"/>
      <sheetData sheetId="10149" refreshError="1"/>
      <sheetData sheetId="10150" refreshError="1"/>
      <sheetData sheetId="10151" refreshError="1"/>
      <sheetData sheetId="10152" refreshError="1"/>
      <sheetData sheetId="10153" refreshError="1"/>
      <sheetData sheetId="10154" refreshError="1"/>
      <sheetData sheetId="10155" refreshError="1"/>
      <sheetData sheetId="10156" refreshError="1"/>
      <sheetData sheetId="10157" refreshError="1"/>
      <sheetData sheetId="10158" refreshError="1"/>
      <sheetData sheetId="10159" refreshError="1"/>
      <sheetData sheetId="10160" refreshError="1"/>
      <sheetData sheetId="10161" refreshError="1"/>
      <sheetData sheetId="10162" refreshError="1"/>
      <sheetData sheetId="10163" refreshError="1"/>
      <sheetData sheetId="10164" refreshError="1"/>
      <sheetData sheetId="10165" refreshError="1"/>
      <sheetData sheetId="10166" refreshError="1"/>
      <sheetData sheetId="10167" refreshError="1"/>
      <sheetData sheetId="10168" refreshError="1"/>
      <sheetData sheetId="10169" refreshError="1"/>
      <sheetData sheetId="10170" refreshError="1"/>
      <sheetData sheetId="10171" refreshError="1"/>
      <sheetData sheetId="10172" refreshError="1"/>
      <sheetData sheetId="10173" refreshError="1"/>
      <sheetData sheetId="10174" refreshError="1"/>
      <sheetData sheetId="10175" refreshError="1"/>
      <sheetData sheetId="10176" refreshError="1"/>
      <sheetData sheetId="10177" refreshError="1"/>
      <sheetData sheetId="10178" refreshError="1"/>
      <sheetData sheetId="10179" refreshError="1"/>
      <sheetData sheetId="10180" refreshError="1"/>
      <sheetData sheetId="10181" refreshError="1"/>
      <sheetData sheetId="10182" refreshError="1"/>
      <sheetData sheetId="10183" refreshError="1"/>
      <sheetData sheetId="10184" refreshError="1"/>
      <sheetData sheetId="10185" refreshError="1"/>
      <sheetData sheetId="10186" refreshError="1"/>
      <sheetData sheetId="10187" refreshError="1"/>
      <sheetData sheetId="10188" refreshError="1"/>
      <sheetData sheetId="10189" refreshError="1"/>
      <sheetData sheetId="10190" refreshError="1"/>
      <sheetData sheetId="10191" refreshError="1"/>
      <sheetData sheetId="10192" refreshError="1"/>
      <sheetData sheetId="10193" refreshError="1"/>
      <sheetData sheetId="10194" refreshError="1"/>
      <sheetData sheetId="10195" refreshError="1"/>
      <sheetData sheetId="10196" refreshError="1"/>
      <sheetData sheetId="10197" refreshError="1"/>
      <sheetData sheetId="10198" refreshError="1"/>
      <sheetData sheetId="10199" refreshError="1"/>
      <sheetData sheetId="10200" refreshError="1"/>
      <sheetData sheetId="10201" refreshError="1"/>
      <sheetData sheetId="10202" refreshError="1"/>
      <sheetData sheetId="10203" refreshError="1"/>
      <sheetData sheetId="10204" refreshError="1"/>
      <sheetData sheetId="10205" refreshError="1"/>
      <sheetData sheetId="10206" refreshError="1"/>
      <sheetData sheetId="10207" refreshError="1"/>
      <sheetData sheetId="10208" refreshError="1"/>
      <sheetData sheetId="10209" refreshError="1"/>
      <sheetData sheetId="10210" refreshError="1"/>
      <sheetData sheetId="10211" refreshError="1"/>
      <sheetData sheetId="10212" refreshError="1"/>
      <sheetData sheetId="10213" refreshError="1"/>
      <sheetData sheetId="10214" refreshError="1"/>
      <sheetData sheetId="10215" refreshError="1"/>
      <sheetData sheetId="10216" refreshError="1"/>
      <sheetData sheetId="10217" refreshError="1"/>
      <sheetData sheetId="10218" refreshError="1"/>
      <sheetData sheetId="10219" refreshError="1"/>
      <sheetData sheetId="10220" refreshError="1"/>
      <sheetData sheetId="10221" refreshError="1"/>
      <sheetData sheetId="10222" refreshError="1"/>
      <sheetData sheetId="10223" refreshError="1"/>
      <sheetData sheetId="10224" refreshError="1"/>
      <sheetData sheetId="10225" refreshError="1"/>
      <sheetData sheetId="10226" refreshError="1"/>
      <sheetData sheetId="10227" refreshError="1"/>
      <sheetData sheetId="10228" refreshError="1"/>
      <sheetData sheetId="10229" refreshError="1"/>
      <sheetData sheetId="10230" refreshError="1"/>
      <sheetData sheetId="10231" refreshError="1"/>
      <sheetData sheetId="10232" refreshError="1"/>
      <sheetData sheetId="10233" refreshError="1"/>
      <sheetData sheetId="10234" refreshError="1"/>
      <sheetData sheetId="10235" refreshError="1"/>
      <sheetData sheetId="10236" refreshError="1"/>
      <sheetData sheetId="10237" refreshError="1"/>
      <sheetData sheetId="10238" refreshError="1"/>
      <sheetData sheetId="10239" refreshError="1"/>
      <sheetData sheetId="10240" refreshError="1"/>
      <sheetData sheetId="10241" refreshError="1"/>
      <sheetData sheetId="10242" refreshError="1"/>
      <sheetData sheetId="10243" refreshError="1"/>
      <sheetData sheetId="10244" refreshError="1"/>
      <sheetData sheetId="10245" refreshError="1"/>
      <sheetData sheetId="10246" refreshError="1"/>
      <sheetData sheetId="10247" refreshError="1"/>
      <sheetData sheetId="10248" refreshError="1"/>
      <sheetData sheetId="10249" refreshError="1"/>
      <sheetData sheetId="10250" refreshError="1"/>
      <sheetData sheetId="10251" refreshError="1"/>
      <sheetData sheetId="10252" refreshError="1"/>
      <sheetData sheetId="10253" refreshError="1"/>
      <sheetData sheetId="10254" refreshError="1"/>
      <sheetData sheetId="10255" refreshError="1"/>
      <sheetData sheetId="10256" refreshError="1"/>
      <sheetData sheetId="10257" refreshError="1"/>
      <sheetData sheetId="10258" refreshError="1"/>
      <sheetData sheetId="10259" refreshError="1"/>
      <sheetData sheetId="10260" refreshError="1"/>
      <sheetData sheetId="10261" refreshError="1"/>
      <sheetData sheetId="10262" refreshError="1"/>
      <sheetData sheetId="10263" refreshError="1"/>
      <sheetData sheetId="10264" refreshError="1"/>
      <sheetData sheetId="10265" refreshError="1"/>
      <sheetData sheetId="10266" refreshError="1"/>
      <sheetData sheetId="10267" refreshError="1"/>
      <sheetData sheetId="10268" refreshError="1"/>
      <sheetData sheetId="10269" refreshError="1"/>
      <sheetData sheetId="10270" refreshError="1"/>
      <sheetData sheetId="10271" refreshError="1"/>
      <sheetData sheetId="10272" refreshError="1"/>
      <sheetData sheetId="10273" refreshError="1"/>
      <sheetData sheetId="10274" refreshError="1"/>
      <sheetData sheetId="10275" refreshError="1"/>
      <sheetData sheetId="10276" refreshError="1"/>
      <sheetData sheetId="10277" refreshError="1"/>
      <sheetData sheetId="10278" refreshError="1"/>
      <sheetData sheetId="10279" refreshError="1"/>
      <sheetData sheetId="10280" refreshError="1"/>
      <sheetData sheetId="10281" refreshError="1"/>
      <sheetData sheetId="10282" refreshError="1"/>
      <sheetData sheetId="10283" refreshError="1"/>
      <sheetData sheetId="10284" refreshError="1"/>
      <sheetData sheetId="10285" refreshError="1"/>
      <sheetData sheetId="10286" refreshError="1"/>
      <sheetData sheetId="10287" refreshError="1"/>
      <sheetData sheetId="10288" refreshError="1"/>
      <sheetData sheetId="10289" refreshError="1"/>
      <sheetData sheetId="10290" refreshError="1"/>
      <sheetData sheetId="10291" refreshError="1"/>
      <sheetData sheetId="10292" refreshError="1"/>
      <sheetData sheetId="10293" refreshError="1"/>
      <sheetData sheetId="10294"/>
      <sheetData sheetId="10295"/>
      <sheetData sheetId="10296"/>
      <sheetData sheetId="10297"/>
      <sheetData sheetId="10298"/>
      <sheetData sheetId="10299">
        <row r="5">
          <cell r="A5">
            <v>1</v>
          </cell>
        </row>
      </sheetData>
      <sheetData sheetId="10300" refreshError="1"/>
      <sheetData sheetId="10301"/>
      <sheetData sheetId="10302" refreshError="1"/>
      <sheetData sheetId="10303" refreshError="1"/>
      <sheetData sheetId="10304" refreshError="1"/>
      <sheetData sheetId="10305" refreshError="1"/>
      <sheetData sheetId="10306" refreshError="1"/>
      <sheetData sheetId="10307" refreshError="1"/>
      <sheetData sheetId="10308" refreshError="1"/>
      <sheetData sheetId="10309" refreshError="1"/>
      <sheetData sheetId="10310" refreshError="1"/>
      <sheetData sheetId="10311" refreshError="1"/>
      <sheetData sheetId="10312" refreshError="1"/>
      <sheetData sheetId="10313" refreshError="1"/>
      <sheetData sheetId="10314" refreshError="1"/>
      <sheetData sheetId="10315" refreshError="1"/>
      <sheetData sheetId="10316" refreshError="1"/>
      <sheetData sheetId="10317" refreshError="1"/>
      <sheetData sheetId="10318" refreshError="1"/>
      <sheetData sheetId="10319" refreshError="1"/>
      <sheetData sheetId="10320" refreshError="1"/>
      <sheetData sheetId="10321" refreshError="1"/>
      <sheetData sheetId="10322" refreshError="1"/>
      <sheetData sheetId="10323" refreshError="1"/>
      <sheetData sheetId="10324" refreshError="1"/>
      <sheetData sheetId="10325" refreshError="1"/>
      <sheetData sheetId="10326" refreshError="1"/>
      <sheetData sheetId="10327" refreshError="1"/>
      <sheetData sheetId="10328" refreshError="1"/>
      <sheetData sheetId="10329" refreshError="1"/>
      <sheetData sheetId="10330" refreshError="1"/>
      <sheetData sheetId="10331" refreshError="1"/>
      <sheetData sheetId="10332" refreshError="1"/>
      <sheetData sheetId="10333" refreshError="1"/>
      <sheetData sheetId="10334" refreshError="1"/>
      <sheetData sheetId="10335" refreshError="1"/>
      <sheetData sheetId="10336" refreshError="1"/>
      <sheetData sheetId="10337" refreshError="1"/>
      <sheetData sheetId="10338" refreshError="1"/>
      <sheetData sheetId="10339" refreshError="1"/>
      <sheetData sheetId="10340" refreshError="1"/>
      <sheetData sheetId="10341" refreshError="1"/>
      <sheetData sheetId="10342" refreshError="1"/>
      <sheetData sheetId="10343" refreshError="1"/>
      <sheetData sheetId="10344" refreshError="1"/>
      <sheetData sheetId="10345" refreshError="1"/>
      <sheetData sheetId="10346" refreshError="1"/>
      <sheetData sheetId="10347" refreshError="1"/>
      <sheetData sheetId="10348" refreshError="1"/>
      <sheetData sheetId="10349" refreshError="1"/>
      <sheetData sheetId="10350" refreshError="1"/>
      <sheetData sheetId="10351" refreshError="1"/>
      <sheetData sheetId="10352" refreshError="1"/>
      <sheetData sheetId="10353" refreshError="1"/>
      <sheetData sheetId="10354" refreshError="1"/>
      <sheetData sheetId="10355" refreshError="1"/>
      <sheetData sheetId="10356" refreshError="1"/>
      <sheetData sheetId="10357" refreshError="1"/>
      <sheetData sheetId="10358" refreshError="1"/>
      <sheetData sheetId="10359" refreshError="1"/>
      <sheetData sheetId="10360">
        <row r="1">
          <cell r="A1" t="str">
            <v>ASSET_NUMBER</v>
          </cell>
        </row>
      </sheetData>
      <sheetData sheetId="10361">
        <row r="1">
          <cell r="A1" t="str">
            <v>ASSET_NUMBER</v>
          </cell>
        </row>
      </sheetData>
      <sheetData sheetId="10362">
        <row r="1">
          <cell r="A1" t="str">
            <v>ASSET_NUMBER</v>
          </cell>
        </row>
      </sheetData>
      <sheetData sheetId="10363">
        <row r="1">
          <cell r="A1" t="str">
            <v>ASSET_NUMBER</v>
          </cell>
        </row>
      </sheetData>
      <sheetData sheetId="10364">
        <row r="1">
          <cell r="A1" t="str">
            <v>ASSET_NUMBER</v>
          </cell>
        </row>
      </sheetData>
      <sheetData sheetId="10365">
        <row r="1">
          <cell r="A1" t="str">
            <v>ASSET_NUMBER</v>
          </cell>
        </row>
      </sheetData>
      <sheetData sheetId="10366">
        <row r="1">
          <cell r="A1" t="str">
            <v>ASSET_NUMBER</v>
          </cell>
        </row>
      </sheetData>
      <sheetData sheetId="10367">
        <row r="1">
          <cell r="A1" t="str">
            <v>ASSET_NUMBER</v>
          </cell>
        </row>
      </sheetData>
      <sheetData sheetId="10368">
        <row r="1">
          <cell r="A1" t="str">
            <v>ASSET_NUMBER</v>
          </cell>
        </row>
      </sheetData>
      <sheetData sheetId="10369">
        <row r="1">
          <cell r="A1" t="str">
            <v>ASSET_NUMBER</v>
          </cell>
        </row>
      </sheetData>
      <sheetData sheetId="10370">
        <row r="1">
          <cell r="A1" t="str">
            <v>ASSET_NUMBER</v>
          </cell>
        </row>
      </sheetData>
      <sheetData sheetId="10371">
        <row r="1">
          <cell r="A1" t="str">
            <v>ASSET_NUMBER</v>
          </cell>
        </row>
      </sheetData>
      <sheetData sheetId="10372" refreshError="1"/>
      <sheetData sheetId="10373" refreshError="1"/>
      <sheetData sheetId="10374">
        <row r="1">
          <cell r="A1" t="str">
            <v>ASSET_NUMBER</v>
          </cell>
        </row>
      </sheetData>
      <sheetData sheetId="10375" refreshError="1"/>
      <sheetData sheetId="10376">
        <row r="1">
          <cell r="A1" t="str">
            <v>ASSET_NUMBER</v>
          </cell>
        </row>
      </sheetData>
      <sheetData sheetId="10377" refreshError="1"/>
      <sheetData sheetId="10378" refreshError="1"/>
      <sheetData sheetId="10379" refreshError="1"/>
      <sheetData sheetId="10380" refreshError="1"/>
      <sheetData sheetId="10381" refreshError="1"/>
      <sheetData sheetId="10382" refreshError="1"/>
      <sheetData sheetId="10383" refreshError="1"/>
      <sheetData sheetId="10384" refreshError="1"/>
      <sheetData sheetId="10385" refreshError="1"/>
      <sheetData sheetId="10386" refreshError="1"/>
      <sheetData sheetId="10387" refreshError="1"/>
      <sheetData sheetId="10388" refreshError="1"/>
      <sheetData sheetId="10389" refreshError="1"/>
      <sheetData sheetId="10390" refreshError="1"/>
      <sheetData sheetId="10391" refreshError="1"/>
      <sheetData sheetId="10392" refreshError="1"/>
      <sheetData sheetId="10393" refreshError="1"/>
      <sheetData sheetId="10394" refreshError="1"/>
      <sheetData sheetId="10395">
        <row r="1">
          <cell r="A1" t="str">
            <v>ASSET_NUMBER</v>
          </cell>
        </row>
      </sheetData>
      <sheetData sheetId="10396">
        <row r="1">
          <cell r="A1" t="str">
            <v>ASSET_NUMBER</v>
          </cell>
        </row>
      </sheetData>
      <sheetData sheetId="10397">
        <row r="5">
          <cell r="A5">
            <v>1</v>
          </cell>
        </row>
      </sheetData>
      <sheetData sheetId="10398">
        <row r="1">
          <cell r="A1" t="str">
            <v>ASSET_NUMBER</v>
          </cell>
        </row>
      </sheetData>
      <sheetData sheetId="10399">
        <row r="1">
          <cell r="A1" t="str">
            <v>ASSET_NUMBER</v>
          </cell>
        </row>
      </sheetData>
      <sheetData sheetId="10400">
        <row r="1">
          <cell r="A1" t="str">
            <v>ASSET_NUMBER</v>
          </cell>
        </row>
      </sheetData>
      <sheetData sheetId="10401">
        <row r="1">
          <cell r="A1" t="str">
            <v>ASSET_NUMBER</v>
          </cell>
        </row>
      </sheetData>
      <sheetData sheetId="10402" refreshError="1"/>
      <sheetData sheetId="10403" refreshError="1"/>
      <sheetData sheetId="10404" refreshError="1"/>
      <sheetData sheetId="10405" refreshError="1"/>
      <sheetData sheetId="10406" refreshError="1"/>
      <sheetData sheetId="10407" refreshError="1"/>
      <sheetData sheetId="10408" refreshError="1"/>
      <sheetData sheetId="10409" refreshError="1"/>
      <sheetData sheetId="10410" refreshError="1"/>
      <sheetData sheetId="10411" refreshError="1"/>
      <sheetData sheetId="10412" refreshError="1"/>
      <sheetData sheetId="10413" refreshError="1"/>
      <sheetData sheetId="10414">
        <row r="1">
          <cell r="A1" t="str">
            <v>ASSET_NUMBER</v>
          </cell>
        </row>
      </sheetData>
      <sheetData sheetId="10415" refreshError="1"/>
      <sheetData sheetId="10416" refreshError="1"/>
      <sheetData sheetId="10417">
        <row r="1">
          <cell r="A1" t="str">
            <v>ASSET_NUMBER</v>
          </cell>
        </row>
      </sheetData>
      <sheetData sheetId="10418" refreshError="1"/>
      <sheetData sheetId="10419" refreshError="1"/>
      <sheetData sheetId="10420" refreshError="1"/>
      <sheetData sheetId="10421">
        <row r="1">
          <cell r="A1" t="str">
            <v>ASSET_NUMBER</v>
          </cell>
        </row>
      </sheetData>
      <sheetData sheetId="10422">
        <row r="1">
          <cell r="A1" t="str">
            <v>ASSET_NUMBER</v>
          </cell>
        </row>
      </sheetData>
      <sheetData sheetId="10423" refreshError="1"/>
      <sheetData sheetId="10424" refreshError="1"/>
      <sheetData sheetId="10425" refreshError="1"/>
      <sheetData sheetId="10426" refreshError="1"/>
      <sheetData sheetId="10427" refreshError="1"/>
      <sheetData sheetId="10428" refreshError="1"/>
      <sheetData sheetId="10429" refreshError="1"/>
      <sheetData sheetId="10430" refreshError="1"/>
      <sheetData sheetId="10431" refreshError="1"/>
      <sheetData sheetId="10432" refreshError="1"/>
      <sheetData sheetId="10433" refreshError="1"/>
      <sheetData sheetId="10434" refreshError="1"/>
      <sheetData sheetId="10435" refreshError="1"/>
      <sheetData sheetId="10436" refreshError="1"/>
      <sheetData sheetId="10437" refreshError="1"/>
      <sheetData sheetId="10438" refreshError="1"/>
      <sheetData sheetId="10439" refreshError="1"/>
      <sheetData sheetId="10440" refreshError="1"/>
      <sheetData sheetId="10441" refreshError="1"/>
      <sheetData sheetId="10442" refreshError="1"/>
      <sheetData sheetId="10443" refreshError="1"/>
      <sheetData sheetId="10444" refreshError="1"/>
      <sheetData sheetId="10445">
        <row r="1">
          <cell r="A1" t="str">
            <v>ASSET_NUMBER</v>
          </cell>
        </row>
      </sheetData>
      <sheetData sheetId="10446">
        <row r="5">
          <cell r="A5">
            <v>1</v>
          </cell>
        </row>
      </sheetData>
      <sheetData sheetId="10447">
        <row r="1">
          <cell r="A1" t="str">
            <v>ASSET_NUMBER</v>
          </cell>
        </row>
      </sheetData>
      <sheetData sheetId="10448">
        <row r="1">
          <cell r="A1" t="str">
            <v>ASSET_NUMBER</v>
          </cell>
        </row>
      </sheetData>
      <sheetData sheetId="10449">
        <row r="1">
          <cell r="A1" t="str">
            <v>ASSET_NUMBER</v>
          </cell>
        </row>
      </sheetData>
      <sheetData sheetId="10450" refreshError="1"/>
      <sheetData sheetId="10451">
        <row r="1">
          <cell r="A1" t="str">
            <v>ASSET_NUMBER</v>
          </cell>
        </row>
      </sheetData>
      <sheetData sheetId="10452">
        <row r="1">
          <cell r="A1" t="str">
            <v>ASSET_NUMBER</v>
          </cell>
        </row>
      </sheetData>
      <sheetData sheetId="10453">
        <row r="1">
          <cell r="A1" t="str">
            <v>ASSET_NUMBER</v>
          </cell>
        </row>
      </sheetData>
      <sheetData sheetId="10454">
        <row r="1">
          <cell r="A1" t="str">
            <v>ASSET_NUMBER</v>
          </cell>
        </row>
      </sheetData>
      <sheetData sheetId="10455" refreshError="1"/>
      <sheetData sheetId="10456" refreshError="1"/>
      <sheetData sheetId="10457" refreshError="1"/>
      <sheetData sheetId="10458" refreshError="1"/>
      <sheetData sheetId="10459" refreshError="1"/>
      <sheetData sheetId="10460" refreshError="1"/>
      <sheetData sheetId="10461" refreshError="1"/>
      <sheetData sheetId="10462" refreshError="1"/>
      <sheetData sheetId="10463" refreshError="1"/>
      <sheetData sheetId="10464" refreshError="1"/>
      <sheetData sheetId="10465" refreshError="1"/>
      <sheetData sheetId="10466" refreshError="1"/>
      <sheetData sheetId="10467" refreshError="1"/>
      <sheetData sheetId="10468" refreshError="1"/>
      <sheetData sheetId="10469" refreshError="1"/>
      <sheetData sheetId="10470" refreshError="1"/>
      <sheetData sheetId="10471" refreshError="1"/>
      <sheetData sheetId="10472" refreshError="1"/>
      <sheetData sheetId="10473" refreshError="1"/>
      <sheetData sheetId="10474" refreshError="1"/>
      <sheetData sheetId="10475" refreshError="1"/>
      <sheetData sheetId="10476" refreshError="1"/>
      <sheetData sheetId="10477" refreshError="1"/>
      <sheetData sheetId="10478" refreshError="1"/>
      <sheetData sheetId="10479" refreshError="1"/>
      <sheetData sheetId="10480" refreshError="1"/>
      <sheetData sheetId="10481" refreshError="1"/>
      <sheetData sheetId="10482" refreshError="1"/>
      <sheetData sheetId="10483" refreshError="1"/>
      <sheetData sheetId="10484" refreshError="1"/>
      <sheetData sheetId="10485" refreshError="1"/>
      <sheetData sheetId="10486" refreshError="1"/>
      <sheetData sheetId="10487" refreshError="1"/>
      <sheetData sheetId="10488" refreshError="1"/>
      <sheetData sheetId="10489" refreshError="1"/>
      <sheetData sheetId="10490" refreshError="1"/>
      <sheetData sheetId="10491" refreshError="1"/>
      <sheetData sheetId="10492" refreshError="1"/>
      <sheetData sheetId="10493" refreshError="1"/>
      <sheetData sheetId="10494" refreshError="1"/>
      <sheetData sheetId="10495" refreshError="1"/>
      <sheetData sheetId="10496" refreshError="1"/>
      <sheetData sheetId="10497" refreshError="1"/>
      <sheetData sheetId="10498" refreshError="1"/>
      <sheetData sheetId="10499" refreshError="1"/>
      <sheetData sheetId="10500" refreshError="1"/>
      <sheetData sheetId="10501" refreshError="1"/>
      <sheetData sheetId="10502" refreshError="1"/>
      <sheetData sheetId="10503" refreshError="1"/>
      <sheetData sheetId="10504" refreshError="1"/>
      <sheetData sheetId="10505" refreshError="1"/>
      <sheetData sheetId="10506" refreshError="1"/>
      <sheetData sheetId="10507" refreshError="1"/>
      <sheetData sheetId="10508" refreshError="1"/>
      <sheetData sheetId="10509" refreshError="1"/>
      <sheetData sheetId="10510" refreshError="1"/>
      <sheetData sheetId="10511" refreshError="1"/>
      <sheetData sheetId="10512" refreshError="1"/>
      <sheetData sheetId="10513" refreshError="1"/>
      <sheetData sheetId="10514" refreshError="1"/>
      <sheetData sheetId="10515" refreshError="1"/>
      <sheetData sheetId="10516" refreshError="1"/>
      <sheetData sheetId="10517" refreshError="1"/>
      <sheetData sheetId="10518" refreshError="1"/>
      <sheetData sheetId="10519" refreshError="1"/>
      <sheetData sheetId="10520" refreshError="1"/>
      <sheetData sheetId="10521" refreshError="1"/>
      <sheetData sheetId="10522" refreshError="1"/>
      <sheetData sheetId="10523" refreshError="1"/>
      <sheetData sheetId="10524" refreshError="1"/>
      <sheetData sheetId="10525" refreshError="1"/>
      <sheetData sheetId="10526" refreshError="1"/>
      <sheetData sheetId="10527" refreshError="1"/>
      <sheetData sheetId="10528" refreshError="1"/>
      <sheetData sheetId="10529" refreshError="1"/>
      <sheetData sheetId="10530" refreshError="1"/>
      <sheetData sheetId="10531" refreshError="1"/>
      <sheetData sheetId="10532" refreshError="1"/>
      <sheetData sheetId="10533" refreshError="1"/>
      <sheetData sheetId="10534" refreshError="1"/>
      <sheetData sheetId="10535" refreshError="1"/>
      <sheetData sheetId="10536" refreshError="1"/>
      <sheetData sheetId="10537" refreshError="1"/>
      <sheetData sheetId="10538" refreshError="1"/>
      <sheetData sheetId="10539" refreshError="1"/>
      <sheetData sheetId="10540" refreshError="1"/>
      <sheetData sheetId="10541" refreshError="1"/>
      <sheetData sheetId="10542" refreshError="1"/>
      <sheetData sheetId="10543" refreshError="1"/>
      <sheetData sheetId="10544"/>
      <sheetData sheetId="10545" refreshError="1"/>
      <sheetData sheetId="10546"/>
      <sheetData sheetId="10547" refreshError="1"/>
      <sheetData sheetId="10548" refreshError="1"/>
      <sheetData sheetId="10549" refreshError="1"/>
      <sheetData sheetId="10550" refreshError="1"/>
      <sheetData sheetId="10551" refreshError="1"/>
      <sheetData sheetId="10552" refreshError="1"/>
      <sheetData sheetId="10553" refreshError="1"/>
      <sheetData sheetId="10554" refreshError="1"/>
      <sheetData sheetId="10555" refreshError="1"/>
      <sheetData sheetId="10556" refreshError="1"/>
      <sheetData sheetId="10557" refreshError="1"/>
      <sheetData sheetId="10558" refreshError="1"/>
      <sheetData sheetId="10559" refreshError="1"/>
      <sheetData sheetId="10560" refreshError="1"/>
      <sheetData sheetId="10561" refreshError="1"/>
      <sheetData sheetId="10562" refreshError="1"/>
      <sheetData sheetId="10563" refreshError="1"/>
      <sheetData sheetId="10564" refreshError="1"/>
      <sheetData sheetId="10565" refreshError="1"/>
      <sheetData sheetId="10566" refreshError="1"/>
      <sheetData sheetId="10567" refreshError="1"/>
      <sheetData sheetId="10568" refreshError="1"/>
      <sheetData sheetId="10569" refreshError="1"/>
      <sheetData sheetId="10570" refreshError="1"/>
      <sheetData sheetId="10571" refreshError="1"/>
      <sheetData sheetId="10572" refreshError="1"/>
      <sheetData sheetId="10573" refreshError="1"/>
      <sheetData sheetId="10574" refreshError="1"/>
      <sheetData sheetId="10575" refreshError="1"/>
      <sheetData sheetId="10576" refreshError="1"/>
      <sheetData sheetId="10577" refreshError="1"/>
      <sheetData sheetId="10578" refreshError="1"/>
      <sheetData sheetId="10579" refreshError="1"/>
      <sheetData sheetId="10580" refreshError="1"/>
      <sheetData sheetId="10581" refreshError="1"/>
      <sheetData sheetId="10582" refreshError="1"/>
      <sheetData sheetId="10583" refreshError="1"/>
      <sheetData sheetId="10584" refreshError="1"/>
      <sheetData sheetId="10585" refreshError="1"/>
      <sheetData sheetId="10586" refreshError="1"/>
      <sheetData sheetId="10587" refreshError="1"/>
      <sheetData sheetId="10588" refreshError="1"/>
      <sheetData sheetId="10589" refreshError="1"/>
      <sheetData sheetId="10590" refreshError="1"/>
      <sheetData sheetId="10591" refreshError="1"/>
      <sheetData sheetId="10592" refreshError="1"/>
      <sheetData sheetId="10593" refreshError="1"/>
      <sheetData sheetId="10594" refreshError="1"/>
      <sheetData sheetId="10595" refreshError="1"/>
      <sheetData sheetId="10596" refreshError="1"/>
      <sheetData sheetId="10597" refreshError="1"/>
      <sheetData sheetId="10598" refreshError="1"/>
      <sheetData sheetId="10599" refreshError="1"/>
      <sheetData sheetId="10600" refreshError="1"/>
      <sheetData sheetId="10601" refreshError="1"/>
      <sheetData sheetId="10602" refreshError="1"/>
      <sheetData sheetId="10603" refreshError="1"/>
      <sheetData sheetId="10604" refreshError="1"/>
      <sheetData sheetId="10605" refreshError="1"/>
      <sheetData sheetId="10606" refreshError="1"/>
      <sheetData sheetId="10607" refreshError="1"/>
      <sheetData sheetId="10608" refreshError="1"/>
      <sheetData sheetId="10609" refreshError="1"/>
      <sheetData sheetId="10610" refreshError="1"/>
      <sheetData sheetId="10611" refreshError="1"/>
      <sheetData sheetId="10612" refreshError="1"/>
      <sheetData sheetId="10613" refreshError="1"/>
      <sheetData sheetId="10614" refreshError="1"/>
      <sheetData sheetId="10615" refreshError="1"/>
      <sheetData sheetId="10616" refreshError="1"/>
      <sheetData sheetId="10617" refreshError="1"/>
      <sheetData sheetId="10618" refreshError="1"/>
      <sheetData sheetId="10619" refreshError="1"/>
      <sheetData sheetId="10620" refreshError="1"/>
      <sheetData sheetId="10621" refreshError="1"/>
      <sheetData sheetId="10622" refreshError="1"/>
      <sheetData sheetId="10623" refreshError="1"/>
      <sheetData sheetId="10624" refreshError="1"/>
      <sheetData sheetId="10625" refreshError="1"/>
      <sheetData sheetId="10626" refreshError="1"/>
      <sheetData sheetId="10627" refreshError="1"/>
      <sheetData sheetId="10628" refreshError="1"/>
      <sheetData sheetId="10629" refreshError="1"/>
      <sheetData sheetId="10630" refreshError="1"/>
      <sheetData sheetId="10631" refreshError="1"/>
      <sheetData sheetId="10632" refreshError="1"/>
      <sheetData sheetId="10633" refreshError="1"/>
      <sheetData sheetId="10634" refreshError="1"/>
      <sheetData sheetId="10635" refreshError="1"/>
      <sheetData sheetId="10636" refreshError="1"/>
      <sheetData sheetId="10637" refreshError="1"/>
      <sheetData sheetId="10638" refreshError="1"/>
      <sheetData sheetId="10639" refreshError="1"/>
      <sheetData sheetId="10640" refreshError="1"/>
      <sheetData sheetId="10641" refreshError="1"/>
      <sheetData sheetId="10642" refreshError="1"/>
      <sheetData sheetId="10643" refreshError="1"/>
      <sheetData sheetId="10644" refreshError="1"/>
      <sheetData sheetId="10645" refreshError="1"/>
      <sheetData sheetId="10646" refreshError="1"/>
      <sheetData sheetId="10647" refreshError="1"/>
      <sheetData sheetId="10648" refreshError="1"/>
      <sheetData sheetId="10649" refreshError="1"/>
      <sheetData sheetId="10650" refreshError="1"/>
      <sheetData sheetId="10651" refreshError="1"/>
      <sheetData sheetId="10652" refreshError="1"/>
      <sheetData sheetId="10653" refreshError="1"/>
      <sheetData sheetId="10654" refreshError="1"/>
      <sheetData sheetId="10655" refreshError="1"/>
      <sheetData sheetId="10656" refreshError="1"/>
      <sheetData sheetId="10657" refreshError="1"/>
      <sheetData sheetId="10658" refreshError="1"/>
      <sheetData sheetId="10659" refreshError="1"/>
      <sheetData sheetId="10660" refreshError="1"/>
      <sheetData sheetId="10661" refreshError="1"/>
      <sheetData sheetId="10662" refreshError="1"/>
      <sheetData sheetId="10663" refreshError="1"/>
      <sheetData sheetId="10664" refreshError="1"/>
      <sheetData sheetId="10665" refreshError="1"/>
      <sheetData sheetId="10666" refreshError="1"/>
      <sheetData sheetId="10667" refreshError="1"/>
      <sheetData sheetId="10668" refreshError="1"/>
      <sheetData sheetId="10669" refreshError="1"/>
      <sheetData sheetId="10670" refreshError="1"/>
      <sheetData sheetId="10671" refreshError="1"/>
      <sheetData sheetId="10672" refreshError="1"/>
      <sheetData sheetId="10673" refreshError="1"/>
      <sheetData sheetId="10674" refreshError="1"/>
      <sheetData sheetId="10675" refreshError="1"/>
      <sheetData sheetId="10676" refreshError="1"/>
      <sheetData sheetId="10677" refreshError="1"/>
      <sheetData sheetId="10678" refreshError="1"/>
      <sheetData sheetId="10679" refreshError="1"/>
      <sheetData sheetId="10680" refreshError="1"/>
      <sheetData sheetId="10681" refreshError="1"/>
      <sheetData sheetId="10682" refreshError="1"/>
      <sheetData sheetId="10683" refreshError="1"/>
      <sheetData sheetId="10684" refreshError="1"/>
      <sheetData sheetId="10685" refreshError="1"/>
      <sheetData sheetId="10686" refreshError="1"/>
      <sheetData sheetId="10687" refreshError="1"/>
      <sheetData sheetId="10688" refreshError="1"/>
      <sheetData sheetId="10689" refreshError="1"/>
      <sheetData sheetId="10690" refreshError="1"/>
      <sheetData sheetId="10691" refreshError="1"/>
      <sheetData sheetId="10692" refreshError="1"/>
      <sheetData sheetId="10693" refreshError="1"/>
      <sheetData sheetId="10694" refreshError="1"/>
      <sheetData sheetId="10695" refreshError="1"/>
      <sheetData sheetId="10696" refreshError="1"/>
      <sheetData sheetId="10697" refreshError="1"/>
      <sheetData sheetId="10698" refreshError="1"/>
      <sheetData sheetId="10699" refreshError="1"/>
      <sheetData sheetId="10700" refreshError="1"/>
      <sheetData sheetId="10701" refreshError="1"/>
      <sheetData sheetId="10702" refreshError="1"/>
      <sheetData sheetId="10703" refreshError="1"/>
      <sheetData sheetId="10704" refreshError="1"/>
      <sheetData sheetId="10705" refreshError="1"/>
      <sheetData sheetId="10706" refreshError="1"/>
      <sheetData sheetId="10707" refreshError="1"/>
      <sheetData sheetId="10708" refreshError="1"/>
      <sheetData sheetId="10709" refreshError="1"/>
      <sheetData sheetId="10710" refreshError="1"/>
      <sheetData sheetId="10711" refreshError="1"/>
      <sheetData sheetId="10712" refreshError="1"/>
      <sheetData sheetId="10713" refreshError="1"/>
      <sheetData sheetId="10714" refreshError="1"/>
      <sheetData sheetId="10715" refreshError="1"/>
      <sheetData sheetId="10716" refreshError="1"/>
      <sheetData sheetId="10717" refreshError="1"/>
      <sheetData sheetId="10718" refreshError="1"/>
      <sheetData sheetId="10719" refreshError="1"/>
      <sheetData sheetId="10720" refreshError="1"/>
      <sheetData sheetId="10721" refreshError="1"/>
      <sheetData sheetId="10722" refreshError="1"/>
      <sheetData sheetId="10723" refreshError="1"/>
      <sheetData sheetId="10724" refreshError="1"/>
      <sheetData sheetId="10725" refreshError="1"/>
      <sheetData sheetId="10726" refreshError="1"/>
      <sheetData sheetId="10727" refreshError="1"/>
      <sheetData sheetId="10728" refreshError="1"/>
      <sheetData sheetId="10729" refreshError="1"/>
      <sheetData sheetId="10730" refreshError="1"/>
      <sheetData sheetId="10731" refreshError="1"/>
      <sheetData sheetId="10732" refreshError="1"/>
      <sheetData sheetId="10733" refreshError="1"/>
      <sheetData sheetId="10734" refreshError="1"/>
      <sheetData sheetId="10735" refreshError="1"/>
      <sheetData sheetId="10736" refreshError="1"/>
      <sheetData sheetId="10737" refreshError="1"/>
      <sheetData sheetId="10738" refreshError="1"/>
      <sheetData sheetId="10739" refreshError="1"/>
      <sheetData sheetId="10740" refreshError="1"/>
      <sheetData sheetId="10741" refreshError="1"/>
      <sheetData sheetId="10742" refreshError="1"/>
      <sheetData sheetId="10743" refreshError="1"/>
      <sheetData sheetId="10744" refreshError="1"/>
      <sheetData sheetId="10745" refreshError="1"/>
      <sheetData sheetId="10746" refreshError="1"/>
      <sheetData sheetId="10747" refreshError="1"/>
      <sheetData sheetId="10748" refreshError="1"/>
      <sheetData sheetId="10749" refreshError="1"/>
      <sheetData sheetId="10750" refreshError="1"/>
      <sheetData sheetId="10751" refreshError="1"/>
      <sheetData sheetId="10752" refreshError="1"/>
      <sheetData sheetId="10753" refreshError="1"/>
      <sheetData sheetId="10754" refreshError="1"/>
      <sheetData sheetId="10755" refreshError="1"/>
      <sheetData sheetId="10756" refreshError="1"/>
      <sheetData sheetId="10757" refreshError="1"/>
      <sheetData sheetId="10758" refreshError="1"/>
      <sheetData sheetId="10759" refreshError="1"/>
      <sheetData sheetId="10760" refreshError="1"/>
      <sheetData sheetId="10761" refreshError="1"/>
      <sheetData sheetId="10762" refreshError="1"/>
      <sheetData sheetId="10763" refreshError="1"/>
      <sheetData sheetId="10764" refreshError="1"/>
      <sheetData sheetId="10765" refreshError="1"/>
      <sheetData sheetId="10766" refreshError="1"/>
      <sheetData sheetId="10767" refreshError="1"/>
      <sheetData sheetId="10768" refreshError="1"/>
      <sheetData sheetId="10769" refreshError="1"/>
      <sheetData sheetId="10770" refreshError="1"/>
      <sheetData sheetId="10771" refreshError="1"/>
      <sheetData sheetId="10772" refreshError="1"/>
      <sheetData sheetId="10773" refreshError="1"/>
      <sheetData sheetId="10774" refreshError="1"/>
      <sheetData sheetId="10775" refreshError="1"/>
      <sheetData sheetId="10776" refreshError="1"/>
      <sheetData sheetId="10777" refreshError="1"/>
      <sheetData sheetId="10778" refreshError="1"/>
      <sheetData sheetId="10779" refreshError="1"/>
      <sheetData sheetId="10780" refreshError="1"/>
      <sheetData sheetId="10781" refreshError="1"/>
      <sheetData sheetId="10782" refreshError="1"/>
      <sheetData sheetId="10783" refreshError="1"/>
      <sheetData sheetId="10784" refreshError="1"/>
      <sheetData sheetId="10785" refreshError="1"/>
      <sheetData sheetId="10786" refreshError="1"/>
      <sheetData sheetId="10787" refreshError="1"/>
      <sheetData sheetId="10788" refreshError="1"/>
      <sheetData sheetId="10789" refreshError="1"/>
      <sheetData sheetId="10790" refreshError="1"/>
      <sheetData sheetId="10791" refreshError="1"/>
      <sheetData sheetId="10792" refreshError="1"/>
      <sheetData sheetId="10793" refreshError="1"/>
      <sheetData sheetId="10794" refreshError="1"/>
      <sheetData sheetId="10795" refreshError="1"/>
      <sheetData sheetId="10796" refreshError="1"/>
      <sheetData sheetId="10797" refreshError="1"/>
      <sheetData sheetId="10798" refreshError="1"/>
      <sheetData sheetId="10799" refreshError="1"/>
      <sheetData sheetId="10800" refreshError="1"/>
      <sheetData sheetId="10801" refreshError="1"/>
      <sheetData sheetId="10802" refreshError="1"/>
      <sheetData sheetId="10803" refreshError="1"/>
      <sheetData sheetId="10804" refreshError="1"/>
      <sheetData sheetId="10805" refreshError="1"/>
      <sheetData sheetId="10806" refreshError="1"/>
      <sheetData sheetId="10807" refreshError="1"/>
      <sheetData sheetId="10808" refreshError="1"/>
      <sheetData sheetId="10809" refreshError="1"/>
      <sheetData sheetId="10810" refreshError="1"/>
      <sheetData sheetId="10811" refreshError="1"/>
      <sheetData sheetId="10812" refreshError="1"/>
      <sheetData sheetId="10813" refreshError="1"/>
      <sheetData sheetId="10814" refreshError="1"/>
      <sheetData sheetId="10815" refreshError="1"/>
      <sheetData sheetId="10816" refreshError="1"/>
      <sheetData sheetId="10817" refreshError="1"/>
      <sheetData sheetId="10818" refreshError="1"/>
      <sheetData sheetId="10819" refreshError="1"/>
      <sheetData sheetId="10820" refreshError="1"/>
      <sheetData sheetId="10821" refreshError="1"/>
      <sheetData sheetId="10822" refreshError="1"/>
      <sheetData sheetId="10823" refreshError="1"/>
      <sheetData sheetId="10824" refreshError="1"/>
      <sheetData sheetId="10825" refreshError="1"/>
      <sheetData sheetId="10826" refreshError="1"/>
      <sheetData sheetId="10827" refreshError="1"/>
      <sheetData sheetId="10828" refreshError="1"/>
      <sheetData sheetId="10829" refreshError="1"/>
      <sheetData sheetId="10830" refreshError="1"/>
      <sheetData sheetId="10831" refreshError="1"/>
      <sheetData sheetId="10832" refreshError="1"/>
      <sheetData sheetId="10833" refreshError="1"/>
      <sheetData sheetId="10834" refreshError="1"/>
      <sheetData sheetId="10835" refreshError="1"/>
      <sheetData sheetId="10836" refreshError="1"/>
      <sheetData sheetId="10837" refreshError="1"/>
      <sheetData sheetId="10838" refreshError="1"/>
      <sheetData sheetId="10839" refreshError="1"/>
      <sheetData sheetId="10840" refreshError="1"/>
      <sheetData sheetId="10841" refreshError="1"/>
      <sheetData sheetId="10842" refreshError="1"/>
      <sheetData sheetId="10843" refreshError="1"/>
      <sheetData sheetId="10844" refreshError="1"/>
      <sheetData sheetId="10845" refreshError="1"/>
      <sheetData sheetId="10846" refreshError="1"/>
      <sheetData sheetId="10847" refreshError="1"/>
      <sheetData sheetId="10848" refreshError="1"/>
      <sheetData sheetId="10849" refreshError="1"/>
      <sheetData sheetId="10850" refreshError="1"/>
      <sheetData sheetId="10851" refreshError="1"/>
      <sheetData sheetId="10852" refreshError="1"/>
      <sheetData sheetId="10853" refreshError="1"/>
      <sheetData sheetId="10854" refreshError="1"/>
      <sheetData sheetId="10855" refreshError="1"/>
      <sheetData sheetId="10856" refreshError="1"/>
      <sheetData sheetId="10857" refreshError="1"/>
      <sheetData sheetId="10858" refreshError="1"/>
      <sheetData sheetId="10859" refreshError="1"/>
      <sheetData sheetId="10860" refreshError="1"/>
      <sheetData sheetId="10861" refreshError="1"/>
      <sheetData sheetId="10862" refreshError="1"/>
      <sheetData sheetId="10863" refreshError="1"/>
      <sheetData sheetId="10864" refreshError="1"/>
      <sheetData sheetId="10865" refreshError="1"/>
      <sheetData sheetId="10866" refreshError="1"/>
      <sheetData sheetId="10867" refreshError="1"/>
      <sheetData sheetId="10868" refreshError="1"/>
      <sheetData sheetId="10869" refreshError="1"/>
      <sheetData sheetId="10870" refreshError="1"/>
      <sheetData sheetId="10871" refreshError="1"/>
      <sheetData sheetId="10872" refreshError="1"/>
      <sheetData sheetId="10873" refreshError="1"/>
      <sheetData sheetId="10874" refreshError="1"/>
      <sheetData sheetId="10875" refreshError="1"/>
      <sheetData sheetId="10876" refreshError="1"/>
      <sheetData sheetId="10877" refreshError="1"/>
      <sheetData sheetId="10878" refreshError="1"/>
      <sheetData sheetId="10879" refreshError="1"/>
      <sheetData sheetId="10880" refreshError="1"/>
      <sheetData sheetId="10881" refreshError="1"/>
      <sheetData sheetId="10882" refreshError="1"/>
      <sheetData sheetId="10883" refreshError="1"/>
      <sheetData sheetId="10884" refreshError="1"/>
      <sheetData sheetId="10885" refreshError="1"/>
      <sheetData sheetId="10886" refreshError="1"/>
      <sheetData sheetId="10887" refreshError="1"/>
      <sheetData sheetId="10888" refreshError="1"/>
      <sheetData sheetId="10889" refreshError="1"/>
      <sheetData sheetId="10890" refreshError="1"/>
      <sheetData sheetId="10891" refreshError="1"/>
      <sheetData sheetId="10892" refreshError="1"/>
      <sheetData sheetId="10893" refreshError="1"/>
      <sheetData sheetId="10894" refreshError="1"/>
      <sheetData sheetId="10895" refreshError="1"/>
      <sheetData sheetId="10896" refreshError="1"/>
      <sheetData sheetId="10897" refreshError="1"/>
      <sheetData sheetId="10898" refreshError="1"/>
      <sheetData sheetId="10899" refreshError="1"/>
      <sheetData sheetId="10900" refreshError="1"/>
      <sheetData sheetId="10901" refreshError="1"/>
      <sheetData sheetId="10902" refreshError="1"/>
      <sheetData sheetId="10903" refreshError="1"/>
      <sheetData sheetId="10904" refreshError="1"/>
      <sheetData sheetId="10905" refreshError="1"/>
      <sheetData sheetId="10906" refreshError="1"/>
      <sheetData sheetId="10907" refreshError="1"/>
      <sheetData sheetId="10908" refreshError="1"/>
      <sheetData sheetId="10909" refreshError="1"/>
      <sheetData sheetId="10910" refreshError="1"/>
      <sheetData sheetId="10911" refreshError="1"/>
      <sheetData sheetId="10912" refreshError="1"/>
      <sheetData sheetId="10913" refreshError="1"/>
      <sheetData sheetId="10914" refreshError="1"/>
      <sheetData sheetId="10915" refreshError="1"/>
      <sheetData sheetId="10916" refreshError="1"/>
      <sheetData sheetId="10917" refreshError="1"/>
      <sheetData sheetId="10918" refreshError="1"/>
      <sheetData sheetId="10919" refreshError="1"/>
      <sheetData sheetId="10920" refreshError="1"/>
      <sheetData sheetId="10921" refreshError="1"/>
      <sheetData sheetId="10922" refreshError="1"/>
      <sheetData sheetId="10923" refreshError="1"/>
      <sheetData sheetId="10924" refreshError="1"/>
      <sheetData sheetId="10925" refreshError="1"/>
      <sheetData sheetId="10926" refreshError="1"/>
      <sheetData sheetId="10927" refreshError="1"/>
      <sheetData sheetId="10928" refreshError="1"/>
      <sheetData sheetId="10929" refreshError="1"/>
      <sheetData sheetId="10930" refreshError="1"/>
      <sheetData sheetId="10931" refreshError="1"/>
      <sheetData sheetId="10932" refreshError="1"/>
      <sheetData sheetId="10933" refreshError="1"/>
      <sheetData sheetId="10934" refreshError="1"/>
      <sheetData sheetId="10935" refreshError="1"/>
      <sheetData sheetId="10936" refreshError="1"/>
      <sheetData sheetId="10937" refreshError="1"/>
      <sheetData sheetId="10938" refreshError="1"/>
      <sheetData sheetId="10939" refreshError="1"/>
      <sheetData sheetId="10940" refreshError="1"/>
      <sheetData sheetId="10941" refreshError="1"/>
      <sheetData sheetId="10942" refreshError="1"/>
      <sheetData sheetId="10943" refreshError="1"/>
      <sheetData sheetId="10944" refreshError="1"/>
      <sheetData sheetId="10945" refreshError="1"/>
      <sheetData sheetId="10946" refreshError="1"/>
      <sheetData sheetId="10947" refreshError="1"/>
      <sheetData sheetId="10948" refreshError="1"/>
      <sheetData sheetId="10949" refreshError="1"/>
      <sheetData sheetId="10950" refreshError="1"/>
      <sheetData sheetId="10951" refreshError="1"/>
      <sheetData sheetId="10952" refreshError="1"/>
      <sheetData sheetId="10953" refreshError="1"/>
      <sheetData sheetId="10954" refreshError="1"/>
      <sheetData sheetId="10955" refreshError="1"/>
      <sheetData sheetId="10956" refreshError="1"/>
      <sheetData sheetId="10957" refreshError="1"/>
      <sheetData sheetId="10958" refreshError="1"/>
      <sheetData sheetId="10959" refreshError="1"/>
      <sheetData sheetId="10960" refreshError="1"/>
      <sheetData sheetId="10961" refreshError="1"/>
      <sheetData sheetId="10962" refreshError="1"/>
      <sheetData sheetId="10963" refreshError="1"/>
      <sheetData sheetId="10964" refreshError="1"/>
      <sheetData sheetId="10965" refreshError="1"/>
      <sheetData sheetId="10966" refreshError="1"/>
      <sheetData sheetId="10967" refreshError="1"/>
      <sheetData sheetId="10968" refreshError="1"/>
      <sheetData sheetId="10969" refreshError="1"/>
      <sheetData sheetId="10970" refreshError="1"/>
      <sheetData sheetId="10971" refreshError="1"/>
      <sheetData sheetId="10972" refreshError="1"/>
      <sheetData sheetId="10973" refreshError="1"/>
      <sheetData sheetId="10974" refreshError="1"/>
      <sheetData sheetId="10975" refreshError="1"/>
      <sheetData sheetId="10976" refreshError="1"/>
      <sheetData sheetId="10977" refreshError="1"/>
      <sheetData sheetId="10978" refreshError="1"/>
      <sheetData sheetId="10979" refreshError="1"/>
      <sheetData sheetId="10980" refreshError="1"/>
      <sheetData sheetId="10981" refreshError="1"/>
      <sheetData sheetId="10982" refreshError="1"/>
      <sheetData sheetId="10983">
        <row r="1">
          <cell r="A1" t="str">
            <v>ASSET_NUMBER</v>
          </cell>
        </row>
      </sheetData>
      <sheetData sheetId="10984">
        <row r="1">
          <cell r="A1" t="str">
            <v>ASSET_NUMBER</v>
          </cell>
        </row>
      </sheetData>
      <sheetData sheetId="10985">
        <row r="1">
          <cell r="A1" t="str">
            <v>ASSET_NUMBER</v>
          </cell>
        </row>
      </sheetData>
      <sheetData sheetId="10986">
        <row r="1">
          <cell r="A1" t="str">
            <v>ASSET_NUMBER</v>
          </cell>
        </row>
      </sheetData>
      <sheetData sheetId="10987">
        <row r="1">
          <cell r="A1" t="str">
            <v>ASSET_NUMBER</v>
          </cell>
        </row>
      </sheetData>
      <sheetData sheetId="10988">
        <row r="1">
          <cell r="A1" t="str">
            <v>ASSET_NUMBER</v>
          </cell>
        </row>
      </sheetData>
      <sheetData sheetId="10989">
        <row r="1">
          <cell r="A1" t="str">
            <v>ASSET_NUMBER</v>
          </cell>
        </row>
      </sheetData>
      <sheetData sheetId="10990">
        <row r="1">
          <cell r="A1" t="str">
            <v>ASSET_NUMBER</v>
          </cell>
        </row>
      </sheetData>
      <sheetData sheetId="10991">
        <row r="1">
          <cell r="A1" t="str">
            <v>Customer Name</v>
          </cell>
        </row>
      </sheetData>
      <sheetData sheetId="10992">
        <row r="1">
          <cell r="A1" t="str">
            <v>ASSET_NUMBER</v>
          </cell>
        </row>
      </sheetData>
      <sheetData sheetId="10993">
        <row r="1">
          <cell r="A1" t="str">
            <v>ASSET_NUMBER</v>
          </cell>
        </row>
      </sheetData>
      <sheetData sheetId="10994">
        <row r="1">
          <cell r="A1" t="str">
            <v>Customer Name</v>
          </cell>
        </row>
      </sheetData>
      <sheetData sheetId="10995">
        <row r="1">
          <cell r="A1" t="str">
            <v>ASSET_NUMBER</v>
          </cell>
        </row>
      </sheetData>
      <sheetData sheetId="10996">
        <row r="1">
          <cell r="A1" t="str">
            <v>ASSET_NUMBER</v>
          </cell>
        </row>
      </sheetData>
      <sheetData sheetId="10997">
        <row r="1">
          <cell r="A1" t="str">
            <v>ASSET_NUMBER</v>
          </cell>
        </row>
      </sheetData>
      <sheetData sheetId="10998">
        <row r="1">
          <cell r="A1" t="str">
            <v>ASSET_NUMBER</v>
          </cell>
        </row>
      </sheetData>
      <sheetData sheetId="10999">
        <row r="1">
          <cell r="A1" t="str">
            <v>ASSET_NUMBER</v>
          </cell>
        </row>
      </sheetData>
      <sheetData sheetId="11000">
        <row r="1">
          <cell r="A1" t="str">
            <v>ASSET_NUMBER</v>
          </cell>
        </row>
      </sheetData>
      <sheetData sheetId="11001">
        <row r="1">
          <cell r="A1" t="str">
            <v>ASSET_NUMBER</v>
          </cell>
        </row>
      </sheetData>
      <sheetData sheetId="11002">
        <row r="1">
          <cell r="A1" t="str">
            <v>ASSET_NUMBER</v>
          </cell>
        </row>
      </sheetData>
      <sheetData sheetId="11003">
        <row r="1">
          <cell r="A1" t="str">
            <v>ASSET_NUMBER</v>
          </cell>
        </row>
      </sheetData>
      <sheetData sheetId="11004">
        <row r="1">
          <cell r="A1" t="str">
            <v>ASSET_NUMBER</v>
          </cell>
        </row>
      </sheetData>
      <sheetData sheetId="11005">
        <row r="1">
          <cell r="A1" t="str">
            <v>ASSET_NUMBER</v>
          </cell>
        </row>
      </sheetData>
      <sheetData sheetId="11006">
        <row r="1">
          <cell r="A1" t="str">
            <v>ASSET_NUMBER</v>
          </cell>
        </row>
      </sheetData>
      <sheetData sheetId="11007">
        <row r="1">
          <cell r="A1" t="str">
            <v>Customer Name</v>
          </cell>
        </row>
      </sheetData>
      <sheetData sheetId="11008">
        <row r="1">
          <cell r="A1" t="str">
            <v>ASSET_NUMBER</v>
          </cell>
        </row>
      </sheetData>
      <sheetData sheetId="11009">
        <row r="1">
          <cell r="A1" t="str">
            <v>ASSET_NUMBER</v>
          </cell>
        </row>
      </sheetData>
      <sheetData sheetId="11010">
        <row r="1">
          <cell r="A1" t="str">
            <v>Customer Name</v>
          </cell>
        </row>
      </sheetData>
      <sheetData sheetId="11011">
        <row r="1">
          <cell r="A1" t="str">
            <v>ASSET_NUMBER</v>
          </cell>
        </row>
      </sheetData>
      <sheetData sheetId="11012">
        <row r="1">
          <cell r="A1" t="str">
            <v>ASSET_NUMBER</v>
          </cell>
        </row>
      </sheetData>
      <sheetData sheetId="11013">
        <row r="1">
          <cell r="A1" t="str">
            <v>ASSET_NUMBER</v>
          </cell>
        </row>
      </sheetData>
      <sheetData sheetId="11014">
        <row r="1">
          <cell r="A1" t="str">
            <v>ASSET_NUMBER</v>
          </cell>
        </row>
      </sheetData>
      <sheetData sheetId="11015" refreshError="1"/>
      <sheetData sheetId="11016" refreshError="1"/>
      <sheetData sheetId="11017" refreshError="1"/>
      <sheetData sheetId="11018" refreshError="1"/>
      <sheetData sheetId="11019" refreshError="1"/>
      <sheetData sheetId="11020" refreshError="1"/>
      <sheetData sheetId="11021" refreshError="1"/>
      <sheetData sheetId="11022" refreshError="1"/>
      <sheetData sheetId="11023" refreshError="1"/>
      <sheetData sheetId="11024" refreshError="1"/>
      <sheetData sheetId="11025" refreshError="1"/>
      <sheetData sheetId="11026" refreshError="1"/>
      <sheetData sheetId="11027" refreshError="1"/>
      <sheetData sheetId="11028" refreshError="1"/>
      <sheetData sheetId="11029" refreshError="1"/>
      <sheetData sheetId="11030" refreshError="1"/>
      <sheetData sheetId="11031" refreshError="1"/>
      <sheetData sheetId="11032">
        <row r="1">
          <cell r="A1" t="str">
            <v>ASSET_NUMBER</v>
          </cell>
        </row>
      </sheetData>
      <sheetData sheetId="11033">
        <row r="1">
          <cell r="A1" t="str">
            <v>ASSET_NUMBER</v>
          </cell>
        </row>
      </sheetData>
      <sheetData sheetId="11034">
        <row r="1">
          <cell r="E1">
            <v>3.7037037037037035E-2</v>
          </cell>
        </row>
      </sheetData>
      <sheetData sheetId="11035">
        <row r="6">
          <cell r="I6" t="str">
            <v>2011</v>
          </cell>
        </row>
      </sheetData>
      <sheetData sheetId="11036">
        <row r="2">
          <cell r="A2" t="str">
            <v>A101001</v>
          </cell>
        </row>
      </sheetData>
      <sheetData sheetId="11037">
        <row r="1">
          <cell r="A1" t="str">
            <v>ASSET_NUMBER</v>
          </cell>
        </row>
      </sheetData>
      <sheetData sheetId="11038">
        <row r="1">
          <cell r="A1" t="str">
            <v>ASSET_NUMBER</v>
          </cell>
        </row>
      </sheetData>
      <sheetData sheetId="11039">
        <row r="1">
          <cell r="A1" t="str">
            <v>ASSET_NUMBER</v>
          </cell>
        </row>
      </sheetData>
      <sheetData sheetId="11040">
        <row r="1">
          <cell r="A1" t="str">
            <v>ASSET_NUMBER</v>
          </cell>
        </row>
      </sheetData>
      <sheetData sheetId="11041">
        <row r="1">
          <cell r="A1" t="str">
            <v>Customer Name</v>
          </cell>
        </row>
      </sheetData>
      <sheetData sheetId="11042">
        <row r="1">
          <cell r="A1" t="str">
            <v>ASSET_NUMBER</v>
          </cell>
        </row>
      </sheetData>
      <sheetData sheetId="11043">
        <row r="1">
          <cell r="A1" t="str">
            <v>ASSET_NUMBER</v>
          </cell>
        </row>
      </sheetData>
      <sheetData sheetId="11044">
        <row r="1">
          <cell r="A1" t="str">
            <v>ASSET_NUMBER</v>
          </cell>
        </row>
      </sheetData>
      <sheetData sheetId="11045">
        <row r="1">
          <cell r="A1" t="str">
            <v>ASSET_NUMBER</v>
          </cell>
        </row>
      </sheetData>
      <sheetData sheetId="11046">
        <row r="1">
          <cell r="A1" t="str">
            <v>ASSET_NUMBER</v>
          </cell>
        </row>
      </sheetData>
      <sheetData sheetId="11047">
        <row r="1">
          <cell r="A1" t="str">
            <v>ASSET_NUMBER</v>
          </cell>
        </row>
      </sheetData>
      <sheetData sheetId="11048">
        <row r="1">
          <cell r="A1" t="str">
            <v>ASSET_NUMBER</v>
          </cell>
        </row>
      </sheetData>
      <sheetData sheetId="11049">
        <row r="1">
          <cell r="A1" t="str">
            <v>ASSET_NUMBER</v>
          </cell>
        </row>
      </sheetData>
      <sheetData sheetId="11050">
        <row r="1">
          <cell r="A1" t="str">
            <v>ASSET_NUMBER</v>
          </cell>
        </row>
      </sheetData>
      <sheetData sheetId="11051">
        <row r="1">
          <cell r="A1" t="str">
            <v>ASSET_NUMBER</v>
          </cell>
        </row>
      </sheetData>
      <sheetData sheetId="11052">
        <row r="1">
          <cell r="A1" t="str">
            <v>ASSET_NUMBER</v>
          </cell>
        </row>
      </sheetData>
      <sheetData sheetId="11053">
        <row r="1">
          <cell r="A1" t="str">
            <v>ASSET_NUMBER</v>
          </cell>
        </row>
      </sheetData>
      <sheetData sheetId="11054">
        <row r="1">
          <cell r="A1" t="str">
            <v>ASSET_NUMBER</v>
          </cell>
        </row>
      </sheetData>
      <sheetData sheetId="11055">
        <row r="1">
          <cell r="A1" t="str">
            <v>ASSET_NUMBER</v>
          </cell>
        </row>
      </sheetData>
      <sheetData sheetId="11056">
        <row r="1">
          <cell r="A1" t="str">
            <v>ASSET_NUMBER</v>
          </cell>
        </row>
      </sheetData>
      <sheetData sheetId="11057">
        <row r="1">
          <cell r="A1" t="str">
            <v>ASSET_NUMBER</v>
          </cell>
        </row>
      </sheetData>
      <sheetData sheetId="11058">
        <row r="1">
          <cell r="A1" t="str">
            <v>ASSET_NUMBER</v>
          </cell>
        </row>
      </sheetData>
      <sheetData sheetId="11059">
        <row r="1">
          <cell r="A1" t="str">
            <v>ASSET_NUMBER</v>
          </cell>
        </row>
      </sheetData>
      <sheetData sheetId="11060">
        <row r="1">
          <cell r="A1" t="str">
            <v>ASSET_NUMBER</v>
          </cell>
        </row>
      </sheetData>
      <sheetData sheetId="11061">
        <row r="1">
          <cell r="A1" t="str">
            <v>ASSET_NUMBER</v>
          </cell>
        </row>
      </sheetData>
      <sheetData sheetId="11062">
        <row r="1">
          <cell r="A1" t="str">
            <v>ASSET_NUMBER</v>
          </cell>
        </row>
      </sheetData>
      <sheetData sheetId="11063" refreshError="1"/>
      <sheetData sheetId="11064" refreshError="1"/>
      <sheetData sheetId="11065" refreshError="1"/>
      <sheetData sheetId="11066" refreshError="1"/>
      <sheetData sheetId="11067" refreshError="1"/>
      <sheetData sheetId="11068" refreshError="1"/>
      <sheetData sheetId="11069" refreshError="1"/>
      <sheetData sheetId="11070" refreshError="1"/>
      <sheetData sheetId="11071" refreshError="1"/>
      <sheetData sheetId="11072" refreshError="1"/>
      <sheetData sheetId="11073" refreshError="1"/>
      <sheetData sheetId="11074" refreshError="1"/>
      <sheetData sheetId="11075" refreshError="1"/>
      <sheetData sheetId="11076" refreshError="1"/>
      <sheetData sheetId="11077" refreshError="1"/>
      <sheetData sheetId="11078" refreshError="1"/>
      <sheetData sheetId="11079" refreshError="1"/>
      <sheetData sheetId="11080" refreshError="1"/>
      <sheetData sheetId="11081" refreshError="1"/>
      <sheetData sheetId="11082" refreshError="1"/>
      <sheetData sheetId="11083" refreshError="1"/>
      <sheetData sheetId="11084" refreshError="1"/>
      <sheetData sheetId="11085" refreshError="1"/>
      <sheetData sheetId="11086" refreshError="1"/>
      <sheetData sheetId="11087" refreshError="1"/>
      <sheetData sheetId="11088" refreshError="1"/>
      <sheetData sheetId="11089" refreshError="1"/>
      <sheetData sheetId="11090" refreshError="1"/>
      <sheetData sheetId="11091" refreshError="1"/>
      <sheetData sheetId="11092" refreshError="1"/>
      <sheetData sheetId="11093" refreshError="1"/>
      <sheetData sheetId="11094" refreshError="1"/>
      <sheetData sheetId="11095" refreshError="1"/>
      <sheetData sheetId="11096" refreshError="1"/>
      <sheetData sheetId="11097" refreshError="1"/>
      <sheetData sheetId="11098" refreshError="1"/>
      <sheetData sheetId="11099" refreshError="1"/>
      <sheetData sheetId="11100" refreshError="1"/>
      <sheetData sheetId="11101" refreshError="1"/>
      <sheetData sheetId="11102" refreshError="1"/>
      <sheetData sheetId="11103" refreshError="1"/>
      <sheetData sheetId="11104" refreshError="1"/>
      <sheetData sheetId="11105" refreshError="1"/>
      <sheetData sheetId="11106" refreshError="1"/>
      <sheetData sheetId="11107" refreshError="1"/>
      <sheetData sheetId="11108" refreshError="1"/>
      <sheetData sheetId="11109" refreshError="1"/>
      <sheetData sheetId="11110" refreshError="1"/>
      <sheetData sheetId="11111" refreshError="1"/>
      <sheetData sheetId="11112" refreshError="1"/>
      <sheetData sheetId="11113" refreshError="1"/>
      <sheetData sheetId="11114" refreshError="1"/>
      <sheetData sheetId="11115" refreshError="1"/>
      <sheetData sheetId="11116" refreshError="1"/>
      <sheetData sheetId="11117" refreshError="1"/>
      <sheetData sheetId="11118" refreshError="1"/>
      <sheetData sheetId="11119" refreshError="1"/>
      <sheetData sheetId="11120" refreshError="1"/>
      <sheetData sheetId="11121" refreshError="1"/>
      <sheetData sheetId="11122" refreshError="1"/>
      <sheetData sheetId="11123" refreshError="1"/>
      <sheetData sheetId="11124" refreshError="1"/>
      <sheetData sheetId="11125" refreshError="1"/>
      <sheetData sheetId="11126" refreshError="1"/>
      <sheetData sheetId="11127" refreshError="1"/>
      <sheetData sheetId="11128" refreshError="1"/>
      <sheetData sheetId="11129" refreshError="1"/>
      <sheetData sheetId="11130" refreshError="1"/>
      <sheetData sheetId="11131" refreshError="1"/>
      <sheetData sheetId="11132" refreshError="1"/>
      <sheetData sheetId="11133" refreshError="1"/>
      <sheetData sheetId="11134" refreshError="1"/>
      <sheetData sheetId="11135" refreshError="1"/>
      <sheetData sheetId="11136" refreshError="1"/>
      <sheetData sheetId="11137" refreshError="1"/>
      <sheetData sheetId="11138" refreshError="1"/>
      <sheetData sheetId="11139" refreshError="1"/>
      <sheetData sheetId="11140" refreshError="1"/>
      <sheetData sheetId="11141" refreshError="1"/>
      <sheetData sheetId="11142" refreshError="1"/>
      <sheetData sheetId="11143" refreshError="1"/>
      <sheetData sheetId="11144" refreshError="1"/>
      <sheetData sheetId="11145" refreshError="1"/>
      <sheetData sheetId="11146" refreshError="1"/>
      <sheetData sheetId="11147" refreshError="1"/>
      <sheetData sheetId="11148" refreshError="1"/>
      <sheetData sheetId="11149" refreshError="1"/>
      <sheetData sheetId="11150" refreshError="1"/>
      <sheetData sheetId="11151" refreshError="1"/>
      <sheetData sheetId="11152" refreshError="1"/>
      <sheetData sheetId="11153" refreshError="1"/>
      <sheetData sheetId="11154" refreshError="1"/>
      <sheetData sheetId="11155" refreshError="1"/>
      <sheetData sheetId="11156" refreshError="1"/>
      <sheetData sheetId="11157" refreshError="1"/>
      <sheetData sheetId="11158" refreshError="1"/>
      <sheetData sheetId="11159" refreshError="1"/>
      <sheetData sheetId="11160" refreshError="1"/>
      <sheetData sheetId="11161" refreshError="1"/>
      <sheetData sheetId="11162" refreshError="1"/>
      <sheetData sheetId="11163" refreshError="1"/>
      <sheetData sheetId="11164" refreshError="1"/>
      <sheetData sheetId="11165" refreshError="1"/>
      <sheetData sheetId="11166" refreshError="1"/>
      <sheetData sheetId="11167" refreshError="1"/>
      <sheetData sheetId="11168" refreshError="1"/>
      <sheetData sheetId="11169" refreshError="1"/>
      <sheetData sheetId="11170" refreshError="1"/>
      <sheetData sheetId="11171" refreshError="1"/>
      <sheetData sheetId="11172" refreshError="1"/>
      <sheetData sheetId="11173" refreshError="1"/>
      <sheetData sheetId="11174" refreshError="1"/>
      <sheetData sheetId="11175" refreshError="1"/>
      <sheetData sheetId="11176" refreshError="1"/>
      <sheetData sheetId="11177" refreshError="1"/>
      <sheetData sheetId="11178" refreshError="1"/>
      <sheetData sheetId="11179" refreshError="1"/>
      <sheetData sheetId="11180" refreshError="1"/>
      <sheetData sheetId="11181" refreshError="1"/>
      <sheetData sheetId="11182" refreshError="1"/>
      <sheetData sheetId="11183" refreshError="1"/>
      <sheetData sheetId="11184" refreshError="1"/>
      <sheetData sheetId="11185" refreshError="1"/>
      <sheetData sheetId="11186" refreshError="1"/>
      <sheetData sheetId="11187" refreshError="1"/>
      <sheetData sheetId="11188" refreshError="1"/>
      <sheetData sheetId="11189" refreshError="1"/>
      <sheetData sheetId="11190" refreshError="1"/>
      <sheetData sheetId="11191" refreshError="1"/>
      <sheetData sheetId="11192" refreshError="1"/>
      <sheetData sheetId="11193" refreshError="1"/>
      <sheetData sheetId="11194" refreshError="1"/>
      <sheetData sheetId="11195" refreshError="1"/>
      <sheetData sheetId="11196" refreshError="1"/>
      <sheetData sheetId="11197" refreshError="1"/>
      <sheetData sheetId="11198" refreshError="1"/>
      <sheetData sheetId="11199" refreshError="1"/>
      <sheetData sheetId="11200" refreshError="1"/>
      <sheetData sheetId="11201" refreshError="1"/>
      <sheetData sheetId="11202" refreshError="1"/>
      <sheetData sheetId="11203" refreshError="1"/>
      <sheetData sheetId="11204" refreshError="1"/>
      <sheetData sheetId="11205" refreshError="1"/>
      <sheetData sheetId="11206" refreshError="1"/>
      <sheetData sheetId="11207" refreshError="1"/>
      <sheetData sheetId="11208" refreshError="1"/>
      <sheetData sheetId="11209" refreshError="1"/>
      <sheetData sheetId="11210" refreshError="1"/>
      <sheetData sheetId="11211" refreshError="1"/>
      <sheetData sheetId="11212" refreshError="1"/>
      <sheetData sheetId="11213" refreshError="1"/>
      <sheetData sheetId="11214" refreshError="1"/>
      <sheetData sheetId="11215" refreshError="1"/>
      <sheetData sheetId="11216" refreshError="1"/>
      <sheetData sheetId="11217" refreshError="1"/>
      <sheetData sheetId="11218" refreshError="1"/>
      <sheetData sheetId="11219" refreshError="1"/>
      <sheetData sheetId="11220" refreshError="1"/>
      <sheetData sheetId="11221" refreshError="1"/>
      <sheetData sheetId="11222" refreshError="1"/>
      <sheetData sheetId="11223" refreshError="1"/>
      <sheetData sheetId="11224" refreshError="1"/>
      <sheetData sheetId="11225" refreshError="1"/>
      <sheetData sheetId="11226" refreshError="1"/>
      <sheetData sheetId="11227" refreshError="1"/>
      <sheetData sheetId="11228" refreshError="1"/>
      <sheetData sheetId="11229" refreshError="1"/>
      <sheetData sheetId="11230" refreshError="1"/>
      <sheetData sheetId="11231" refreshError="1"/>
      <sheetData sheetId="11232" refreshError="1"/>
      <sheetData sheetId="11233" refreshError="1"/>
      <sheetData sheetId="11234" refreshError="1"/>
      <sheetData sheetId="11235" refreshError="1"/>
      <sheetData sheetId="11236" refreshError="1"/>
      <sheetData sheetId="11237" refreshError="1"/>
      <sheetData sheetId="11238" refreshError="1"/>
      <sheetData sheetId="11239" refreshError="1"/>
      <sheetData sheetId="11240" refreshError="1"/>
      <sheetData sheetId="11241" refreshError="1"/>
      <sheetData sheetId="11242" refreshError="1"/>
      <sheetData sheetId="11243" refreshError="1"/>
      <sheetData sheetId="11244" refreshError="1"/>
      <sheetData sheetId="11245" refreshError="1"/>
      <sheetData sheetId="11246" refreshError="1"/>
      <sheetData sheetId="11247" refreshError="1"/>
      <sheetData sheetId="11248" refreshError="1"/>
      <sheetData sheetId="11249" refreshError="1"/>
      <sheetData sheetId="11250" refreshError="1"/>
      <sheetData sheetId="11251" refreshError="1"/>
      <sheetData sheetId="11252" refreshError="1"/>
      <sheetData sheetId="11253" refreshError="1"/>
      <sheetData sheetId="11254" refreshError="1"/>
      <sheetData sheetId="11255" refreshError="1"/>
      <sheetData sheetId="11256" refreshError="1"/>
      <sheetData sheetId="11257" refreshError="1"/>
      <sheetData sheetId="11258" refreshError="1"/>
      <sheetData sheetId="11259" refreshError="1"/>
      <sheetData sheetId="11260" refreshError="1"/>
      <sheetData sheetId="11261" refreshError="1"/>
      <sheetData sheetId="11262" refreshError="1"/>
      <sheetData sheetId="11263" refreshError="1"/>
      <sheetData sheetId="11264" refreshError="1"/>
      <sheetData sheetId="11265" refreshError="1"/>
      <sheetData sheetId="11266" refreshError="1"/>
      <sheetData sheetId="11267" refreshError="1"/>
      <sheetData sheetId="11268" refreshError="1"/>
      <sheetData sheetId="11269" refreshError="1"/>
      <sheetData sheetId="11270" refreshError="1"/>
      <sheetData sheetId="11271" refreshError="1"/>
      <sheetData sheetId="11272" refreshError="1"/>
      <sheetData sheetId="11273" refreshError="1"/>
      <sheetData sheetId="11274" refreshError="1"/>
      <sheetData sheetId="11275" refreshError="1"/>
      <sheetData sheetId="11276" refreshError="1"/>
      <sheetData sheetId="11277" refreshError="1"/>
      <sheetData sheetId="11278" refreshError="1"/>
      <sheetData sheetId="11279" refreshError="1"/>
      <sheetData sheetId="11280" refreshError="1"/>
      <sheetData sheetId="11281" refreshError="1"/>
      <sheetData sheetId="11282" refreshError="1"/>
      <sheetData sheetId="11283" refreshError="1"/>
      <sheetData sheetId="11284" refreshError="1"/>
      <sheetData sheetId="11285" refreshError="1"/>
      <sheetData sheetId="11286" refreshError="1"/>
      <sheetData sheetId="11287" refreshError="1"/>
      <sheetData sheetId="11288" refreshError="1"/>
      <sheetData sheetId="11289" refreshError="1"/>
      <sheetData sheetId="11290" refreshError="1"/>
      <sheetData sheetId="11291" refreshError="1"/>
      <sheetData sheetId="11292" refreshError="1"/>
      <sheetData sheetId="11293" refreshError="1"/>
      <sheetData sheetId="11294" refreshError="1"/>
      <sheetData sheetId="11295" refreshError="1"/>
      <sheetData sheetId="11296" refreshError="1"/>
      <sheetData sheetId="11297" refreshError="1"/>
      <sheetData sheetId="11298" refreshError="1"/>
      <sheetData sheetId="11299" refreshError="1"/>
      <sheetData sheetId="11300" refreshError="1"/>
      <sheetData sheetId="11301" refreshError="1"/>
      <sheetData sheetId="11302" refreshError="1"/>
      <sheetData sheetId="11303" refreshError="1"/>
      <sheetData sheetId="11304" refreshError="1"/>
      <sheetData sheetId="11305" refreshError="1"/>
      <sheetData sheetId="11306" refreshError="1"/>
      <sheetData sheetId="11307" refreshError="1"/>
      <sheetData sheetId="11308" refreshError="1"/>
      <sheetData sheetId="11309" refreshError="1"/>
      <sheetData sheetId="11310" refreshError="1"/>
      <sheetData sheetId="11311" refreshError="1"/>
      <sheetData sheetId="11312" refreshError="1"/>
      <sheetData sheetId="11313" refreshError="1"/>
      <sheetData sheetId="11314" refreshError="1"/>
      <sheetData sheetId="11315" refreshError="1"/>
      <sheetData sheetId="11316" refreshError="1"/>
      <sheetData sheetId="11317" refreshError="1"/>
      <sheetData sheetId="11318" refreshError="1"/>
      <sheetData sheetId="11319" refreshError="1"/>
      <sheetData sheetId="11320" refreshError="1"/>
      <sheetData sheetId="11321" refreshError="1"/>
      <sheetData sheetId="11322" refreshError="1"/>
      <sheetData sheetId="11323" refreshError="1"/>
      <sheetData sheetId="11324" refreshError="1"/>
      <sheetData sheetId="11325" refreshError="1"/>
      <sheetData sheetId="11326" refreshError="1"/>
      <sheetData sheetId="11327" refreshError="1"/>
      <sheetData sheetId="11328" refreshError="1"/>
      <sheetData sheetId="11329" refreshError="1"/>
      <sheetData sheetId="11330" refreshError="1"/>
      <sheetData sheetId="11331" refreshError="1"/>
      <sheetData sheetId="11332" refreshError="1"/>
      <sheetData sheetId="11333" refreshError="1"/>
      <sheetData sheetId="11334" refreshError="1"/>
      <sheetData sheetId="11335"/>
      <sheetData sheetId="11336" refreshError="1"/>
      <sheetData sheetId="11337" refreshError="1"/>
      <sheetData sheetId="11338" refreshError="1"/>
      <sheetData sheetId="11339" refreshError="1"/>
      <sheetData sheetId="11340" refreshError="1"/>
      <sheetData sheetId="11341" refreshError="1"/>
      <sheetData sheetId="11342" refreshError="1"/>
      <sheetData sheetId="11343" refreshError="1"/>
      <sheetData sheetId="11344" refreshError="1"/>
      <sheetData sheetId="11345" refreshError="1"/>
      <sheetData sheetId="11346" refreshError="1"/>
      <sheetData sheetId="11347" refreshError="1"/>
      <sheetData sheetId="11348" refreshError="1"/>
      <sheetData sheetId="11349" refreshError="1"/>
      <sheetData sheetId="11350" refreshError="1"/>
      <sheetData sheetId="11351" refreshError="1"/>
      <sheetData sheetId="11352" refreshError="1"/>
      <sheetData sheetId="11353" refreshError="1"/>
      <sheetData sheetId="11354" refreshError="1"/>
      <sheetData sheetId="11355" refreshError="1"/>
      <sheetData sheetId="11356" refreshError="1"/>
      <sheetData sheetId="11357" refreshError="1"/>
      <sheetData sheetId="11358" refreshError="1"/>
      <sheetData sheetId="11359" refreshError="1"/>
      <sheetData sheetId="11360" refreshError="1"/>
      <sheetData sheetId="11361" refreshError="1"/>
      <sheetData sheetId="11362" refreshError="1"/>
      <sheetData sheetId="11363" refreshError="1"/>
      <sheetData sheetId="11364" refreshError="1"/>
      <sheetData sheetId="11365" refreshError="1"/>
      <sheetData sheetId="11366" refreshError="1"/>
      <sheetData sheetId="11367" refreshError="1"/>
      <sheetData sheetId="11368" refreshError="1"/>
      <sheetData sheetId="11369" refreshError="1"/>
      <sheetData sheetId="11370" refreshError="1"/>
      <sheetData sheetId="11371" refreshError="1"/>
      <sheetData sheetId="11372" refreshError="1"/>
      <sheetData sheetId="11373" refreshError="1"/>
      <sheetData sheetId="11374" refreshError="1"/>
      <sheetData sheetId="11375" refreshError="1"/>
      <sheetData sheetId="11376" refreshError="1"/>
      <sheetData sheetId="11377" refreshError="1"/>
      <sheetData sheetId="11378" refreshError="1"/>
      <sheetData sheetId="11379" refreshError="1"/>
      <sheetData sheetId="11380" refreshError="1"/>
      <sheetData sheetId="11381" refreshError="1"/>
      <sheetData sheetId="11382" refreshError="1"/>
      <sheetData sheetId="11383" refreshError="1"/>
      <sheetData sheetId="11384" refreshError="1"/>
      <sheetData sheetId="11385" refreshError="1"/>
      <sheetData sheetId="11386" refreshError="1"/>
      <sheetData sheetId="11387" refreshError="1"/>
      <sheetData sheetId="11388" refreshError="1"/>
      <sheetData sheetId="11389" refreshError="1"/>
      <sheetData sheetId="11390" refreshError="1"/>
      <sheetData sheetId="11391" refreshError="1"/>
      <sheetData sheetId="11392" refreshError="1"/>
      <sheetData sheetId="11393" refreshError="1"/>
      <sheetData sheetId="11394" refreshError="1"/>
      <sheetData sheetId="11395" refreshError="1"/>
      <sheetData sheetId="11396" refreshError="1"/>
      <sheetData sheetId="11397" refreshError="1"/>
      <sheetData sheetId="11398" refreshError="1"/>
      <sheetData sheetId="11399" refreshError="1"/>
      <sheetData sheetId="11400" refreshError="1"/>
      <sheetData sheetId="11401" refreshError="1"/>
      <sheetData sheetId="11402" refreshError="1"/>
      <sheetData sheetId="11403" refreshError="1"/>
      <sheetData sheetId="11404" refreshError="1"/>
      <sheetData sheetId="11405" refreshError="1"/>
      <sheetData sheetId="11406" refreshError="1"/>
      <sheetData sheetId="11407" refreshError="1"/>
      <sheetData sheetId="11408" refreshError="1"/>
      <sheetData sheetId="11409" refreshError="1"/>
      <sheetData sheetId="11410" refreshError="1"/>
      <sheetData sheetId="11411" refreshError="1"/>
      <sheetData sheetId="11412" refreshError="1"/>
      <sheetData sheetId="11413" refreshError="1"/>
      <sheetData sheetId="11414" refreshError="1"/>
      <sheetData sheetId="11415" refreshError="1"/>
      <sheetData sheetId="11416" refreshError="1"/>
      <sheetData sheetId="11417" refreshError="1"/>
      <sheetData sheetId="11418" refreshError="1"/>
      <sheetData sheetId="11419" refreshError="1"/>
      <sheetData sheetId="11420" refreshError="1"/>
      <sheetData sheetId="11421" refreshError="1"/>
      <sheetData sheetId="11422" refreshError="1"/>
      <sheetData sheetId="11423" refreshError="1"/>
      <sheetData sheetId="11424" refreshError="1"/>
      <sheetData sheetId="11425" refreshError="1"/>
      <sheetData sheetId="11426" refreshError="1"/>
      <sheetData sheetId="11427" refreshError="1"/>
      <sheetData sheetId="11428" refreshError="1"/>
      <sheetData sheetId="11429" refreshError="1"/>
      <sheetData sheetId="11430" refreshError="1"/>
      <sheetData sheetId="11431" refreshError="1"/>
      <sheetData sheetId="11432" refreshError="1"/>
      <sheetData sheetId="11433" refreshError="1"/>
      <sheetData sheetId="11434" refreshError="1"/>
      <sheetData sheetId="11435" refreshError="1"/>
      <sheetData sheetId="11436" refreshError="1"/>
      <sheetData sheetId="11437" refreshError="1"/>
      <sheetData sheetId="11438" refreshError="1"/>
      <sheetData sheetId="11439" refreshError="1"/>
      <sheetData sheetId="11440" refreshError="1"/>
      <sheetData sheetId="11441" refreshError="1"/>
      <sheetData sheetId="11442" refreshError="1"/>
      <sheetData sheetId="11443" refreshError="1"/>
      <sheetData sheetId="11444" refreshError="1"/>
      <sheetData sheetId="11445" refreshError="1"/>
      <sheetData sheetId="11446" refreshError="1"/>
      <sheetData sheetId="11447" refreshError="1"/>
      <sheetData sheetId="11448" refreshError="1"/>
      <sheetData sheetId="11449" refreshError="1"/>
      <sheetData sheetId="11450" refreshError="1"/>
      <sheetData sheetId="11451" refreshError="1"/>
      <sheetData sheetId="11452" refreshError="1"/>
      <sheetData sheetId="11453" refreshError="1"/>
      <sheetData sheetId="11454" refreshError="1"/>
      <sheetData sheetId="11455" refreshError="1"/>
      <sheetData sheetId="11456" refreshError="1"/>
      <sheetData sheetId="11457" refreshError="1"/>
      <sheetData sheetId="11458" refreshError="1"/>
      <sheetData sheetId="11459" refreshError="1"/>
      <sheetData sheetId="11460" refreshError="1"/>
      <sheetData sheetId="11461" refreshError="1"/>
      <sheetData sheetId="11462" refreshError="1"/>
      <sheetData sheetId="11463" refreshError="1"/>
      <sheetData sheetId="11464" refreshError="1"/>
      <sheetData sheetId="11465" refreshError="1"/>
      <sheetData sheetId="11466" refreshError="1"/>
      <sheetData sheetId="11467" refreshError="1"/>
      <sheetData sheetId="11468" refreshError="1"/>
      <sheetData sheetId="11469" refreshError="1"/>
      <sheetData sheetId="11470" refreshError="1"/>
      <sheetData sheetId="11471" refreshError="1"/>
      <sheetData sheetId="11472" refreshError="1"/>
      <sheetData sheetId="11473" refreshError="1"/>
      <sheetData sheetId="11474" refreshError="1"/>
      <sheetData sheetId="11475" refreshError="1"/>
      <sheetData sheetId="11476" refreshError="1"/>
      <sheetData sheetId="11477" refreshError="1"/>
      <sheetData sheetId="11478" refreshError="1"/>
      <sheetData sheetId="11479" refreshError="1"/>
      <sheetData sheetId="11480" refreshError="1"/>
      <sheetData sheetId="11481" refreshError="1"/>
      <sheetData sheetId="11482" refreshError="1"/>
      <sheetData sheetId="11483" refreshError="1"/>
      <sheetData sheetId="11484" refreshError="1"/>
      <sheetData sheetId="11485" refreshError="1"/>
      <sheetData sheetId="11486" refreshError="1"/>
      <sheetData sheetId="11487" refreshError="1"/>
      <sheetData sheetId="11488" refreshError="1"/>
      <sheetData sheetId="11489" refreshError="1"/>
      <sheetData sheetId="11490" refreshError="1"/>
      <sheetData sheetId="11491" refreshError="1"/>
      <sheetData sheetId="11492" refreshError="1"/>
      <sheetData sheetId="11493" refreshError="1"/>
      <sheetData sheetId="11494" refreshError="1"/>
      <sheetData sheetId="11495" refreshError="1"/>
      <sheetData sheetId="11496" refreshError="1"/>
      <sheetData sheetId="11497" refreshError="1"/>
      <sheetData sheetId="11498" refreshError="1"/>
      <sheetData sheetId="11499" refreshError="1"/>
      <sheetData sheetId="11500" refreshError="1"/>
      <sheetData sheetId="11501" refreshError="1"/>
      <sheetData sheetId="11502" refreshError="1"/>
      <sheetData sheetId="11503" refreshError="1"/>
      <sheetData sheetId="11504" refreshError="1"/>
      <sheetData sheetId="11505" refreshError="1"/>
      <sheetData sheetId="11506" refreshError="1"/>
      <sheetData sheetId="11507" refreshError="1"/>
      <sheetData sheetId="11508" refreshError="1"/>
      <sheetData sheetId="11509" refreshError="1"/>
      <sheetData sheetId="11510" refreshError="1"/>
      <sheetData sheetId="11511" refreshError="1"/>
      <sheetData sheetId="11512" refreshError="1"/>
      <sheetData sheetId="11513" refreshError="1"/>
      <sheetData sheetId="11514" refreshError="1"/>
      <sheetData sheetId="11515" refreshError="1"/>
      <sheetData sheetId="11516" refreshError="1"/>
      <sheetData sheetId="11517" refreshError="1"/>
      <sheetData sheetId="11518" refreshError="1"/>
      <sheetData sheetId="11519" refreshError="1"/>
      <sheetData sheetId="11520" refreshError="1"/>
      <sheetData sheetId="11521" refreshError="1"/>
      <sheetData sheetId="11522" refreshError="1"/>
      <sheetData sheetId="11523" refreshError="1"/>
      <sheetData sheetId="11524" refreshError="1"/>
      <sheetData sheetId="11525" refreshError="1"/>
      <sheetData sheetId="11526" refreshError="1"/>
      <sheetData sheetId="11527" refreshError="1"/>
      <sheetData sheetId="11528" refreshError="1"/>
      <sheetData sheetId="11529" refreshError="1"/>
      <sheetData sheetId="11530" refreshError="1"/>
      <sheetData sheetId="11531" refreshError="1"/>
      <sheetData sheetId="11532" refreshError="1"/>
      <sheetData sheetId="11533" refreshError="1"/>
      <sheetData sheetId="11534" refreshError="1"/>
      <sheetData sheetId="11535" refreshError="1"/>
      <sheetData sheetId="11536" refreshError="1"/>
      <sheetData sheetId="11537" refreshError="1"/>
      <sheetData sheetId="11538" refreshError="1"/>
      <sheetData sheetId="11539" refreshError="1"/>
      <sheetData sheetId="11540" refreshError="1"/>
      <sheetData sheetId="11541" refreshError="1"/>
      <sheetData sheetId="11542" refreshError="1"/>
      <sheetData sheetId="11543" refreshError="1"/>
      <sheetData sheetId="11544" refreshError="1"/>
      <sheetData sheetId="11545" refreshError="1"/>
      <sheetData sheetId="11546" refreshError="1"/>
      <sheetData sheetId="11547" refreshError="1"/>
      <sheetData sheetId="11548" refreshError="1"/>
      <sheetData sheetId="11549" refreshError="1"/>
      <sheetData sheetId="11550" refreshError="1"/>
      <sheetData sheetId="11551" refreshError="1"/>
      <sheetData sheetId="11552" refreshError="1"/>
      <sheetData sheetId="11553" refreshError="1"/>
      <sheetData sheetId="11554" refreshError="1"/>
      <sheetData sheetId="11555" refreshError="1"/>
      <sheetData sheetId="11556" refreshError="1"/>
      <sheetData sheetId="11557" refreshError="1"/>
      <sheetData sheetId="11558" refreshError="1"/>
      <sheetData sheetId="11559" refreshError="1"/>
      <sheetData sheetId="11560" refreshError="1"/>
      <sheetData sheetId="11561" refreshError="1"/>
      <sheetData sheetId="11562" refreshError="1"/>
      <sheetData sheetId="11563" refreshError="1"/>
      <sheetData sheetId="11564" refreshError="1"/>
      <sheetData sheetId="11565" refreshError="1"/>
      <sheetData sheetId="11566" refreshError="1"/>
      <sheetData sheetId="11567" refreshError="1"/>
      <sheetData sheetId="11568" refreshError="1"/>
      <sheetData sheetId="11569" refreshError="1"/>
      <sheetData sheetId="11570" refreshError="1"/>
      <sheetData sheetId="11571" refreshError="1"/>
      <sheetData sheetId="11572" refreshError="1"/>
      <sheetData sheetId="11573" refreshError="1"/>
      <sheetData sheetId="11574" refreshError="1"/>
      <sheetData sheetId="11575" refreshError="1"/>
      <sheetData sheetId="11576" refreshError="1"/>
      <sheetData sheetId="11577" refreshError="1"/>
      <sheetData sheetId="11578" refreshError="1"/>
      <sheetData sheetId="11579" refreshError="1"/>
      <sheetData sheetId="11580" refreshError="1"/>
      <sheetData sheetId="11581" refreshError="1"/>
      <sheetData sheetId="11582" refreshError="1"/>
      <sheetData sheetId="11583" refreshError="1"/>
      <sheetData sheetId="11584" refreshError="1"/>
      <sheetData sheetId="11585" refreshError="1"/>
      <sheetData sheetId="11586" refreshError="1"/>
      <sheetData sheetId="11587" refreshError="1"/>
      <sheetData sheetId="11588" refreshError="1"/>
      <sheetData sheetId="11589" refreshError="1"/>
      <sheetData sheetId="11590" refreshError="1"/>
      <sheetData sheetId="11591" refreshError="1"/>
      <sheetData sheetId="11592" refreshError="1"/>
      <sheetData sheetId="11593" refreshError="1"/>
      <sheetData sheetId="11594" refreshError="1"/>
      <sheetData sheetId="11595" refreshError="1"/>
      <sheetData sheetId="11596" refreshError="1"/>
      <sheetData sheetId="11597" refreshError="1"/>
      <sheetData sheetId="11598" refreshError="1"/>
      <sheetData sheetId="11599" refreshError="1"/>
      <sheetData sheetId="11600" refreshError="1"/>
      <sheetData sheetId="11601" refreshError="1"/>
      <sheetData sheetId="11602" refreshError="1"/>
      <sheetData sheetId="11603" refreshError="1"/>
      <sheetData sheetId="11604" refreshError="1"/>
      <sheetData sheetId="11605" refreshError="1"/>
      <sheetData sheetId="11606" refreshError="1"/>
      <sheetData sheetId="11607" refreshError="1"/>
      <sheetData sheetId="11608" refreshError="1"/>
      <sheetData sheetId="11609" refreshError="1"/>
      <sheetData sheetId="11610" refreshError="1"/>
      <sheetData sheetId="11611" refreshError="1"/>
      <sheetData sheetId="11612" refreshError="1"/>
      <sheetData sheetId="11613" refreshError="1"/>
      <sheetData sheetId="11614" refreshError="1"/>
      <sheetData sheetId="11615" refreshError="1"/>
      <sheetData sheetId="11616" refreshError="1"/>
      <sheetData sheetId="11617" refreshError="1"/>
      <sheetData sheetId="11618" refreshError="1"/>
      <sheetData sheetId="11619" refreshError="1"/>
      <sheetData sheetId="11620" refreshError="1"/>
      <sheetData sheetId="11621" refreshError="1"/>
      <sheetData sheetId="11622" refreshError="1"/>
      <sheetData sheetId="11623" refreshError="1"/>
      <sheetData sheetId="11624" refreshError="1"/>
      <sheetData sheetId="11625" refreshError="1"/>
      <sheetData sheetId="11626" refreshError="1"/>
      <sheetData sheetId="11627" refreshError="1"/>
      <sheetData sheetId="11628" refreshError="1"/>
      <sheetData sheetId="11629" refreshError="1"/>
      <sheetData sheetId="11630" refreshError="1"/>
      <sheetData sheetId="11631" refreshError="1"/>
      <sheetData sheetId="11632" refreshError="1"/>
      <sheetData sheetId="11633" refreshError="1"/>
      <sheetData sheetId="11634" refreshError="1"/>
      <sheetData sheetId="11635" refreshError="1"/>
      <sheetData sheetId="11636" refreshError="1"/>
      <sheetData sheetId="11637" refreshError="1"/>
      <sheetData sheetId="11638" refreshError="1"/>
      <sheetData sheetId="11639" refreshError="1"/>
      <sheetData sheetId="11640" refreshError="1"/>
      <sheetData sheetId="11641" refreshError="1"/>
      <sheetData sheetId="11642" refreshError="1"/>
      <sheetData sheetId="11643" refreshError="1"/>
      <sheetData sheetId="11644" refreshError="1"/>
      <sheetData sheetId="11645" refreshError="1"/>
      <sheetData sheetId="11646" refreshError="1"/>
      <sheetData sheetId="11647" refreshError="1"/>
      <sheetData sheetId="11648" refreshError="1"/>
      <sheetData sheetId="11649" refreshError="1"/>
      <sheetData sheetId="11650" refreshError="1"/>
      <sheetData sheetId="11651" refreshError="1"/>
      <sheetData sheetId="11652" refreshError="1"/>
      <sheetData sheetId="11653" refreshError="1"/>
      <sheetData sheetId="11654" refreshError="1"/>
      <sheetData sheetId="11655" refreshError="1"/>
      <sheetData sheetId="11656" refreshError="1"/>
      <sheetData sheetId="11657" refreshError="1"/>
      <sheetData sheetId="11658" refreshError="1"/>
      <sheetData sheetId="11659" refreshError="1"/>
      <sheetData sheetId="11660" refreshError="1"/>
      <sheetData sheetId="11661" refreshError="1"/>
      <sheetData sheetId="11662" refreshError="1"/>
      <sheetData sheetId="11663" refreshError="1"/>
      <sheetData sheetId="11664" refreshError="1"/>
      <sheetData sheetId="11665" refreshError="1"/>
      <sheetData sheetId="11666" refreshError="1"/>
      <sheetData sheetId="11667" refreshError="1"/>
      <sheetData sheetId="11668" refreshError="1"/>
      <sheetData sheetId="11669" refreshError="1"/>
      <sheetData sheetId="11670" refreshError="1"/>
      <sheetData sheetId="11671" refreshError="1"/>
      <sheetData sheetId="11672" refreshError="1"/>
      <sheetData sheetId="11673" refreshError="1"/>
      <sheetData sheetId="11674" refreshError="1"/>
      <sheetData sheetId="11675" refreshError="1"/>
      <sheetData sheetId="11676" refreshError="1"/>
      <sheetData sheetId="11677" refreshError="1"/>
      <sheetData sheetId="11678" refreshError="1"/>
      <sheetData sheetId="11679" refreshError="1"/>
      <sheetData sheetId="11680" refreshError="1"/>
      <sheetData sheetId="11681" refreshError="1"/>
      <sheetData sheetId="11682" refreshError="1"/>
      <sheetData sheetId="11683" refreshError="1"/>
      <sheetData sheetId="11684" refreshError="1"/>
      <sheetData sheetId="11685" refreshError="1"/>
      <sheetData sheetId="11686" refreshError="1"/>
      <sheetData sheetId="11687" refreshError="1"/>
      <sheetData sheetId="11688" refreshError="1"/>
      <sheetData sheetId="11689" refreshError="1"/>
      <sheetData sheetId="11690" refreshError="1"/>
      <sheetData sheetId="11691" refreshError="1"/>
      <sheetData sheetId="11692" refreshError="1"/>
      <sheetData sheetId="11693" refreshError="1"/>
      <sheetData sheetId="11694" refreshError="1"/>
      <sheetData sheetId="11695" refreshError="1"/>
      <sheetData sheetId="11696" refreshError="1"/>
      <sheetData sheetId="11697" refreshError="1"/>
      <sheetData sheetId="11698" refreshError="1"/>
      <sheetData sheetId="11699" refreshError="1"/>
      <sheetData sheetId="11700" refreshError="1"/>
      <sheetData sheetId="11701" refreshError="1"/>
      <sheetData sheetId="11702" refreshError="1"/>
      <sheetData sheetId="11703" refreshError="1"/>
      <sheetData sheetId="11704" refreshError="1"/>
      <sheetData sheetId="11705" refreshError="1"/>
      <sheetData sheetId="11706" refreshError="1"/>
      <sheetData sheetId="11707" refreshError="1"/>
      <sheetData sheetId="11708" refreshError="1"/>
      <sheetData sheetId="11709" refreshError="1"/>
      <sheetData sheetId="11710" refreshError="1"/>
      <sheetData sheetId="11711" refreshError="1"/>
      <sheetData sheetId="11712" refreshError="1"/>
      <sheetData sheetId="11713" refreshError="1"/>
      <sheetData sheetId="11714" refreshError="1"/>
      <sheetData sheetId="11715" refreshError="1"/>
      <sheetData sheetId="11716" refreshError="1"/>
      <sheetData sheetId="11717" refreshError="1"/>
      <sheetData sheetId="11718" refreshError="1"/>
      <sheetData sheetId="11719" refreshError="1"/>
      <sheetData sheetId="11720" refreshError="1"/>
      <sheetData sheetId="11721" refreshError="1"/>
      <sheetData sheetId="11722" refreshError="1"/>
      <sheetData sheetId="11723" refreshError="1"/>
      <sheetData sheetId="11724" refreshError="1"/>
      <sheetData sheetId="11725" refreshError="1"/>
      <sheetData sheetId="11726" refreshError="1"/>
      <sheetData sheetId="11727" refreshError="1"/>
      <sheetData sheetId="11728" refreshError="1"/>
      <sheetData sheetId="11729" refreshError="1"/>
      <sheetData sheetId="11730" refreshError="1"/>
      <sheetData sheetId="11731" refreshError="1"/>
      <sheetData sheetId="11732" refreshError="1"/>
      <sheetData sheetId="11733" refreshError="1"/>
      <sheetData sheetId="11734" refreshError="1"/>
      <sheetData sheetId="11735" refreshError="1"/>
      <sheetData sheetId="11736" refreshError="1"/>
      <sheetData sheetId="11737" refreshError="1"/>
      <sheetData sheetId="11738" refreshError="1"/>
      <sheetData sheetId="11739" refreshError="1"/>
      <sheetData sheetId="11740" refreshError="1"/>
      <sheetData sheetId="11741" refreshError="1"/>
      <sheetData sheetId="11742" refreshError="1"/>
      <sheetData sheetId="11743" refreshError="1"/>
      <sheetData sheetId="11744" refreshError="1"/>
      <sheetData sheetId="11745" refreshError="1"/>
      <sheetData sheetId="11746" refreshError="1"/>
      <sheetData sheetId="11747" refreshError="1"/>
      <sheetData sheetId="11748" refreshError="1"/>
      <sheetData sheetId="11749" refreshError="1"/>
      <sheetData sheetId="11750" refreshError="1"/>
      <sheetData sheetId="11751" refreshError="1"/>
      <sheetData sheetId="11752" refreshError="1"/>
      <sheetData sheetId="11753" refreshError="1"/>
      <sheetData sheetId="11754" refreshError="1"/>
      <sheetData sheetId="11755" refreshError="1"/>
      <sheetData sheetId="11756" refreshError="1"/>
      <sheetData sheetId="11757" refreshError="1"/>
      <sheetData sheetId="11758" refreshError="1"/>
      <sheetData sheetId="11759" refreshError="1"/>
      <sheetData sheetId="11760" refreshError="1"/>
      <sheetData sheetId="11761" refreshError="1"/>
      <sheetData sheetId="11762" refreshError="1"/>
      <sheetData sheetId="11763" refreshError="1"/>
      <sheetData sheetId="11764" refreshError="1"/>
      <sheetData sheetId="11765" refreshError="1"/>
      <sheetData sheetId="11766" refreshError="1"/>
      <sheetData sheetId="11767" refreshError="1"/>
      <sheetData sheetId="11768" refreshError="1"/>
      <sheetData sheetId="11769" refreshError="1"/>
      <sheetData sheetId="11770" refreshError="1"/>
      <sheetData sheetId="11771" refreshError="1"/>
      <sheetData sheetId="11772" refreshError="1"/>
      <sheetData sheetId="11773" refreshError="1"/>
      <sheetData sheetId="11774" refreshError="1"/>
      <sheetData sheetId="11775" refreshError="1"/>
      <sheetData sheetId="11776" refreshError="1"/>
      <sheetData sheetId="11777" refreshError="1"/>
      <sheetData sheetId="11778" refreshError="1"/>
      <sheetData sheetId="11779" refreshError="1"/>
      <sheetData sheetId="11780" refreshError="1"/>
      <sheetData sheetId="11781" refreshError="1"/>
      <sheetData sheetId="11782" refreshError="1"/>
      <sheetData sheetId="11783" refreshError="1"/>
      <sheetData sheetId="11784" refreshError="1"/>
      <sheetData sheetId="11785" refreshError="1"/>
      <sheetData sheetId="11786" refreshError="1"/>
      <sheetData sheetId="11787" refreshError="1"/>
      <sheetData sheetId="11788" refreshError="1"/>
      <sheetData sheetId="11789" refreshError="1"/>
      <sheetData sheetId="11790" refreshError="1"/>
      <sheetData sheetId="11791" refreshError="1"/>
      <sheetData sheetId="11792" refreshError="1"/>
      <sheetData sheetId="11793" refreshError="1"/>
      <sheetData sheetId="11794" refreshError="1"/>
      <sheetData sheetId="11795" refreshError="1"/>
      <sheetData sheetId="11796" refreshError="1"/>
      <sheetData sheetId="11797" refreshError="1"/>
      <sheetData sheetId="11798" refreshError="1"/>
      <sheetData sheetId="11799" refreshError="1"/>
      <sheetData sheetId="11800" refreshError="1"/>
      <sheetData sheetId="11801" refreshError="1"/>
      <sheetData sheetId="11802" refreshError="1"/>
      <sheetData sheetId="11803" refreshError="1"/>
      <sheetData sheetId="11804" refreshError="1"/>
      <sheetData sheetId="11805" refreshError="1"/>
      <sheetData sheetId="11806" refreshError="1"/>
      <sheetData sheetId="11807" refreshError="1"/>
      <sheetData sheetId="11808" refreshError="1"/>
      <sheetData sheetId="11809" refreshError="1"/>
      <sheetData sheetId="11810" refreshError="1"/>
      <sheetData sheetId="11811" refreshError="1"/>
      <sheetData sheetId="11812" refreshError="1"/>
      <sheetData sheetId="11813" refreshError="1"/>
      <sheetData sheetId="11814" refreshError="1"/>
      <sheetData sheetId="11815" refreshError="1"/>
      <sheetData sheetId="11816" refreshError="1"/>
      <sheetData sheetId="11817" refreshError="1"/>
      <sheetData sheetId="11818" refreshError="1"/>
      <sheetData sheetId="11819" refreshError="1"/>
      <sheetData sheetId="11820" refreshError="1"/>
      <sheetData sheetId="11821" refreshError="1"/>
      <sheetData sheetId="11822" refreshError="1"/>
      <sheetData sheetId="11823" refreshError="1"/>
      <sheetData sheetId="11824" refreshError="1"/>
      <sheetData sheetId="11825" refreshError="1"/>
      <sheetData sheetId="11826" refreshError="1"/>
      <sheetData sheetId="11827" refreshError="1"/>
      <sheetData sheetId="11828" refreshError="1"/>
      <sheetData sheetId="11829" refreshError="1"/>
      <sheetData sheetId="11830" refreshError="1"/>
      <sheetData sheetId="11831" refreshError="1"/>
      <sheetData sheetId="11832" refreshError="1"/>
      <sheetData sheetId="11833" refreshError="1"/>
      <sheetData sheetId="11834" refreshError="1"/>
      <sheetData sheetId="11835" refreshError="1"/>
      <sheetData sheetId="11836" refreshError="1"/>
      <sheetData sheetId="11837" refreshError="1"/>
      <sheetData sheetId="11838" refreshError="1"/>
      <sheetData sheetId="11839" refreshError="1"/>
      <sheetData sheetId="11840" refreshError="1"/>
      <sheetData sheetId="11841" refreshError="1"/>
      <sheetData sheetId="11842" refreshError="1"/>
      <sheetData sheetId="11843" refreshError="1"/>
      <sheetData sheetId="11844" refreshError="1"/>
      <sheetData sheetId="11845" refreshError="1"/>
      <sheetData sheetId="11846" refreshError="1"/>
      <sheetData sheetId="11847" refreshError="1"/>
      <sheetData sheetId="11848" refreshError="1"/>
      <sheetData sheetId="11849" refreshError="1"/>
      <sheetData sheetId="11850" refreshError="1"/>
      <sheetData sheetId="11851" refreshError="1"/>
      <sheetData sheetId="11852" refreshError="1"/>
      <sheetData sheetId="11853" refreshError="1"/>
      <sheetData sheetId="11854" refreshError="1"/>
      <sheetData sheetId="11855" refreshError="1"/>
      <sheetData sheetId="11856" refreshError="1"/>
      <sheetData sheetId="11857" refreshError="1"/>
      <sheetData sheetId="11858" refreshError="1"/>
      <sheetData sheetId="11859" refreshError="1"/>
      <sheetData sheetId="11860" refreshError="1"/>
      <sheetData sheetId="11861" refreshError="1"/>
      <sheetData sheetId="11862" refreshError="1"/>
      <sheetData sheetId="11863" refreshError="1"/>
      <sheetData sheetId="11864" refreshError="1"/>
      <sheetData sheetId="11865" refreshError="1"/>
      <sheetData sheetId="11866" refreshError="1"/>
      <sheetData sheetId="11867" refreshError="1"/>
      <sheetData sheetId="11868" refreshError="1"/>
      <sheetData sheetId="11869" refreshError="1"/>
      <sheetData sheetId="11870" refreshError="1"/>
      <sheetData sheetId="11871" refreshError="1"/>
      <sheetData sheetId="11872" refreshError="1"/>
      <sheetData sheetId="11873" refreshError="1"/>
      <sheetData sheetId="11874" refreshError="1"/>
      <sheetData sheetId="11875" refreshError="1"/>
      <sheetData sheetId="11876" refreshError="1"/>
      <sheetData sheetId="11877" refreshError="1"/>
      <sheetData sheetId="11878" refreshError="1"/>
      <sheetData sheetId="11879" refreshError="1"/>
      <sheetData sheetId="11880" refreshError="1"/>
      <sheetData sheetId="11881" refreshError="1"/>
      <sheetData sheetId="11882" refreshError="1"/>
      <sheetData sheetId="11883" refreshError="1"/>
      <sheetData sheetId="11884" refreshError="1"/>
      <sheetData sheetId="11885" refreshError="1"/>
      <sheetData sheetId="11886" refreshError="1"/>
      <sheetData sheetId="11887" refreshError="1"/>
      <sheetData sheetId="11888" refreshError="1"/>
      <sheetData sheetId="11889" refreshError="1"/>
      <sheetData sheetId="11890" refreshError="1"/>
      <sheetData sheetId="11891" refreshError="1"/>
      <sheetData sheetId="11892" refreshError="1"/>
      <sheetData sheetId="11893" refreshError="1"/>
      <sheetData sheetId="11894" refreshError="1"/>
      <sheetData sheetId="11895" refreshError="1"/>
      <sheetData sheetId="11896" refreshError="1"/>
      <sheetData sheetId="11897" refreshError="1"/>
      <sheetData sheetId="11898" refreshError="1"/>
      <sheetData sheetId="11899" refreshError="1"/>
      <sheetData sheetId="11900" refreshError="1"/>
      <sheetData sheetId="11901" refreshError="1"/>
      <sheetData sheetId="11902" refreshError="1"/>
      <sheetData sheetId="11903" refreshError="1"/>
      <sheetData sheetId="11904" refreshError="1"/>
      <sheetData sheetId="11905" refreshError="1"/>
      <sheetData sheetId="11906" refreshError="1"/>
      <sheetData sheetId="11907" refreshError="1"/>
      <sheetData sheetId="11908" refreshError="1"/>
      <sheetData sheetId="11909" refreshError="1"/>
      <sheetData sheetId="11910" refreshError="1"/>
      <sheetData sheetId="11911" refreshError="1"/>
      <sheetData sheetId="11912" refreshError="1"/>
      <sheetData sheetId="11913" refreshError="1"/>
      <sheetData sheetId="11914" refreshError="1"/>
      <sheetData sheetId="11915" refreshError="1"/>
      <sheetData sheetId="11916">
        <row r="1">
          <cell r="A1" t="str">
            <v>03</v>
          </cell>
        </row>
      </sheetData>
      <sheetData sheetId="11917">
        <row r="1">
          <cell r="A1" t="str">
            <v>03</v>
          </cell>
        </row>
      </sheetData>
      <sheetData sheetId="11918">
        <row r="1">
          <cell r="A1" t="str">
            <v>03</v>
          </cell>
        </row>
      </sheetData>
      <sheetData sheetId="11919">
        <row r="1">
          <cell r="A1" t="str">
            <v>03</v>
          </cell>
        </row>
      </sheetData>
      <sheetData sheetId="11920">
        <row r="1">
          <cell r="A1" t="str">
            <v>03</v>
          </cell>
        </row>
      </sheetData>
      <sheetData sheetId="11921">
        <row r="1">
          <cell r="A1" t="str">
            <v>03</v>
          </cell>
        </row>
      </sheetData>
      <sheetData sheetId="11922" refreshError="1"/>
      <sheetData sheetId="11923">
        <row r="1">
          <cell r="A1" t="str">
            <v>CODE</v>
          </cell>
        </row>
      </sheetData>
      <sheetData sheetId="11924">
        <row r="1">
          <cell r="A1" t="str">
            <v>ASSET_NUMBER</v>
          </cell>
        </row>
      </sheetData>
      <sheetData sheetId="11925">
        <row r="2">
          <cell r="H2" t="str">
            <v>India Countrywide</v>
          </cell>
        </row>
      </sheetData>
      <sheetData sheetId="11926">
        <row r="1">
          <cell r="A1" t="str">
            <v>03</v>
          </cell>
        </row>
      </sheetData>
      <sheetData sheetId="11927">
        <row r="1">
          <cell r="A1" t="str">
            <v>03</v>
          </cell>
        </row>
      </sheetData>
      <sheetData sheetId="11928">
        <row r="1">
          <cell r="A1" t="str">
            <v>03</v>
          </cell>
        </row>
      </sheetData>
      <sheetData sheetId="11929">
        <row r="1">
          <cell r="A1" t="str">
            <v>03</v>
          </cell>
        </row>
      </sheetData>
      <sheetData sheetId="11930">
        <row r="1">
          <cell r="A1" t="str">
            <v>03</v>
          </cell>
        </row>
      </sheetData>
      <sheetData sheetId="11931" refreshError="1"/>
      <sheetData sheetId="11932" refreshError="1"/>
      <sheetData sheetId="11933" refreshError="1"/>
      <sheetData sheetId="11934" refreshError="1"/>
      <sheetData sheetId="11935" refreshError="1"/>
      <sheetData sheetId="11936" refreshError="1"/>
      <sheetData sheetId="11937" refreshError="1"/>
      <sheetData sheetId="11938" refreshError="1"/>
      <sheetData sheetId="11939" refreshError="1"/>
      <sheetData sheetId="11940" refreshError="1"/>
      <sheetData sheetId="11941" refreshError="1"/>
      <sheetData sheetId="11942" refreshError="1"/>
      <sheetData sheetId="11943" refreshError="1"/>
      <sheetData sheetId="11944" refreshError="1"/>
      <sheetData sheetId="11945" refreshError="1"/>
      <sheetData sheetId="11946" refreshError="1"/>
      <sheetData sheetId="11947" refreshError="1"/>
      <sheetData sheetId="11948" refreshError="1"/>
      <sheetData sheetId="11949" refreshError="1"/>
      <sheetData sheetId="11950" refreshError="1"/>
      <sheetData sheetId="11951" refreshError="1"/>
      <sheetData sheetId="11952" refreshError="1"/>
      <sheetData sheetId="11953" refreshError="1"/>
      <sheetData sheetId="11954" refreshError="1"/>
      <sheetData sheetId="11955" refreshError="1"/>
      <sheetData sheetId="11956" refreshError="1"/>
      <sheetData sheetId="11957" refreshError="1"/>
      <sheetData sheetId="11958" refreshError="1"/>
      <sheetData sheetId="11959" refreshError="1"/>
      <sheetData sheetId="11960" refreshError="1"/>
      <sheetData sheetId="11961" refreshError="1"/>
      <sheetData sheetId="11962" refreshError="1"/>
      <sheetData sheetId="11963" refreshError="1"/>
      <sheetData sheetId="11964" refreshError="1"/>
      <sheetData sheetId="11965" refreshError="1"/>
      <sheetData sheetId="11966" refreshError="1"/>
      <sheetData sheetId="11967" refreshError="1"/>
      <sheetData sheetId="11968" refreshError="1"/>
      <sheetData sheetId="11969" refreshError="1"/>
      <sheetData sheetId="11970" refreshError="1"/>
      <sheetData sheetId="11971" refreshError="1"/>
      <sheetData sheetId="11972" refreshError="1"/>
      <sheetData sheetId="11973" refreshError="1"/>
      <sheetData sheetId="11974" refreshError="1"/>
      <sheetData sheetId="11975" refreshError="1"/>
      <sheetData sheetId="11976" refreshError="1"/>
      <sheetData sheetId="11977" refreshError="1"/>
      <sheetData sheetId="11978" refreshError="1"/>
      <sheetData sheetId="11979" refreshError="1"/>
      <sheetData sheetId="11980" refreshError="1"/>
      <sheetData sheetId="11981" refreshError="1"/>
      <sheetData sheetId="11982" refreshError="1"/>
      <sheetData sheetId="11983" refreshError="1"/>
      <sheetData sheetId="11984" refreshError="1"/>
      <sheetData sheetId="11985" refreshError="1"/>
      <sheetData sheetId="11986" refreshError="1"/>
      <sheetData sheetId="11987" refreshError="1"/>
      <sheetData sheetId="11988" refreshError="1"/>
      <sheetData sheetId="11989" refreshError="1"/>
      <sheetData sheetId="11990" refreshError="1"/>
      <sheetData sheetId="11991" refreshError="1"/>
      <sheetData sheetId="11992" refreshError="1"/>
      <sheetData sheetId="11993" refreshError="1"/>
      <sheetData sheetId="11994" refreshError="1"/>
      <sheetData sheetId="11995" refreshError="1"/>
      <sheetData sheetId="11996" refreshError="1"/>
      <sheetData sheetId="11997" refreshError="1"/>
      <sheetData sheetId="11998" refreshError="1"/>
      <sheetData sheetId="11999" refreshError="1"/>
      <sheetData sheetId="12000" refreshError="1"/>
      <sheetData sheetId="12001" refreshError="1"/>
      <sheetData sheetId="12002" refreshError="1"/>
      <sheetData sheetId="12003" refreshError="1"/>
      <sheetData sheetId="12004" refreshError="1"/>
      <sheetData sheetId="12005" refreshError="1"/>
      <sheetData sheetId="12006" refreshError="1"/>
      <sheetData sheetId="12007" refreshError="1"/>
      <sheetData sheetId="12008" refreshError="1"/>
      <sheetData sheetId="12009" refreshError="1"/>
      <sheetData sheetId="12010" refreshError="1"/>
      <sheetData sheetId="12011" refreshError="1"/>
      <sheetData sheetId="12012" refreshError="1"/>
      <sheetData sheetId="12013" refreshError="1"/>
      <sheetData sheetId="12014" refreshError="1"/>
      <sheetData sheetId="12015" refreshError="1"/>
      <sheetData sheetId="12016" refreshError="1"/>
      <sheetData sheetId="12017" refreshError="1"/>
      <sheetData sheetId="12018" refreshError="1"/>
      <sheetData sheetId="12019" refreshError="1"/>
      <sheetData sheetId="12020" refreshError="1"/>
      <sheetData sheetId="12021" refreshError="1"/>
      <sheetData sheetId="12022" refreshError="1"/>
      <sheetData sheetId="12023" refreshError="1"/>
      <sheetData sheetId="12024" refreshError="1"/>
      <sheetData sheetId="12025" refreshError="1"/>
      <sheetData sheetId="12026" refreshError="1"/>
      <sheetData sheetId="12027" refreshError="1"/>
      <sheetData sheetId="12028" refreshError="1"/>
      <sheetData sheetId="12029" refreshError="1"/>
      <sheetData sheetId="12030" refreshError="1"/>
      <sheetData sheetId="12031" refreshError="1"/>
      <sheetData sheetId="12032" refreshError="1"/>
      <sheetData sheetId="12033" refreshError="1"/>
      <sheetData sheetId="12034" refreshError="1"/>
      <sheetData sheetId="12035" refreshError="1"/>
      <sheetData sheetId="12036" refreshError="1"/>
      <sheetData sheetId="12037" refreshError="1"/>
      <sheetData sheetId="12038" refreshError="1"/>
      <sheetData sheetId="12039" refreshError="1"/>
      <sheetData sheetId="12040" refreshError="1"/>
      <sheetData sheetId="12041" refreshError="1"/>
      <sheetData sheetId="12042" refreshError="1"/>
      <sheetData sheetId="12043" refreshError="1"/>
      <sheetData sheetId="12044" refreshError="1"/>
      <sheetData sheetId="12045" refreshError="1"/>
      <sheetData sheetId="12046" refreshError="1"/>
      <sheetData sheetId="12047" refreshError="1"/>
      <sheetData sheetId="12048" refreshError="1"/>
      <sheetData sheetId="12049" refreshError="1"/>
      <sheetData sheetId="12050" refreshError="1"/>
      <sheetData sheetId="12051" refreshError="1"/>
      <sheetData sheetId="12052" refreshError="1"/>
      <sheetData sheetId="12053" refreshError="1"/>
      <sheetData sheetId="12054" refreshError="1"/>
      <sheetData sheetId="12055" refreshError="1"/>
      <sheetData sheetId="12056" refreshError="1"/>
      <sheetData sheetId="12057" refreshError="1"/>
      <sheetData sheetId="12058" refreshError="1"/>
      <sheetData sheetId="12059" refreshError="1"/>
      <sheetData sheetId="12060" refreshError="1"/>
      <sheetData sheetId="12061" refreshError="1"/>
      <sheetData sheetId="12062" refreshError="1"/>
      <sheetData sheetId="12063" refreshError="1"/>
      <sheetData sheetId="12064" refreshError="1"/>
      <sheetData sheetId="12065" refreshError="1"/>
      <sheetData sheetId="12066" refreshError="1"/>
      <sheetData sheetId="12067" refreshError="1"/>
      <sheetData sheetId="12068" refreshError="1"/>
      <sheetData sheetId="12069" refreshError="1"/>
      <sheetData sheetId="12070" refreshError="1"/>
      <sheetData sheetId="12071" refreshError="1"/>
      <sheetData sheetId="12072" refreshError="1"/>
      <sheetData sheetId="12073" refreshError="1"/>
      <sheetData sheetId="12074" refreshError="1"/>
      <sheetData sheetId="12075" refreshError="1"/>
      <sheetData sheetId="12076" refreshError="1"/>
      <sheetData sheetId="12077" refreshError="1"/>
      <sheetData sheetId="12078" refreshError="1"/>
      <sheetData sheetId="12079" refreshError="1"/>
      <sheetData sheetId="12080" refreshError="1"/>
      <sheetData sheetId="12081" refreshError="1"/>
      <sheetData sheetId="12082" refreshError="1"/>
      <sheetData sheetId="12083" refreshError="1"/>
      <sheetData sheetId="12084" refreshError="1"/>
      <sheetData sheetId="12085" refreshError="1"/>
      <sheetData sheetId="12086" refreshError="1"/>
      <sheetData sheetId="12087" refreshError="1"/>
      <sheetData sheetId="12088" refreshError="1"/>
      <sheetData sheetId="12089" refreshError="1"/>
      <sheetData sheetId="12090" refreshError="1"/>
      <sheetData sheetId="12091" refreshError="1"/>
      <sheetData sheetId="12092" refreshError="1"/>
      <sheetData sheetId="12093" refreshError="1"/>
      <sheetData sheetId="12094" refreshError="1"/>
      <sheetData sheetId="12095" refreshError="1"/>
      <sheetData sheetId="12096" refreshError="1"/>
      <sheetData sheetId="12097" refreshError="1"/>
      <sheetData sheetId="12098" refreshError="1"/>
      <sheetData sheetId="12099" refreshError="1"/>
      <sheetData sheetId="12100" refreshError="1"/>
      <sheetData sheetId="12101" refreshError="1"/>
      <sheetData sheetId="12102" refreshError="1"/>
      <sheetData sheetId="12103" refreshError="1"/>
      <sheetData sheetId="12104" refreshError="1"/>
      <sheetData sheetId="12105" refreshError="1"/>
      <sheetData sheetId="12106" refreshError="1"/>
      <sheetData sheetId="12107" refreshError="1"/>
      <sheetData sheetId="12108" refreshError="1"/>
      <sheetData sheetId="12109" refreshError="1"/>
      <sheetData sheetId="12110" refreshError="1"/>
      <sheetData sheetId="12111" refreshError="1"/>
      <sheetData sheetId="12112" refreshError="1"/>
      <sheetData sheetId="12113" refreshError="1"/>
      <sheetData sheetId="12114" refreshError="1"/>
      <sheetData sheetId="12115" refreshError="1"/>
      <sheetData sheetId="12116" refreshError="1"/>
      <sheetData sheetId="12117" refreshError="1"/>
      <sheetData sheetId="12118" refreshError="1"/>
      <sheetData sheetId="12119" refreshError="1"/>
      <sheetData sheetId="12120" refreshError="1"/>
      <sheetData sheetId="12121" refreshError="1"/>
      <sheetData sheetId="12122" refreshError="1"/>
      <sheetData sheetId="12123" refreshError="1"/>
      <sheetData sheetId="12124" refreshError="1"/>
      <sheetData sheetId="12125" refreshError="1"/>
      <sheetData sheetId="12126" refreshError="1"/>
      <sheetData sheetId="12127" refreshError="1"/>
      <sheetData sheetId="12128" refreshError="1"/>
      <sheetData sheetId="12129" refreshError="1"/>
      <sheetData sheetId="12130" refreshError="1"/>
      <sheetData sheetId="12131" refreshError="1"/>
      <sheetData sheetId="12132" refreshError="1"/>
      <sheetData sheetId="12133" refreshError="1"/>
      <sheetData sheetId="12134" refreshError="1"/>
      <sheetData sheetId="12135" refreshError="1"/>
      <sheetData sheetId="12136" refreshError="1"/>
      <sheetData sheetId="12137" refreshError="1"/>
      <sheetData sheetId="12138" refreshError="1"/>
      <sheetData sheetId="12139" refreshError="1"/>
      <sheetData sheetId="12140" refreshError="1"/>
      <sheetData sheetId="12141" refreshError="1"/>
      <sheetData sheetId="12142" refreshError="1"/>
      <sheetData sheetId="12143" refreshError="1"/>
      <sheetData sheetId="12144" refreshError="1"/>
      <sheetData sheetId="12145" refreshError="1"/>
      <sheetData sheetId="12146" refreshError="1"/>
      <sheetData sheetId="12147" refreshError="1"/>
      <sheetData sheetId="12148" refreshError="1"/>
      <sheetData sheetId="12149" refreshError="1"/>
      <sheetData sheetId="12150" refreshError="1"/>
      <sheetData sheetId="12151" refreshError="1"/>
      <sheetData sheetId="12152" refreshError="1"/>
      <sheetData sheetId="12153" refreshError="1"/>
      <sheetData sheetId="12154" refreshError="1"/>
      <sheetData sheetId="12155" refreshError="1"/>
      <sheetData sheetId="12156" refreshError="1"/>
      <sheetData sheetId="12157" refreshError="1"/>
      <sheetData sheetId="12158" refreshError="1"/>
      <sheetData sheetId="12159" refreshError="1"/>
      <sheetData sheetId="12160" refreshError="1"/>
      <sheetData sheetId="12161" refreshError="1"/>
      <sheetData sheetId="12162" refreshError="1"/>
      <sheetData sheetId="12163" refreshError="1"/>
      <sheetData sheetId="12164" refreshError="1"/>
      <sheetData sheetId="12165" refreshError="1"/>
      <sheetData sheetId="12166" refreshError="1"/>
      <sheetData sheetId="12167" refreshError="1"/>
      <sheetData sheetId="12168" refreshError="1"/>
      <sheetData sheetId="12169" refreshError="1"/>
      <sheetData sheetId="12170" refreshError="1"/>
      <sheetData sheetId="12171" refreshError="1"/>
      <sheetData sheetId="12172" refreshError="1"/>
      <sheetData sheetId="12173"/>
      <sheetData sheetId="12174"/>
      <sheetData sheetId="12175">
        <row r="5">
          <cell r="G5">
            <v>48</v>
          </cell>
        </row>
      </sheetData>
      <sheetData sheetId="12176" refreshError="1"/>
      <sheetData sheetId="12177"/>
      <sheetData sheetId="12178" refreshError="1"/>
      <sheetData sheetId="12179"/>
      <sheetData sheetId="12180" refreshError="1"/>
      <sheetData sheetId="12181" refreshError="1"/>
      <sheetData sheetId="12182" refreshError="1"/>
      <sheetData sheetId="12183" refreshError="1"/>
      <sheetData sheetId="12184" refreshError="1"/>
      <sheetData sheetId="12185" refreshError="1"/>
      <sheetData sheetId="12186" refreshError="1"/>
      <sheetData sheetId="12187" refreshError="1"/>
      <sheetData sheetId="12188" refreshError="1"/>
      <sheetData sheetId="12189" refreshError="1"/>
      <sheetData sheetId="12190" refreshError="1"/>
      <sheetData sheetId="12191" refreshError="1"/>
      <sheetData sheetId="12192" refreshError="1"/>
      <sheetData sheetId="12193" refreshError="1"/>
      <sheetData sheetId="12194" refreshError="1"/>
      <sheetData sheetId="12195" refreshError="1"/>
      <sheetData sheetId="12196" refreshError="1"/>
      <sheetData sheetId="12197" refreshError="1"/>
      <sheetData sheetId="12198" refreshError="1"/>
      <sheetData sheetId="12199" refreshError="1"/>
      <sheetData sheetId="12200" refreshError="1"/>
      <sheetData sheetId="12201" refreshError="1"/>
      <sheetData sheetId="12202" refreshError="1"/>
      <sheetData sheetId="12203" refreshError="1"/>
      <sheetData sheetId="12204" refreshError="1"/>
      <sheetData sheetId="12205" refreshError="1"/>
      <sheetData sheetId="12206" refreshError="1"/>
      <sheetData sheetId="12207" refreshError="1"/>
      <sheetData sheetId="12208" refreshError="1"/>
      <sheetData sheetId="12209" refreshError="1"/>
      <sheetData sheetId="12210" refreshError="1"/>
      <sheetData sheetId="12211" refreshError="1"/>
      <sheetData sheetId="12212" refreshError="1"/>
      <sheetData sheetId="12213" refreshError="1"/>
      <sheetData sheetId="12214" refreshError="1"/>
      <sheetData sheetId="12215" refreshError="1"/>
      <sheetData sheetId="12216" refreshError="1"/>
      <sheetData sheetId="12217" refreshError="1"/>
      <sheetData sheetId="12218" refreshError="1"/>
      <sheetData sheetId="12219" refreshError="1"/>
      <sheetData sheetId="12220" refreshError="1"/>
      <sheetData sheetId="12221" refreshError="1"/>
      <sheetData sheetId="12222" refreshError="1"/>
      <sheetData sheetId="12223" refreshError="1"/>
      <sheetData sheetId="12224" refreshError="1"/>
      <sheetData sheetId="12225" refreshError="1"/>
      <sheetData sheetId="12226" refreshError="1"/>
      <sheetData sheetId="12227" refreshError="1"/>
      <sheetData sheetId="12228" refreshError="1"/>
      <sheetData sheetId="12229" refreshError="1"/>
      <sheetData sheetId="12230" refreshError="1"/>
      <sheetData sheetId="12231" refreshError="1"/>
      <sheetData sheetId="12232"/>
      <sheetData sheetId="12233">
        <row r="7">
          <cell r="A7" t="str">
            <v>MATCH KEY</v>
          </cell>
        </row>
      </sheetData>
      <sheetData sheetId="12234" refreshError="1"/>
      <sheetData sheetId="12235" refreshError="1"/>
      <sheetData sheetId="12236" refreshError="1"/>
      <sheetData sheetId="12237" refreshError="1"/>
      <sheetData sheetId="12238" refreshError="1"/>
      <sheetData sheetId="12239" refreshError="1"/>
      <sheetData sheetId="12240" refreshError="1"/>
      <sheetData sheetId="12241" refreshError="1"/>
      <sheetData sheetId="12242" refreshError="1"/>
      <sheetData sheetId="12243" refreshError="1"/>
      <sheetData sheetId="12244" refreshError="1"/>
      <sheetData sheetId="12245" refreshError="1"/>
      <sheetData sheetId="12246" refreshError="1"/>
      <sheetData sheetId="12247" refreshError="1"/>
      <sheetData sheetId="12248" refreshError="1"/>
      <sheetData sheetId="12249" refreshError="1"/>
      <sheetData sheetId="12250" refreshError="1"/>
      <sheetData sheetId="12251" refreshError="1"/>
      <sheetData sheetId="12252" refreshError="1"/>
      <sheetData sheetId="12253" refreshError="1"/>
      <sheetData sheetId="12254" refreshError="1"/>
      <sheetData sheetId="12255" refreshError="1"/>
      <sheetData sheetId="12256" refreshError="1"/>
      <sheetData sheetId="12257" refreshError="1"/>
      <sheetData sheetId="12258" refreshError="1"/>
      <sheetData sheetId="12259" refreshError="1"/>
      <sheetData sheetId="12260" refreshError="1"/>
      <sheetData sheetId="12261" refreshError="1"/>
      <sheetData sheetId="12262" refreshError="1"/>
      <sheetData sheetId="12263" refreshError="1"/>
      <sheetData sheetId="12264" refreshError="1"/>
      <sheetData sheetId="12265" refreshError="1"/>
      <sheetData sheetId="12266" refreshError="1"/>
      <sheetData sheetId="12267" refreshError="1"/>
      <sheetData sheetId="12268" refreshError="1"/>
      <sheetData sheetId="12269" refreshError="1"/>
      <sheetData sheetId="12270" refreshError="1"/>
      <sheetData sheetId="12271" refreshError="1"/>
      <sheetData sheetId="12272" refreshError="1"/>
      <sheetData sheetId="12273" refreshError="1"/>
      <sheetData sheetId="12274" refreshError="1"/>
      <sheetData sheetId="12275" refreshError="1"/>
      <sheetData sheetId="12276" refreshError="1"/>
      <sheetData sheetId="12277" refreshError="1"/>
      <sheetData sheetId="12278" refreshError="1"/>
      <sheetData sheetId="12279" refreshError="1"/>
      <sheetData sheetId="12280" refreshError="1"/>
      <sheetData sheetId="12281" refreshError="1"/>
      <sheetData sheetId="12282" refreshError="1"/>
      <sheetData sheetId="12283" refreshError="1"/>
      <sheetData sheetId="12284" refreshError="1"/>
      <sheetData sheetId="12285" refreshError="1"/>
      <sheetData sheetId="12286" refreshError="1"/>
      <sheetData sheetId="12287" refreshError="1"/>
      <sheetData sheetId="12288" refreshError="1"/>
      <sheetData sheetId="12289" refreshError="1"/>
      <sheetData sheetId="12290" refreshError="1"/>
      <sheetData sheetId="12291" refreshError="1"/>
      <sheetData sheetId="12292" refreshError="1"/>
      <sheetData sheetId="12293" refreshError="1"/>
      <sheetData sheetId="12294" refreshError="1"/>
      <sheetData sheetId="12295" refreshError="1"/>
      <sheetData sheetId="12296" refreshError="1"/>
      <sheetData sheetId="12297" refreshError="1"/>
      <sheetData sheetId="12298" refreshError="1"/>
      <sheetData sheetId="12299" refreshError="1"/>
      <sheetData sheetId="12300" refreshError="1"/>
      <sheetData sheetId="12301" refreshError="1"/>
      <sheetData sheetId="12302" refreshError="1"/>
      <sheetData sheetId="12303" refreshError="1"/>
      <sheetData sheetId="12304" refreshError="1"/>
      <sheetData sheetId="12305" refreshError="1"/>
      <sheetData sheetId="12306" refreshError="1"/>
      <sheetData sheetId="12307" refreshError="1"/>
      <sheetData sheetId="12308" refreshError="1"/>
      <sheetData sheetId="12309" refreshError="1"/>
      <sheetData sheetId="12310" refreshError="1"/>
      <sheetData sheetId="12311" refreshError="1"/>
      <sheetData sheetId="12312" refreshError="1"/>
      <sheetData sheetId="12313" refreshError="1"/>
      <sheetData sheetId="12314" refreshError="1"/>
      <sheetData sheetId="12315" refreshError="1"/>
      <sheetData sheetId="12316" refreshError="1"/>
      <sheetData sheetId="12317" refreshError="1"/>
      <sheetData sheetId="12318" refreshError="1"/>
      <sheetData sheetId="12319" refreshError="1"/>
      <sheetData sheetId="12320" refreshError="1"/>
      <sheetData sheetId="12321" refreshError="1"/>
      <sheetData sheetId="12322" refreshError="1"/>
      <sheetData sheetId="12323" refreshError="1"/>
      <sheetData sheetId="12324" refreshError="1"/>
      <sheetData sheetId="12325" refreshError="1"/>
      <sheetData sheetId="12326" refreshError="1"/>
      <sheetData sheetId="12327" refreshError="1"/>
      <sheetData sheetId="12328" refreshError="1"/>
      <sheetData sheetId="12329" refreshError="1"/>
      <sheetData sheetId="12330" refreshError="1"/>
      <sheetData sheetId="12331" refreshError="1"/>
      <sheetData sheetId="12332" refreshError="1"/>
      <sheetData sheetId="12333" refreshError="1"/>
      <sheetData sheetId="12334" refreshError="1"/>
      <sheetData sheetId="12335" refreshError="1"/>
      <sheetData sheetId="12336" refreshError="1"/>
      <sheetData sheetId="12337" refreshError="1"/>
      <sheetData sheetId="12338" refreshError="1"/>
      <sheetData sheetId="12339" refreshError="1"/>
      <sheetData sheetId="12340" refreshError="1"/>
      <sheetData sheetId="12341" refreshError="1"/>
      <sheetData sheetId="12342" refreshError="1"/>
      <sheetData sheetId="12343" refreshError="1"/>
      <sheetData sheetId="12344" refreshError="1"/>
      <sheetData sheetId="12345" refreshError="1"/>
      <sheetData sheetId="12346" refreshError="1"/>
      <sheetData sheetId="12347" refreshError="1"/>
      <sheetData sheetId="12348" refreshError="1"/>
      <sheetData sheetId="12349" refreshError="1"/>
      <sheetData sheetId="12350" refreshError="1"/>
      <sheetData sheetId="12351" refreshError="1"/>
      <sheetData sheetId="12352" refreshError="1"/>
      <sheetData sheetId="12353" refreshError="1"/>
      <sheetData sheetId="12354" refreshError="1"/>
      <sheetData sheetId="12355" refreshError="1"/>
      <sheetData sheetId="12356" refreshError="1"/>
      <sheetData sheetId="12357" refreshError="1"/>
      <sheetData sheetId="12358" refreshError="1"/>
      <sheetData sheetId="12359" refreshError="1"/>
      <sheetData sheetId="12360" refreshError="1"/>
      <sheetData sheetId="12361" refreshError="1"/>
      <sheetData sheetId="12362" refreshError="1"/>
      <sheetData sheetId="12363" refreshError="1"/>
      <sheetData sheetId="12364" refreshError="1"/>
      <sheetData sheetId="12365" refreshError="1"/>
      <sheetData sheetId="12366" refreshError="1"/>
      <sheetData sheetId="12367" refreshError="1"/>
      <sheetData sheetId="12368" refreshError="1"/>
      <sheetData sheetId="12369" refreshError="1"/>
      <sheetData sheetId="12370">
        <row r="1">
          <cell r="A1" t="str">
            <v>CODE</v>
          </cell>
        </row>
      </sheetData>
      <sheetData sheetId="12371">
        <row r="1">
          <cell r="A1" t="str">
            <v>CODE</v>
          </cell>
        </row>
      </sheetData>
      <sheetData sheetId="12372">
        <row r="1">
          <cell r="A1" t="str">
            <v>CODE</v>
          </cell>
        </row>
      </sheetData>
      <sheetData sheetId="12373">
        <row r="131">
          <cell r="A131" t="str">
            <v>40000</v>
          </cell>
        </row>
      </sheetData>
      <sheetData sheetId="12374">
        <row r="1">
          <cell r="A1" t="str">
            <v>CODE</v>
          </cell>
        </row>
      </sheetData>
      <sheetData sheetId="12375">
        <row r="1">
          <cell r="A1" t="str">
            <v>CODE</v>
          </cell>
        </row>
      </sheetData>
      <sheetData sheetId="12376">
        <row r="1">
          <cell r="A1" t="str">
            <v>Customer Name</v>
          </cell>
        </row>
      </sheetData>
      <sheetData sheetId="12377">
        <row r="1">
          <cell r="A1" t="str">
            <v>CODE</v>
          </cell>
        </row>
      </sheetData>
      <sheetData sheetId="12378">
        <row r="1">
          <cell r="A1" t="str">
            <v>CODE</v>
          </cell>
        </row>
      </sheetData>
      <sheetData sheetId="12379">
        <row r="1">
          <cell r="A1" t="str">
            <v>CODE</v>
          </cell>
        </row>
      </sheetData>
      <sheetData sheetId="12380">
        <row r="1">
          <cell r="A1" t="str">
            <v>CODE</v>
          </cell>
        </row>
      </sheetData>
      <sheetData sheetId="12381">
        <row r="1">
          <cell r="A1" t="str">
            <v>CODE</v>
          </cell>
        </row>
      </sheetData>
      <sheetData sheetId="12382">
        <row r="1">
          <cell r="A1" t="str">
            <v>CODE</v>
          </cell>
        </row>
      </sheetData>
      <sheetData sheetId="12383">
        <row r="1">
          <cell r="AB1">
            <v>100000</v>
          </cell>
        </row>
      </sheetData>
      <sheetData sheetId="12384"/>
      <sheetData sheetId="12385"/>
      <sheetData sheetId="12386"/>
      <sheetData sheetId="12387">
        <row r="1">
          <cell r="A1" t="str">
            <v>CODE</v>
          </cell>
        </row>
      </sheetData>
      <sheetData sheetId="12388">
        <row r="5">
          <cell r="A5" t="str">
            <v>- Power plant</v>
          </cell>
        </row>
      </sheetData>
      <sheetData sheetId="12389">
        <row r="1">
          <cell r="A1" t="str">
            <v>03</v>
          </cell>
        </row>
      </sheetData>
      <sheetData sheetId="12390">
        <row r="1">
          <cell r="A1" t="str">
            <v>03</v>
          </cell>
        </row>
      </sheetData>
      <sheetData sheetId="12391">
        <row r="1">
          <cell r="A1" t="str">
            <v>03</v>
          </cell>
        </row>
      </sheetData>
      <sheetData sheetId="12392">
        <row r="1">
          <cell r="A1" t="str">
            <v>CODE</v>
          </cell>
        </row>
      </sheetData>
      <sheetData sheetId="12393">
        <row r="1">
          <cell r="A1" t="str">
            <v>CODE</v>
          </cell>
        </row>
      </sheetData>
      <sheetData sheetId="12394">
        <row r="1">
          <cell r="A1" t="str">
            <v>Customer Name</v>
          </cell>
        </row>
      </sheetData>
      <sheetData sheetId="12395">
        <row r="1">
          <cell r="A1" t="str">
            <v>CODE</v>
          </cell>
        </row>
      </sheetData>
      <sheetData sheetId="12396">
        <row r="1">
          <cell r="A1" t="str">
            <v>Customer Name</v>
          </cell>
        </row>
      </sheetData>
      <sheetData sheetId="12397">
        <row r="1">
          <cell r="A1" t="str">
            <v>CODE</v>
          </cell>
        </row>
      </sheetData>
      <sheetData sheetId="12398">
        <row r="1">
          <cell r="A1" t="str">
            <v>CODE</v>
          </cell>
        </row>
      </sheetData>
      <sheetData sheetId="12399">
        <row r="131">
          <cell r="A131" t="str">
            <v>40000</v>
          </cell>
        </row>
      </sheetData>
      <sheetData sheetId="12400">
        <row r="131">
          <cell r="A131" t="str">
            <v>40000</v>
          </cell>
        </row>
      </sheetData>
      <sheetData sheetId="12401">
        <row r="5">
          <cell r="A5" t="str">
            <v>- Power plant</v>
          </cell>
        </row>
      </sheetData>
      <sheetData sheetId="12402">
        <row r="5">
          <cell r="A5" t="str">
            <v>- Power plant</v>
          </cell>
        </row>
      </sheetData>
      <sheetData sheetId="12403">
        <row r="8">
          <cell r="AB8" t="str">
            <v>Order-No</v>
          </cell>
        </row>
      </sheetData>
      <sheetData sheetId="12404">
        <row r="5">
          <cell r="A5" t="str">
            <v>- Power plant</v>
          </cell>
        </row>
      </sheetData>
      <sheetData sheetId="12405">
        <row r="5">
          <cell r="A5" t="str">
            <v>- Power plant</v>
          </cell>
        </row>
      </sheetData>
      <sheetData sheetId="12406"/>
      <sheetData sheetId="12407"/>
      <sheetData sheetId="12408"/>
      <sheetData sheetId="12409">
        <row r="131">
          <cell r="A131" t="str">
            <v>40000</v>
          </cell>
        </row>
      </sheetData>
      <sheetData sheetId="12410">
        <row r="131">
          <cell r="A131" t="str">
            <v>40000</v>
          </cell>
        </row>
      </sheetData>
      <sheetData sheetId="12411">
        <row r="131">
          <cell r="A131" t="str">
            <v>40000</v>
          </cell>
        </row>
      </sheetData>
      <sheetData sheetId="12412">
        <row r="131">
          <cell r="A131" t="str">
            <v>40000</v>
          </cell>
        </row>
      </sheetData>
      <sheetData sheetId="12413">
        <row r="131">
          <cell r="A131" t="str">
            <v>40000</v>
          </cell>
        </row>
      </sheetData>
      <sheetData sheetId="12414">
        <row r="1">
          <cell r="A1" t="str">
            <v>CODE</v>
          </cell>
        </row>
      </sheetData>
      <sheetData sheetId="12415" refreshError="1"/>
      <sheetData sheetId="12416">
        <row r="1">
          <cell r="A1" t="str">
            <v>PARTICULARS</v>
          </cell>
        </row>
      </sheetData>
      <sheetData sheetId="12417" refreshError="1"/>
      <sheetData sheetId="12418" refreshError="1"/>
      <sheetData sheetId="12419" refreshError="1"/>
      <sheetData sheetId="12420" refreshError="1"/>
      <sheetData sheetId="12421" refreshError="1"/>
      <sheetData sheetId="12422" refreshError="1"/>
      <sheetData sheetId="12423" refreshError="1"/>
      <sheetData sheetId="12424" refreshError="1"/>
      <sheetData sheetId="12425" refreshError="1"/>
      <sheetData sheetId="12426" refreshError="1"/>
      <sheetData sheetId="12427" refreshError="1"/>
      <sheetData sheetId="12428" refreshError="1"/>
      <sheetData sheetId="12429" refreshError="1"/>
      <sheetData sheetId="12430" refreshError="1"/>
      <sheetData sheetId="12431" refreshError="1"/>
      <sheetData sheetId="12432" refreshError="1"/>
      <sheetData sheetId="12433" refreshError="1"/>
      <sheetData sheetId="12434" refreshError="1"/>
      <sheetData sheetId="12435" refreshError="1"/>
      <sheetData sheetId="12436" refreshError="1"/>
      <sheetData sheetId="12437" refreshError="1"/>
      <sheetData sheetId="12438" refreshError="1"/>
      <sheetData sheetId="12439" refreshError="1"/>
      <sheetData sheetId="12440" refreshError="1"/>
      <sheetData sheetId="12441" refreshError="1"/>
      <sheetData sheetId="12442" refreshError="1"/>
      <sheetData sheetId="12443" refreshError="1"/>
      <sheetData sheetId="12444" refreshError="1"/>
      <sheetData sheetId="12445" refreshError="1"/>
      <sheetData sheetId="12446" refreshError="1"/>
      <sheetData sheetId="12447" refreshError="1"/>
      <sheetData sheetId="12448" refreshError="1"/>
      <sheetData sheetId="12449" refreshError="1"/>
      <sheetData sheetId="12450" refreshError="1"/>
      <sheetData sheetId="12451" refreshError="1"/>
      <sheetData sheetId="12452" refreshError="1"/>
      <sheetData sheetId="12453" refreshError="1"/>
      <sheetData sheetId="12454" refreshError="1"/>
      <sheetData sheetId="12455" refreshError="1"/>
      <sheetData sheetId="12456" refreshError="1"/>
      <sheetData sheetId="12457" refreshError="1"/>
      <sheetData sheetId="12458">
        <row r="1">
          <cell r="A1" t="str">
            <v>CODE</v>
          </cell>
        </row>
      </sheetData>
      <sheetData sheetId="12459">
        <row r="1">
          <cell r="A1" t="str">
            <v>CODE</v>
          </cell>
        </row>
      </sheetData>
      <sheetData sheetId="12460">
        <row r="1">
          <cell r="A1" t="str">
            <v>PARTICULARS</v>
          </cell>
        </row>
      </sheetData>
      <sheetData sheetId="12461">
        <row r="1">
          <cell r="A1" t="str">
            <v>CODE</v>
          </cell>
        </row>
      </sheetData>
      <sheetData sheetId="12462">
        <row r="1">
          <cell r="A1" t="str">
            <v>CODE</v>
          </cell>
        </row>
      </sheetData>
      <sheetData sheetId="12463">
        <row r="2">
          <cell r="A2" t="str">
            <v>A101001</v>
          </cell>
        </row>
      </sheetData>
      <sheetData sheetId="12464" refreshError="1"/>
      <sheetData sheetId="12465" refreshError="1"/>
      <sheetData sheetId="12466" refreshError="1"/>
      <sheetData sheetId="12467" refreshError="1"/>
      <sheetData sheetId="12468" refreshError="1"/>
      <sheetData sheetId="12469" refreshError="1"/>
      <sheetData sheetId="12470" refreshError="1"/>
      <sheetData sheetId="12471" refreshError="1"/>
      <sheetData sheetId="12472" refreshError="1"/>
      <sheetData sheetId="12473" refreshError="1"/>
      <sheetData sheetId="12474" refreshError="1"/>
      <sheetData sheetId="12475" refreshError="1"/>
      <sheetData sheetId="12476">
        <row r="1">
          <cell r="A1" t="str">
            <v>CODE</v>
          </cell>
        </row>
      </sheetData>
      <sheetData sheetId="12477"/>
      <sheetData sheetId="12478"/>
      <sheetData sheetId="12479"/>
      <sheetData sheetId="12480"/>
      <sheetData sheetId="12481"/>
      <sheetData sheetId="12482"/>
      <sheetData sheetId="12483" refreshError="1"/>
      <sheetData sheetId="12484" refreshError="1"/>
      <sheetData sheetId="12485"/>
      <sheetData sheetId="12486"/>
      <sheetData sheetId="12487" refreshError="1"/>
      <sheetData sheetId="12488" refreshError="1"/>
      <sheetData sheetId="12489" refreshError="1"/>
      <sheetData sheetId="12490" refreshError="1"/>
      <sheetData sheetId="12491" refreshError="1"/>
      <sheetData sheetId="12492" refreshError="1"/>
      <sheetData sheetId="12493" refreshError="1"/>
      <sheetData sheetId="12494" refreshError="1"/>
      <sheetData sheetId="12495" refreshError="1"/>
      <sheetData sheetId="12496" refreshError="1"/>
      <sheetData sheetId="12497" refreshError="1"/>
      <sheetData sheetId="12498" refreshError="1"/>
      <sheetData sheetId="12499" refreshError="1"/>
      <sheetData sheetId="12500" refreshError="1"/>
      <sheetData sheetId="12501" refreshError="1"/>
      <sheetData sheetId="12502" refreshError="1"/>
      <sheetData sheetId="12503" refreshError="1"/>
      <sheetData sheetId="12504" refreshError="1"/>
      <sheetData sheetId="12505" refreshError="1"/>
      <sheetData sheetId="12506" refreshError="1"/>
      <sheetData sheetId="12507" refreshError="1"/>
      <sheetData sheetId="12508" refreshError="1"/>
      <sheetData sheetId="12509" refreshError="1"/>
      <sheetData sheetId="12510" refreshError="1"/>
      <sheetData sheetId="12511" refreshError="1"/>
      <sheetData sheetId="12512" refreshError="1"/>
      <sheetData sheetId="12513" refreshError="1"/>
      <sheetData sheetId="12514" refreshError="1"/>
      <sheetData sheetId="12515" refreshError="1"/>
      <sheetData sheetId="12516" refreshError="1"/>
      <sheetData sheetId="12517" refreshError="1"/>
      <sheetData sheetId="12518" refreshError="1"/>
      <sheetData sheetId="12519" refreshError="1"/>
      <sheetData sheetId="12520" refreshError="1"/>
      <sheetData sheetId="12521" refreshError="1"/>
      <sheetData sheetId="12522" refreshError="1"/>
      <sheetData sheetId="12523" refreshError="1"/>
      <sheetData sheetId="12524" refreshError="1"/>
      <sheetData sheetId="12525" refreshError="1"/>
      <sheetData sheetId="12526" refreshError="1"/>
      <sheetData sheetId="12527" refreshError="1"/>
      <sheetData sheetId="12528" refreshError="1"/>
      <sheetData sheetId="12529" refreshError="1"/>
      <sheetData sheetId="12530" refreshError="1"/>
      <sheetData sheetId="12531" refreshError="1"/>
      <sheetData sheetId="12532" refreshError="1"/>
      <sheetData sheetId="12533" refreshError="1"/>
      <sheetData sheetId="12534" refreshError="1"/>
      <sheetData sheetId="12535" refreshError="1"/>
      <sheetData sheetId="12536" refreshError="1"/>
      <sheetData sheetId="12537" refreshError="1"/>
      <sheetData sheetId="12538" refreshError="1"/>
      <sheetData sheetId="12539" refreshError="1"/>
      <sheetData sheetId="12540" refreshError="1"/>
      <sheetData sheetId="12541" refreshError="1"/>
      <sheetData sheetId="12542" refreshError="1"/>
      <sheetData sheetId="12543" refreshError="1"/>
      <sheetData sheetId="12544" refreshError="1"/>
      <sheetData sheetId="12545" refreshError="1"/>
      <sheetData sheetId="12546" refreshError="1"/>
      <sheetData sheetId="12547" refreshError="1"/>
      <sheetData sheetId="12548" refreshError="1"/>
      <sheetData sheetId="12549" refreshError="1"/>
      <sheetData sheetId="12550" refreshError="1"/>
      <sheetData sheetId="12551" refreshError="1"/>
      <sheetData sheetId="12552" refreshError="1"/>
      <sheetData sheetId="12553" refreshError="1"/>
      <sheetData sheetId="12554" refreshError="1"/>
      <sheetData sheetId="12555" refreshError="1"/>
      <sheetData sheetId="12556" refreshError="1"/>
      <sheetData sheetId="12557" refreshError="1"/>
      <sheetData sheetId="12558" refreshError="1"/>
      <sheetData sheetId="12559" refreshError="1"/>
      <sheetData sheetId="12560" refreshError="1"/>
      <sheetData sheetId="12561" refreshError="1"/>
      <sheetData sheetId="12562" refreshError="1"/>
      <sheetData sheetId="12563" refreshError="1"/>
      <sheetData sheetId="12564" refreshError="1"/>
      <sheetData sheetId="12565" refreshError="1"/>
      <sheetData sheetId="12566" refreshError="1"/>
      <sheetData sheetId="12567" refreshError="1"/>
      <sheetData sheetId="12568" refreshError="1"/>
      <sheetData sheetId="12569" refreshError="1"/>
      <sheetData sheetId="12570" refreshError="1"/>
      <sheetData sheetId="12571" refreshError="1"/>
      <sheetData sheetId="12572" refreshError="1"/>
      <sheetData sheetId="12573" refreshError="1"/>
      <sheetData sheetId="12574" refreshError="1"/>
      <sheetData sheetId="12575" refreshError="1"/>
      <sheetData sheetId="12576" refreshError="1"/>
      <sheetData sheetId="12577" refreshError="1"/>
      <sheetData sheetId="12578" refreshError="1"/>
      <sheetData sheetId="12579" refreshError="1"/>
      <sheetData sheetId="12580" refreshError="1"/>
      <sheetData sheetId="12581" refreshError="1"/>
      <sheetData sheetId="12582" refreshError="1"/>
      <sheetData sheetId="12583" refreshError="1"/>
      <sheetData sheetId="12584" refreshError="1"/>
      <sheetData sheetId="12585" refreshError="1"/>
      <sheetData sheetId="12586" refreshError="1"/>
      <sheetData sheetId="12587" refreshError="1"/>
      <sheetData sheetId="12588" refreshError="1"/>
      <sheetData sheetId="12589" refreshError="1"/>
      <sheetData sheetId="12590" refreshError="1"/>
      <sheetData sheetId="12591" refreshError="1"/>
      <sheetData sheetId="12592" refreshError="1"/>
      <sheetData sheetId="12593" refreshError="1"/>
      <sheetData sheetId="12594" refreshError="1"/>
      <sheetData sheetId="12595" refreshError="1"/>
      <sheetData sheetId="12596" refreshError="1"/>
      <sheetData sheetId="12597" refreshError="1"/>
      <sheetData sheetId="12598" refreshError="1"/>
      <sheetData sheetId="12599" refreshError="1"/>
      <sheetData sheetId="12600" refreshError="1"/>
      <sheetData sheetId="12601" refreshError="1"/>
      <sheetData sheetId="12602" refreshError="1"/>
      <sheetData sheetId="12603" refreshError="1"/>
      <sheetData sheetId="12604" refreshError="1"/>
      <sheetData sheetId="12605" refreshError="1"/>
      <sheetData sheetId="12606" refreshError="1"/>
      <sheetData sheetId="12607" refreshError="1"/>
      <sheetData sheetId="12608" refreshError="1"/>
      <sheetData sheetId="12609" refreshError="1"/>
      <sheetData sheetId="12610" refreshError="1"/>
      <sheetData sheetId="12611" refreshError="1"/>
      <sheetData sheetId="12612" refreshError="1"/>
      <sheetData sheetId="12613" refreshError="1"/>
      <sheetData sheetId="12614" refreshError="1"/>
      <sheetData sheetId="12615" refreshError="1"/>
      <sheetData sheetId="12616" refreshError="1"/>
      <sheetData sheetId="12617" refreshError="1"/>
      <sheetData sheetId="12618" refreshError="1"/>
      <sheetData sheetId="12619" refreshError="1"/>
      <sheetData sheetId="12620" refreshError="1"/>
      <sheetData sheetId="12621" refreshError="1"/>
      <sheetData sheetId="12622" refreshError="1"/>
      <sheetData sheetId="12623" refreshError="1"/>
      <sheetData sheetId="12624" refreshError="1"/>
      <sheetData sheetId="12625" refreshError="1"/>
      <sheetData sheetId="12626" refreshError="1"/>
      <sheetData sheetId="12627" refreshError="1"/>
      <sheetData sheetId="12628" refreshError="1"/>
      <sheetData sheetId="12629" refreshError="1"/>
      <sheetData sheetId="12630" refreshError="1"/>
      <sheetData sheetId="12631" refreshError="1"/>
      <sheetData sheetId="12632" refreshError="1"/>
      <sheetData sheetId="12633" refreshError="1"/>
      <sheetData sheetId="12634" refreshError="1"/>
      <sheetData sheetId="12635" refreshError="1"/>
      <sheetData sheetId="12636" refreshError="1"/>
      <sheetData sheetId="12637" refreshError="1"/>
      <sheetData sheetId="12638" refreshError="1"/>
      <sheetData sheetId="12639" refreshError="1"/>
      <sheetData sheetId="12640" refreshError="1"/>
      <sheetData sheetId="12641" refreshError="1"/>
      <sheetData sheetId="12642" refreshError="1"/>
      <sheetData sheetId="12643" refreshError="1"/>
      <sheetData sheetId="12644" refreshError="1"/>
      <sheetData sheetId="12645" refreshError="1"/>
      <sheetData sheetId="12646" refreshError="1"/>
      <sheetData sheetId="12647" refreshError="1"/>
      <sheetData sheetId="12648" refreshError="1"/>
      <sheetData sheetId="12649" refreshError="1"/>
      <sheetData sheetId="12650" refreshError="1"/>
      <sheetData sheetId="12651" refreshError="1"/>
      <sheetData sheetId="12652" refreshError="1"/>
      <sheetData sheetId="12653" refreshError="1"/>
      <sheetData sheetId="12654" refreshError="1"/>
      <sheetData sheetId="12655" refreshError="1"/>
      <sheetData sheetId="12656" refreshError="1"/>
      <sheetData sheetId="12657" refreshError="1"/>
      <sheetData sheetId="12658" refreshError="1"/>
      <sheetData sheetId="12659" refreshError="1"/>
      <sheetData sheetId="12660" refreshError="1"/>
      <sheetData sheetId="12661" refreshError="1"/>
      <sheetData sheetId="12662" refreshError="1"/>
      <sheetData sheetId="12663" refreshError="1"/>
      <sheetData sheetId="12664" refreshError="1"/>
      <sheetData sheetId="12665" refreshError="1"/>
      <sheetData sheetId="12666" refreshError="1"/>
      <sheetData sheetId="12667" refreshError="1"/>
      <sheetData sheetId="12668" refreshError="1"/>
      <sheetData sheetId="12669" refreshError="1"/>
      <sheetData sheetId="12670" refreshError="1"/>
      <sheetData sheetId="12671" refreshError="1"/>
      <sheetData sheetId="12672" refreshError="1"/>
      <sheetData sheetId="12673" refreshError="1"/>
      <sheetData sheetId="12674" refreshError="1"/>
      <sheetData sheetId="12675" refreshError="1"/>
      <sheetData sheetId="12676" refreshError="1"/>
      <sheetData sheetId="12677" refreshError="1"/>
      <sheetData sheetId="12678" refreshError="1"/>
      <sheetData sheetId="12679" refreshError="1"/>
      <sheetData sheetId="12680" refreshError="1"/>
      <sheetData sheetId="12681" refreshError="1"/>
      <sheetData sheetId="12682" refreshError="1"/>
      <sheetData sheetId="12683" refreshError="1"/>
      <sheetData sheetId="12684" refreshError="1"/>
      <sheetData sheetId="12685" refreshError="1"/>
      <sheetData sheetId="12686" refreshError="1"/>
      <sheetData sheetId="12687" refreshError="1"/>
      <sheetData sheetId="12688" refreshError="1"/>
      <sheetData sheetId="12689" refreshError="1"/>
      <sheetData sheetId="12690" refreshError="1"/>
      <sheetData sheetId="12691" refreshError="1"/>
      <sheetData sheetId="12692" refreshError="1"/>
      <sheetData sheetId="12693" refreshError="1"/>
      <sheetData sheetId="12694" refreshError="1"/>
      <sheetData sheetId="12695" refreshError="1"/>
      <sheetData sheetId="12696" refreshError="1"/>
      <sheetData sheetId="12697" refreshError="1"/>
      <sheetData sheetId="12698" refreshError="1"/>
      <sheetData sheetId="12699" refreshError="1"/>
      <sheetData sheetId="12700" refreshError="1"/>
      <sheetData sheetId="12701" refreshError="1"/>
      <sheetData sheetId="12702" refreshError="1"/>
      <sheetData sheetId="12703" refreshError="1"/>
      <sheetData sheetId="12704" refreshError="1"/>
      <sheetData sheetId="12705" refreshError="1"/>
      <sheetData sheetId="12706" refreshError="1"/>
      <sheetData sheetId="12707" refreshError="1"/>
      <sheetData sheetId="12708" refreshError="1"/>
      <sheetData sheetId="12709" refreshError="1"/>
      <sheetData sheetId="12710" refreshError="1"/>
      <sheetData sheetId="12711" refreshError="1"/>
      <sheetData sheetId="12712" refreshError="1"/>
      <sheetData sheetId="12713" refreshError="1"/>
      <sheetData sheetId="12714" refreshError="1"/>
      <sheetData sheetId="12715" refreshError="1"/>
      <sheetData sheetId="12716" refreshError="1"/>
      <sheetData sheetId="12717" refreshError="1"/>
      <sheetData sheetId="12718" refreshError="1"/>
      <sheetData sheetId="12719" refreshError="1"/>
      <sheetData sheetId="12720" refreshError="1"/>
      <sheetData sheetId="12721" refreshError="1"/>
      <sheetData sheetId="12722" refreshError="1"/>
      <sheetData sheetId="12723" refreshError="1"/>
      <sheetData sheetId="12724" refreshError="1"/>
      <sheetData sheetId="12725" refreshError="1"/>
      <sheetData sheetId="12726" refreshError="1"/>
      <sheetData sheetId="12727" refreshError="1"/>
      <sheetData sheetId="12728" refreshError="1"/>
      <sheetData sheetId="12729" refreshError="1"/>
      <sheetData sheetId="12730" refreshError="1"/>
      <sheetData sheetId="12731" refreshError="1"/>
      <sheetData sheetId="12732" refreshError="1"/>
      <sheetData sheetId="12733" refreshError="1"/>
      <sheetData sheetId="12734" refreshError="1"/>
      <sheetData sheetId="12735" refreshError="1"/>
      <sheetData sheetId="12736" refreshError="1"/>
      <sheetData sheetId="12737" refreshError="1"/>
      <sheetData sheetId="12738" refreshError="1"/>
      <sheetData sheetId="12739" refreshError="1"/>
      <sheetData sheetId="12740" refreshError="1"/>
      <sheetData sheetId="12741" refreshError="1"/>
      <sheetData sheetId="12742" refreshError="1"/>
      <sheetData sheetId="12743" refreshError="1"/>
      <sheetData sheetId="12744" refreshError="1"/>
      <sheetData sheetId="12745" refreshError="1"/>
      <sheetData sheetId="12746" refreshError="1"/>
      <sheetData sheetId="12747" refreshError="1"/>
      <sheetData sheetId="12748" refreshError="1"/>
      <sheetData sheetId="12749" refreshError="1"/>
      <sheetData sheetId="12750" refreshError="1"/>
      <sheetData sheetId="12751" refreshError="1"/>
      <sheetData sheetId="12752" refreshError="1"/>
      <sheetData sheetId="12753" refreshError="1"/>
      <sheetData sheetId="12754" refreshError="1"/>
      <sheetData sheetId="12755" refreshError="1"/>
      <sheetData sheetId="12756" refreshError="1"/>
      <sheetData sheetId="12757" refreshError="1"/>
      <sheetData sheetId="12758" refreshError="1"/>
      <sheetData sheetId="12759" refreshError="1"/>
      <sheetData sheetId="12760" refreshError="1"/>
      <sheetData sheetId="12761" refreshError="1"/>
      <sheetData sheetId="12762" refreshError="1"/>
      <sheetData sheetId="12763" refreshError="1"/>
      <sheetData sheetId="12764" refreshError="1"/>
      <sheetData sheetId="12765" refreshError="1"/>
      <sheetData sheetId="12766" refreshError="1"/>
      <sheetData sheetId="12767" refreshError="1"/>
      <sheetData sheetId="12768" refreshError="1"/>
      <sheetData sheetId="12769" refreshError="1"/>
      <sheetData sheetId="12770" refreshError="1"/>
      <sheetData sheetId="12771" refreshError="1"/>
      <sheetData sheetId="12772" refreshError="1"/>
      <sheetData sheetId="12773" refreshError="1"/>
      <sheetData sheetId="12774" refreshError="1"/>
      <sheetData sheetId="12775" refreshError="1"/>
      <sheetData sheetId="12776" refreshError="1"/>
      <sheetData sheetId="12777" refreshError="1"/>
      <sheetData sheetId="12778" refreshError="1"/>
      <sheetData sheetId="12779" refreshError="1"/>
      <sheetData sheetId="12780" refreshError="1"/>
      <sheetData sheetId="12781" refreshError="1"/>
      <sheetData sheetId="12782" refreshError="1"/>
      <sheetData sheetId="12783" refreshError="1"/>
      <sheetData sheetId="12784" refreshError="1"/>
      <sheetData sheetId="12785" refreshError="1"/>
      <sheetData sheetId="12786" refreshError="1"/>
      <sheetData sheetId="12787" refreshError="1"/>
      <sheetData sheetId="12788" refreshError="1"/>
      <sheetData sheetId="12789" refreshError="1"/>
      <sheetData sheetId="12790" refreshError="1"/>
      <sheetData sheetId="12791" refreshError="1"/>
      <sheetData sheetId="12792" refreshError="1"/>
      <sheetData sheetId="12793" refreshError="1"/>
      <sheetData sheetId="12794" refreshError="1"/>
      <sheetData sheetId="12795" refreshError="1"/>
      <sheetData sheetId="12796" refreshError="1"/>
      <sheetData sheetId="12797" refreshError="1"/>
      <sheetData sheetId="12798" refreshError="1"/>
      <sheetData sheetId="12799" refreshError="1"/>
      <sheetData sheetId="12800" refreshError="1"/>
      <sheetData sheetId="12801" refreshError="1"/>
      <sheetData sheetId="12802" refreshError="1"/>
      <sheetData sheetId="12803" refreshError="1"/>
      <sheetData sheetId="12804" refreshError="1"/>
      <sheetData sheetId="12805" refreshError="1"/>
      <sheetData sheetId="12806" refreshError="1"/>
      <sheetData sheetId="12807" refreshError="1"/>
      <sheetData sheetId="12808" refreshError="1"/>
      <sheetData sheetId="12809" refreshError="1"/>
      <sheetData sheetId="12810" refreshError="1"/>
      <sheetData sheetId="12811" refreshError="1"/>
      <sheetData sheetId="12812" refreshError="1"/>
      <sheetData sheetId="12813" refreshError="1"/>
      <sheetData sheetId="12814" refreshError="1"/>
      <sheetData sheetId="12815" refreshError="1"/>
      <sheetData sheetId="12816" refreshError="1"/>
      <sheetData sheetId="12817" refreshError="1"/>
      <sheetData sheetId="12818" refreshError="1"/>
      <sheetData sheetId="12819" refreshError="1"/>
      <sheetData sheetId="12820" refreshError="1"/>
      <sheetData sheetId="12821" refreshError="1"/>
      <sheetData sheetId="12822" refreshError="1"/>
      <sheetData sheetId="12823" refreshError="1"/>
      <sheetData sheetId="12824" refreshError="1"/>
      <sheetData sheetId="12825" refreshError="1"/>
      <sheetData sheetId="12826" refreshError="1"/>
      <sheetData sheetId="12827" refreshError="1"/>
      <sheetData sheetId="12828" refreshError="1"/>
      <sheetData sheetId="12829" refreshError="1"/>
      <sheetData sheetId="12830" refreshError="1"/>
      <sheetData sheetId="12831" refreshError="1"/>
      <sheetData sheetId="12832" refreshError="1"/>
      <sheetData sheetId="12833" refreshError="1"/>
      <sheetData sheetId="12834" refreshError="1"/>
      <sheetData sheetId="12835" refreshError="1"/>
      <sheetData sheetId="12836" refreshError="1"/>
      <sheetData sheetId="12837" refreshError="1"/>
      <sheetData sheetId="12838" refreshError="1"/>
      <sheetData sheetId="12839" refreshError="1"/>
      <sheetData sheetId="12840" refreshError="1"/>
      <sheetData sheetId="12841" refreshError="1"/>
      <sheetData sheetId="12842" refreshError="1"/>
      <sheetData sheetId="12843" refreshError="1"/>
      <sheetData sheetId="12844" refreshError="1"/>
      <sheetData sheetId="12845" refreshError="1"/>
      <sheetData sheetId="12846" refreshError="1"/>
      <sheetData sheetId="12847" refreshError="1"/>
      <sheetData sheetId="12848" refreshError="1"/>
      <sheetData sheetId="12849" refreshError="1"/>
      <sheetData sheetId="12850" refreshError="1"/>
      <sheetData sheetId="12851" refreshError="1"/>
      <sheetData sheetId="12852" refreshError="1"/>
      <sheetData sheetId="12853" refreshError="1"/>
      <sheetData sheetId="12854" refreshError="1"/>
      <sheetData sheetId="12855" refreshError="1"/>
      <sheetData sheetId="12856" refreshError="1"/>
      <sheetData sheetId="12857" refreshError="1"/>
      <sheetData sheetId="12858" refreshError="1"/>
      <sheetData sheetId="12859" refreshError="1"/>
      <sheetData sheetId="12860" refreshError="1"/>
      <sheetData sheetId="12861" refreshError="1"/>
      <sheetData sheetId="12862" refreshError="1"/>
      <sheetData sheetId="12863" refreshError="1"/>
      <sheetData sheetId="12864" refreshError="1"/>
      <sheetData sheetId="12865" refreshError="1"/>
      <sheetData sheetId="12866" refreshError="1"/>
      <sheetData sheetId="12867" refreshError="1"/>
      <sheetData sheetId="12868" refreshError="1"/>
      <sheetData sheetId="12869" refreshError="1"/>
      <sheetData sheetId="12870" refreshError="1"/>
      <sheetData sheetId="12871" refreshError="1"/>
      <sheetData sheetId="12872" refreshError="1"/>
      <sheetData sheetId="12873" refreshError="1"/>
      <sheetData sheetId="12874" refreshError="1"/>
      <sheetData sheetId="12875" refreshError="1"/>
      <sheetData sheetId="12876" refreshError="1"/>
      <sheetData sheetId="12877" refreshError="1"/>
      <sheetData sheetId="12878" refreshError="1"/>
      <sheetData sheetId="12879" refreshError="1"/>
      <sheetData sheetId="12880" refreshError="1"/>
      <sheetData sheetId="12881" refreshError="1"/>
      <sheetData sheetId="12882" refreshError="1"/>
      <sheetData sheetId="12883" refreshError="1"/>
      <sheetData sheetId="12884" refreshError="1"/>
      <sheetData sheetId="12885" refreshError="1"/>
      <sheetData sheetId="12886" refreshError="1"/>
      <sheetData sheetId="12887" refreshError="1"/>
      <sheetData sheetId="12888" refreshError="1"/>
      <sheetData sheetId="12889" refreshError="1"/>
      <sheetData sheetId="12890" refreshError="1"/>
      <sheetData sheetId="12891" refreshError="1"/>
      <sheetData sheetId="12892" refreshError="1"/>
      <sheetData sheetId="12893" refreshError="1"/>
      <sheetData sheetId="12894" refreshError="1"/>
      <sheetData sheetId="12895" refreshError="1"/>
      <sheetData sheetId="12896" refreshError="1"/>
      <sheetData sheetId="12897" refreshError="1"/>
      <sheetData sheetId="12898" refreshError="1"/>
      <sheetData sheetId="12899" refreshError="1"/>
      <sheetData sheetId="12900" refreshError="1"/>
      <sheetData sheetId="12901" refreshError="1"/>
      <sheetData sheetId="12902" refreshError="1"/>
      <sheetData sheetId="12903" refreshError="1"/>
      <sheetData sheetId="12904" refreshError="1"/>
      <sheetData sheetId="12905" refreshError="1"/>
      <sheetData sheetId="12906" refreshError="1"/>
      <sheetData sheetId="12907" refreshError="1"/>
      <sheetData sheetId="12908" refreshError="1"/>
      <sheetData sheetId="12909" refreshError="1"/>
      <sheetData sheetId="12910" refreshError="1"/>
      <sheetData sheetId="12911" refreshError="1"/>
      <sheetData sheetId="12912" refreshError="1"/>
      <sheetData sheetId="12913" refreshError="1"/>
      <sheetData sheetId="12914" refreshError="1"/>
      <sheetData sheetId="12915" refreshError="1"/>
      <sheetData sheetId="12916" refreshError="1"/>
      <sheetData sheetId="12917" refreshError="1"/>
      <sheetData sheetId="12918" refreshError="1"/>
      <sheetData sheetId="12919" refreshError="1"/>
      <sheetData sheetId="12920" refreshError="1"/>
      <sheetData sheetId="12921" refreshError="1"/>
      <sheetData sheetId="12922" refreshError="1"/>
      <sheetData sheetId="12923" refreshError="1"/>
      <sheetData sheetId="12924" refreshError="1"/>
      <sheetData sheetId="12925" refreshError="1"/>
      <sheetData sheetId="12926" refreshError="1"/>
      <sheetData sheetId="12927" refreshError="1"/>
      <sheetData sheetId="12928" refreshError="1"/>
      <sheetData sheetId="12929" refreshError="1"/>
      <sheetData sheetId="12930" refreshError="1"/>
      <sheetData sheetId="12931" refreshError="1"/>
      <sheetData sheetId="12932" refreshError="1"/>
      <sheetData sheetId="12933" refreshError="1"/>
      <sheetData sheetId="12934" refreshError="1"/>
      <sheetData sheetId="12935" refreshError="1"/>
      <sheetData sheetId="12936" refreshError="1"/>
      <sheetData sheetId="12937" refreshError="1"/>
      <sheetData sheetId="12938" refreshError="1"/>
      <sheetData sheetId="12939" refreshError="1"/>
      <sheetData sheetId="12940" refreshError="1"/>
      <sheetData sheetId="12941" refreshError="1"/>
      <sheetData sheetId="12942" refreshError="1"/>
      <sheetData sheetId="12943" refreshError="1"/>
      <sheetData sheetId="12944" refreshError="1"/>
      <sheetData sheetId="12945" refreshError="1"/>
      <sheetData sheetId="12946" refreshError="1"/>
      <sheetData sheetId="12947" refreshError="1"/>
      <sheetData sheetId="12948" refreshError="1"/>
      <sheetData sheetId="12949" refreshError="1"/>
      <sheetData sheetId="12950" refreshError="1"/>
      <sheetData sheetId="12951" refreshError="1"/>
      <sheetData sheetId="12952" refreshError="1"/>
      <sheetData sheetId="12953" refreshError="1"/>
      <sheetData sheetId="12954" refreshError="1"/>
      <sheetData sheetId="12955" refreshError="1"/>
      <sheetData sheetId="12956" refreshError="1"/>
      <sheetData sheetId="12957" refreshError="1"/>
      <sheetData sheetId="12958" refreshError="1"/>
      <sheetData sheetId="12959" refreshError="1"/>
      <sheetData sheetId="12960" refreshError="1"/>
      <sheetData sheetId="12961" refreshError="1"/>
      <sheetData sheetId="12962" refreshError="1"/>
      <sheetData sheetId="12963" refreshError="1"/>
      <sheetData sheetId="12964" refreshError="1"/>
      <sheetData sheetId="12965" refreshError="1"/>
      <sheetData sheetId="12966" refreshError="1"/>
      <sheetData sheetId="12967" refreshError="1"/>
      <sheetData sheetId="12968" refreshError="1"/>
      <sheetData sheetId="12969" refreshError="1"/>
      <sheetData sheetId="12970" refreshError="1"/>
      <sheetData sheetId="12971" refreshError="1"/>
      <sheetData sheetId="12972" refreshError="1"/>
      <sheetData sheetId="12973" refreshError="1"/>
      <sheetData sheetId="12974" refreshError="1"/>
      <sheetData sheetId="12975" refreshError="1"/>
      <sheetData sheetId="12976" refreshError="1"/>
      <sheetData sheetId="12977" refreshError="1"/>
      <sheetData sheetId="12978" refreshError="1"/>
      <sheetData sheetId="12979" refreshError="1"/>
      <sheetData sheetId="12980" refreshError="1"/>
      <sheetData sheetId="12981" refreshError="1"/>
      <sheetData sheetId="12982" refreshError="1"/>
      <sheetData sheetId="12983" refreshError="1"/>
      <sheetData sheetId="12984" refreshError="1"/>
      <sheetData sheetId="12985" refreshError="1"/>
      <sheetData sheetId="12986" refreshError="1"/>
      <sheetData sheetId="12987" refreshError="1"/>
      <sheetData sheetId="12988" refreshError="1"/>
      <sheetData sheetId="12989" refreshError="1"/>
      <sheetData sheetId="12990" refreshError="1"/>
      <sheetData sheetId="12991" refreshError="1"/>
      <sheetData sheetId="12992" refreshError="1"/>
      <sheetData sheetId="12993" refreshError="1"/>
      <sheetData sheetId="12994" refreshError="1"/>
      <sheetData sheetId="12995" refreshError="1"/>
      <sheetData sheetId="12996" refreshError="1"/>
      <sheetData sheetId="12997" refreshError="1"/>
      <sheetData sheetId="12998" refreshError="1"/>
      <sheetData sheetId="12999" refreshError="1"/>
      <sheetData sheetId="13000" refreshError="1"/>
      <sheetData sheetId="13001" refreshError="1"/>
      <sheetData sheetId="13002" refreshError="1"/>
      <sheetData sheetId="13003" refreshError="1"/>
      <sheetData sheetId="13004" refreshError="1"/>
      <sheetData sheetId="13005" refreshError="1"/>
      <sheetData sheetId="13006" refreshError="1"/>
      <sheetData sheetId="13007" refreshError="1"/>
      <sheetData sheetId="13008" refreshError="1"/>
      <sheetData sheetId="13009" refreshError="1"/>
      <sheetData sheetId="13010" refreshError="1"/>
      <sheetData sheetId="13011" refreshError="1"/>
      <sheetData sheetId="13012" refreshError="1"/>
      <sheetData sheetId="13013" refreshError="1"/>
      <sheetData sheetId="13014" refreshError="1"/>
      <sheetData sheetId="13015" refreshError="1"/>
      <sheetData sheetId="13016" refreshError="1"/>
      <sheetData sheetId="13017" refreshError="1"/>
      <sheetData sheetId="13018" refreshError="1"/>
      <sheetData sheetId="13019" refreshError="1"/>
      <sheetData sheetId="13020" refreshError="1"/>
      <sheetData sheetId="13021" refreshError="1"/>
      <sheetData sheetId="13022" refreshError="1"/>
      <sheetData sheetId="13023" refreshError="1"/>
      <sheetData sheetId="13024" refreshError="1"/>
      <sheetData sheetId="13025" refreshError="1"/>
      <sheetData sheetId="13026" refreshError="1"/>
      <sheetData sheetId="13027" refreshError="1"/>
      <sheetData sheetId="13028" refreshError="1"/>
      <sheetData sheetId="13029" refreshError="1"/>
      <sheetData sheetId="13030" refreshError="1"/>
      <sheetData sheetId="13031" refreshError="1"/>
      <sheetData sheetId="13032" refreshError="1"/>
      <sheetData sheetId="13033" refreshError="1"/>
      <sheetData sheetId="13034" refreshError="1"/>
      <sheetData sheetId="13035" refreshError="1"/>
      <sheetData sheetId="13036" refreshError="1"/>
      <sheetData sheetId="13037" refreshError="1"/>
      <sheetData sheetId="13038" refreshError="1"/>
      <sheetData sheetId="13039" refreshError="1"/>
      <sheetData sheetId="13040" refreshError="1"/>
      <sheetData sheetId="13041" refreshError="1"/>
      <sheetData sheetId="13042" refreshError="1"/>
      <sheetData sheetId="13043" refreshError="1"/>
      <sheetData sheetId="13044" refreshError="1"/>
      <sheetData sheetId="13045" refreshError="1"/>
      <sheetData sheetId="13046" refreshError="1"/>
      <sheetData sheetId="13047" refreshError="1"/>
      <sheetData sheetId="13048" refreshError="1"/>
      <sheetData sheetId="13049" refreshError="1"/>
      <sheetData sheetId="13050" refreshError="1"/>
      <sheetData sheetId="13051" refreshError="1"/>
      <sheetData sheetId="13052" refreshError="1"/>
      <sheetData sheetId="13053" refreshError="1"/>
      <sheetData sheetId="13054" refreshError="1"/>
      <sheetData sheetId="13055" refreshError="1"/>
      <sheetData sheetId="13056" refreshError="1"/>
      <sheetData sheetId="13057" refreshError="1"/>
      <sheetData sheetId="13058" refreshError="1"/>
      <sheetData sheetId="13059" refreshError="1"/>
      <sheetData sheetId="13060" refreshError="1"/>
      <sheetData sheetId="13061" refreshError="1"/>
      <sheetData sheetId="13062" refreshError="1"/>
      <sheetData sheetId="13063" refreshError="1"/>
      <sheetData sheetId="13064" refreshError="1"/>
      <sheetData sheetId="13065" refreshError="1"/>
      <sheetData sheetId="13066" refreshError="1"/>
      <sheetData sheetId="13067" refreshError="1"/>
      <sheetData sheetId="13068" refreshError="1"/>
      <sheetData sheetId="13069" refreshError="1"/>
      <sheetData sheetId="13070" refreshError="1"/>
      <sheetData sheetId="13071" refreshError="1"/>
      <sheetData sheetId="13072" refreshError="1"/>
      <sheetData sheetId="13073" refreshError="1"/>
      <sheetData sheetId="13074" refreshError="1"/>
      <sheetData sheetId="13075" refreshError="1"/>
      <sheetData sheetId="13076" refreshError="1"/>
      <sheetData sheetId="13077" refreshError="1"/>
      <sheetData sheetId="13078" refreshError="1"/>
      <sheetData sheetId="13079" refreshError="1"/>
      <sheetData sheetId="13080" refreshError="1"/>
      <sheetData sheetId="13081" refreshError="1"/>
      <sheetData sheetId="13082" refreshError="1"/>
      <sheetData sheetId="13083" refreshError="1"/>
      <sheetData sheetId="13084" refreshError="1"/>
      <sheetData sheetId="13085" refreshError="1"/>
      <sheetData sheetId="13086" refreshError="1"/>
      <sheetData sheetId="13087" refreshError="1"/>
      <sheetData sheetId="13088" refreshError="1"/>
      <sheetData sheetId="13089" refreshError="1"/>
      <sheetData sheetId="13090" refreshError="1"/>
      <sheetData sheetId="13091" refreshError="1"/>
      <sheetData sheetId="13092" refreshError="1"/>
      <sheetData sheetId="13093" refreshError="1"/>
      <sheetData sheetId="13094" refreshError="1"/>
      <sheetData sheetId="13095" refreshError="1"/>
      <sheetData sheetId="13096" refreshError="1"/>
      <sheetData sheetId="13097" refreshError="1"/>
      <sheetData sheetId="13098" refreshError="1"/>
      <sheetData sheetId="13099" refreshError="1"/>
      <sheetData sheetId="13100" refreshError="1"/>
      <sheetData sheetId="13101" refreshError="1"/>
      <sheetData sheetId="13102" refreshError="1"/>
      <sheetData sheetId="13103" refreshError="1"/>
      <sheetData sheetId="13104" refreshError="1"/>
      <sheetData sheetId="13105" refreshError="1"/>
      <sheetData sheetId="13106" refreshError="1"/>
      <sheetData sheetId="13107" refreshError="1"/>
      <sheetData sheetId="13108" refreshError="1"/>
      <sheetData sheetId="13109" refreshError="1"/>
      <sheetData sheetId="13110" refreshError="1"/>
      <sheetData sheetId="13111" refreshError="1"/>
      <sheetData sheetId="13112" refreshError="1"/>
      <sheetData sheetId="13113" refreshError="1"/>
      <sheetData sheetId="13114" refreshError="1"/>
      <sheetData sheetId="13115" refreshError="1"/>
      <sheetData sheetId="13116" refreshError="1"/>
      <sheetData sheetId="13117" refreshError="1"/>
      <sheetData sheetId="13118" refreshError="1"/>
      <sheetData sheetId="13119" refreshError="1"/>
      <sheetData sheetId="13120" refreshError="1"/>
      <sheetData sheetId="13121" refreshError="1"/>
      <sheetData sheetId="13122" refreshError="1"/>
      <sheetData sheetId="13123" refreshError="1"/>
      <sheetData sheetId="13124" refreshError="1"/>
      <sheetData sheetId="13125" refreshError="1"/>
      <sheetData sheetId="13126" refreshError="1"/>
      <sheetData sheetId="13127" refreshError="1"/>
      <sheetData sheetId="13128" refreshError="1"/>
      <sheetData sheetId="13129" refreshError="1"/>
      <sheetData sheetId="13130" refreshError="1"/>
      <sheetData sheetId="13131" refreshError="1"/>
      <sheetData sheetId="13132" refreshError="1"/>
      <sheetData sheetId="13133" refreshError="1"/>
      <sheetData sheetId="13134" refreshError="1"/>
      <sheetData sheetId="13135" refreshError="1"/>
      <sheetData sheetId="13136" refreshError="1"/>
      <sheetData sheetId="13137" refreshError="1"/>
      <sheetData sheetId="13138" refreshError="1"/>
      <sheetData sheetId="13139" refreshError="1"/>
      <sheetData sheetId="13140" refreshError="1"/>
      <sheetData sheetId="13141" refreshError="1"/>
      <sheetData sheetId="13142" refreshError="1"/>
      <sheetData sheetId="13143" refreshError="1"/>
      <sheetData sheetId="13144" refreshError="1"/>
      <sheetData sheetId="13145" refreshError="1"/>
      <sheetData sheetId="13146" refreshError="1"/>
      <sheetData sheetId="13147" refreshError="1"/>
      <sheetData sheetId="13148" refreshError="1"/>
      <sheetData sheetId="13149" refreshError="1"/>
      <sheetData sheetId="13150" refreshError="1"/>
      <sheetData sheetId="13151" refreshError="1"/>
      <sheetData sheetId="13152" refreshError="1"/>
      <sheetData sheetId="13153" refreshError="1"/>
      <sheetData sheetId="13154" refreshError="1"/>
      <sheetData sheetId="13155" refreshError="1"/>
      <sheetData sheetId="13156" refreshError="1"/>
      <sheetData sheetId="13157" refreshError="1"/>
      <sheetData sheetId="13158" refreshError="1"/>
      <sheetData sheetId="13159" refreshError="1"/>
      <sheetData sheetId="13160" refreshError="1"/>
      <sheetData sheetId="13161" refreshError="1"/>
      <sheetData sheetId="13162" refreshError="1"/>
      <sheetData sheetId="13163" refreshError="1"/>
      <sheetData sheetId="13164" refreshError="1"/>
      <sheetData sheetId="13165" refreshError="1"/>
      <sheetData sheetId="13166" refreshError="1"/>
      <sheetData sheetId="13167" refreshError="1"/>
      <sheetData sheetId="13168" refreshError="1"/>
      <sheetData sheetId="13169" refreshError="1"/>
      <sheetData sheetId="13170" refreshError="1"/>
      <sheetData sheetId="13171" refreshError="1"/>
      <sheetData sheetId="13172" refreshError="1"/>
      <sheetData sheetId="13173" refreshError="1"/>
      <sheetData sheetId="13174" refreshError="1"/>
      <sheetData sheetId="13175" refreshError="1"/>
      <sheetData sheetId="13176" refreshError="1"/>
      <sheetData sheetId="13177" refreshError="1"/>
      <sheetData sheetId="13178" refreshError="1"/>
      <sheetData sheetId="13179" refreshError="1"/>
      <sheetData sheetId="13180" refreshError="1"/>
      <sheetData sheetId="13181" refreshError="1"/>
      <sheetData sheetId="13182" refreshError="1"/>
      <sheetData sheetId="13183" refreshError="1"/>
      <sheetData sheetId="13184" refreshError="1"/>
      <sheetData sheetId="13185" refreshError="1"/>
      <sheetData sheetId="13186" refreshError="1"/>
      <sheetData sheetId="13187" refreshError="1"/>
      <sheetData sheetId="13188" refreshError="1"/>
      <sheetData sheetId="13189" refreshError="1"/>
      <sheetData sheetId="13190" refreshError="1"/>
      <sheetData sheetId="13191" refreshError="1"/>
      <sheetData sheetId="13192" refreshError="1"/>
      <sheetData sheetId="13193" refreshError="1"/>
      <sheetData sheetId="13194" refreshError="1"/>
      <sheetData sheetId="13195" refreshError="1"/>
      <sheetData sheetId="13196" refreshError="1"/>
      <sheetData sheetId="13197" refreshError="1"/>
      <sheetData sheetId="13198" refreshError="1"/>
      <sheetData sheetId="13199" refreshError="1"/>
      <sheetData sheetId="13200" refreshError="1"/>
      <sheetData sheetId="13201" refreshError="1"/>
      <sheetData sheetId="13202" refreshError="1"/>
      <sheetData sheetId="13203" refreshError="1"/>
      <sheetData sheetId="13204" refreshError="1"/>
      <sheetData sheetId="13205" refreshError="1"/>
      <sheetData sheetId="13206" refreshError="1"/>
      <sheetData sheetId="13207" refreshError="1"/>
      <sheetData sheetId="13208" refreshError="1"/>
      <sheetData sheetId="13209" refreshError="1"/>
      <sheetData sheetId="13210" refreshError="1"/>
      <sheetData sheetId="13211" refreshError="1"/>
      <sheetData sheetId="13212" refreshError="1"/>
      <sheetData sheetId="13213" refreshError="1"/>
      <sheetData sheetId="13214" refreshError="1"/>
      <sheetData sheetId="13215" refreshError="1"/>
      <sheetData sheetId="13216" refreshError="1"/>
      <sheetData sheetId="13217" refreshError="1"/>
      <sheetData sheetId="13218" refreshError="1"/>
      <sheetData sheetId="13219" refreshError="1"/>
      <sheetData sheetId="13220" refreshError="1"/>
      <sheetData sheetId="13221" refreshError="1"/>
      <sheetData sheetId="13222" refreshError="1"/>
      <sheetData sheetId="13223" refreshError="1"/>
      <sheetData sheetId="13224" refreshError="1"/>
      <sheetData sheetId="13225" refreshError="1"/>
      <sheetData sheetId="13226" refreshError="1"/>
      <sheetData sheetId="13227" refreshError="1"/>
      <sheetData sheetId="13228" refreshError="1"/>
      <sheetData sheetId="13229" refreshError="1"/>
      <sheetData sheetId="13230" refreshError="1"/>
      <sheetData sheetId="13231" refreshError="1"/>
      <sheetData sheetId="13232" refreshError="1"/>
      <sheetData sheetId="13233" refreshError="1"/>
      <sheetData sheetId="13234" refreshError="1"/>
      <sheetData sheetId="13235" refreshError="1"/>
      <sheetData sheetId="13236" refreshError="1"/>
      <sheetData sheetId="13237" refreshError="1"/>
      <sheetData sheetId="13238" refreshError="1"/>
      <sheetData sheetId="13239" refreshError="1"/>
      <sheetData sheetId="13240" refreshError="1"/>
      <sheetData sheetId="13241" refreshError="1"/>
      <sheetData sheetId="13242" refreshError="1"/>
      <sheetData sheetId="13243" refreshError="1"/>
      <sheetData sheetId="13244" refreshError="1"/>
      <sheetData sheetId="13245" refreshError="1"/>
      <sheetData sheetId="13246" refreshError="1"/>
      <sheetData sheetId="13247" refreshError="1"/>
      <sheetData sheetId="13248" refreshError="1"/>
      <sheetData sheetId="13249" refreshError="1"/>
      <sheetData sheetId="13250" refreshError="1"/>
      <sheetData sheetId="13251" refreshError="1"/>
      <sheetData sheetId="13252" refreshError="1"/>
      <sheetData sheetId="13253" refreshError="1"/>
      <sheetData sheetId="13254" refreshError="1"/>
      <sheetData sheetId="13255" refreshError="1"/>
      <sheetData sheetId="13256" refreshError="1"/>
      <sheetData sheetId="13257" refreshError="1"/>
      <sheetData sheetId="13258" refreshError="1"/>
      <sheetData sheetId="13259" refreshError="1"/>
      <sheetData sheetId="13260" refreshError="1"/>
      <sheetData sheetId="13261" refreshError="1"/>
      <sheetData sheetId="13262" refreshError="1"/>
      <sheetData sheetId="13263" refreshError="1"/>
      <sheetData sheetId="13264" refreshError="1"/>
      <sheetData sheetId="13265" refreshError="1"/>
      <sheetData sheetId="13266" refreshError="1"/>
      <sheetData sheetId="13267" refreshError="1"/>
      <sheetData sheetId="13268" refreshError="1"/>
      <sheetData sheetId="13269" refreshError="1"/>
      <sheetData sheetId="13270" refreshError="1"/>
      <sheetData sheetId="13271" refreshError="1"/>
      <sheetData sheetId="13272" refreshError="1"/>
      <sheetData sheetId="13273" refreshError="1"/>
      <sheetData sheetId="13274" refreshError="1"/>
      <sheetData sheetId="13275" refreshError="1"/>
      <sheetData sheetId="13276" refreshError="1"/>
      <sheetData sheetId="13277" refreshError="1"/>
      <sheetData sheetId="13278" refreshError="1"/>
      <sheetData sheetId="13279" refreshError="1"/>
      <sheetData sheetId="13280" refreshError="1"/>
      <sheetData sheetId="13281" refreshError="1"/>
      <sheetData sheetId="13282" refreshError="1"/>
      <sheetData sheetId="13283" refreshError="1"/>
      <sheetData sheetId="13284" refreshError="1"/>
      <sheetData sheetId="13285" refreshError="1"/>
      <sheetData sheetId="13286" refreshError="1"/>
      <sheetData sheetId="13287" refreshError="1"/>
      <sheetData sheetId="13288" refreshError="1"/>
      <sheetData sheetId="13289" refreshError="1"/>
      <sheetData sheetId="13290" refreshError="1"/>
      <sheetData sheetId="13291" refreshError="1"/>
      <sheetData sheetId="13292" refreshError="1"/>
      <sheetData sheetId="13293" refreshError="1"/>
      <sheetData sheetId="13294" refreshError="1"/>
      <sheetData sheetId="13295" refreshError="1"/>
      <sheetData sheetId="13296" refreshError="1"/>
      <sheetData sheetId="13297" refreshError="1"/>
      <sheetData sheetId="13298" refreshError="1"/>
      <sheetData sheetId="13299" refreshError="1"/>
      <sheetData sheetId="13300" refreshError="1"/>
      <sheetData sheetId="13301" refreshError="1"/>
      <sheetData sheetId="13302" refreshError="1"/>
      <sheetData sheetId="13303" refreshError="1"/>
      <sheetData sheetId="13304" refreshError="1"/>
      <sheetData sheetId="13305" refreshError="1"/>
      <sheetData sheetId="13306" refreshError="1"/>
      <sheetData sheetId="13307" refreshError="1"/>
      <sheetData sheetId="13308" refreshError="1"/>
      <sheetData sheetId="13309" refreshError="1"/>
      <sheetData sheetId="13310" refreshError="1"/>
      <sheetData sheetId="13311" refreshError="1"/>
      <sheetData sheetId="13312" refreshError="1"/>
      <sheetData sheetId="13313" refreshError="1"/>
      <sheetData sheetId="13314" refreshError="1"/>
      <sheetData sheetId="13315" refreshError="1"/>
      <sheetData sheetId="13316" refreshError="1"/>
      <sheetData sheetId="13317" refreshError="1"/>
      <sheetData sheetId="13318" refreshError="1"/>
      <sheetData sheetId="13319" refreshError="1"/>
      <sheetData sheetId="13320" refreshError="1"/>
      <sheetData sheetId="13321" refreshError="1"/>
      <sheetData sheetId="13322" refreshError="1"/>
      <sheetData sheetId="13323" refreshError="1"/>
      <sheetData sheetId="13324" refreshError="1"/>
      <sheetData sheetId="13325" refreshError="1"/>
      <sheetData sheetId="13326" refreshError="1"/>
      <sheetData sheetId="13327" refreshError="1"/>
      <sheetData sheetId="13328" refreshError="1"/>
      <sheetData sheetId="13329" refreshError="1"/>
      <sheetData sheetId="13330" refreshError="1"/>
      <sheetData sheetId="13331" refreshError="1"/>
      <sheetData sheetId="13332" refreshError="1"/>
      <sheetData sheetId="13333" refreshError="1"/>
      <sheetData sheetId="13334" refreshError="1"/>
      <sheetData sheetId="13335" refreshError="1"/>
      <sheetData sheetId="13336" refreshError="1"/>
      <sheetData sheetId="13337" refreshError="1"/>
      <sheetData sheetId="13338" refreshError="1"/>
      <sheetData sheetId="13339" refreshError="1"/>
      <sheetData sheetId="13340" refreshError="1"/>
      <sheetData sheetId="13341" refreshError="1"/>
      <sheetData sheetId="13342" refreshError="1"/>
      <sheetData sheetId="13343" refreshError="1"/>
      <sheetData sheetId="13344" refreshError="1"/>
      <sheetData sheetId="13345" refreshError="1"/>
      <sheetData sheetId="13346" refreshError="1"/>
      <sheetData sheetId="13347" refreshError="1"/>
      <sheetData sheetId="13348" refreshError="1"/>
      <sheetData sheetId="13349" refreshError="1"/>
      <sheetData sheetId="13350" refreshError="1"/>
      <sheetData sheetId="13351" refreshError="1"/>
      <sheetData sheetId="13352" refreshError="1"/>
      <sheetData sheetId="13353" refreshError="1"/>
      <sheetData sheetId="13354" refreshError="1"/>
      <sheetData sheetId="13355" refreshError="1"/>
      <sheetData sheetId="13356" refreshError="1"/>
      <sheetData sheetId="13357" refreshError="1"/>
      <sheetData sheetId="13358" refreshError="1"/>
      <sheetData sheetId="13359" refreshError="1"/>
      <sheetData sheetId="13360" refreshError="1"/>
      <sheetData sheetId="13361" refreshError="1"/>
      <sheetData sheetId="13362" refreshError="1"/>
      <sheetData sheetId="13363" refreshError="1"/>
      <sheetData sheetId="13364" refreshError="1"/>
      <sheetData sheetId="13365" refreshError="1"/>
      <sheetData sheetId="13366" refreshError="1"/>
      <sheetData sheetId="13367" refreshError="1"/>
      <sheetData sheetId="13368" refreshError="1"/>
      <sheetData sheetId="13369" refreshError="1"/>
      <sheetData sheetId="13370" refreshError="1"/>
      <sheetData sheetId="13371" refreshError="1"/>
      <sheetData sheetId="13372" refreshError="1"/>
      <sheetData sheetId="13373" refreshError="1"/>
      <sheetData sheetId="13374" refreshError="1"/>
      <sheetData sheetId="13375" refreshError="1"/>
      <sheetData sheetId="13376" refreshError="1"/>
      <sheetData sheetId="13377" refreshError="1"/>
      <sheetData sheetId="13378" refreshError="1"/>
      <sheetData sheetId="13379" refreshError="1"/>
      <sheetData sheetId="13380" refreshError="1"/>
      <sheetData sheetId="13381" refreshError="1"/>
      <sheetData sheetId="13382" refreshError="1"/>
      <sheetData sheetId="13383" refreshError="1"/>
      <sheetData sheetId="13384" refreshError="1"/>
      <sheetData sheetId="13385" refreshError="1"/>
      <sheetData sheetId="13386" refreshError="1"/>
      <sheetData sheetId="13387" refreshError="1"/>
      <sheetData sheetId="13388" refreshError="1"/>
      <sheetData sheetId="13389" refreshError="1"/>
      <sheetData sheetId="13390" refreshError="1"/>
      <sheetData sheetId="13391" refreshError="1"/>
      <sheetData sheetId="13392" refreshError="1"/>
      <sheetData sheetId="13393" refreshError="1"/>
      <sheetData sheetId="13394" refreshError="1"/>
      <sheetData sheetId="13395" refreshError="1"/>
      <sheetData sheetId="13396" refreshError="1"/>
      <sheetData sheetId="13397" refreshError="1"/>
      <sheetData sheetId="13398" refreshError="1"/>
      <sheetData sheetId="13399" refreshError="1"/>
      <sheetData sheetId="13400" refreshError="1"/>
      <sheetData sheetId="13401" refreshError="1"/>
      <sheetData sheetId="13402" refreshError="1"/>
      <sheetData sheetId="13403" refreshError="1"/>
      <sheetData sheetId="13404" refreshError="1"/>
      <sheetData sheetId="13405" refreshError="1"/>
      <sheetData sheetId="13406" refreshError="1"/>
      <sheetData sheetId="13407" refreshError="1"/>
      <sheetData sheetId="13408" refreshError="1"/>
      <sheetData sheetId="13409" refreshError="1"/>
      <sheetData sheetId="13410" refreshError="1"/>
      <sheetData sheetId="13411" refreshError="1"/>
      <sheetData sheetId="13412" refreshError="1"/>
      <sheetData sheetId="13413" refreshError="1"/>
      <sheetData sheetId="13414" refreshError="1"/>
      <sheetData sheetId="13415" refreshError="1"/>
      <sheetData sheetId="13416" refreshError="1"/>
      <sheetData sheetId="13417" refreshError="1"/>
      <sheetData sheetId="13418" refreshError="1"/>
      <sheetData sheetId="13419" refreshError="1"/>
      <sheetData sheetId="13420" refreshError="1"/>
      <sheetData sheetId="13421" refreshError="1"/>
      <sheetData sheetId="13422" refreshError="1"/>
      <sheetData sheetId="13423" refreshError="1"/>
      <sheetData sheetId="13424" refreshError="1"/>
      <sheetData sheetId="13425" refreshError="1"/>
      <sheetData sheetId="13426" refreshError="1"/>
      <sheetData sheetId="13427" refreshError="1"/>
      <sheetData sheetId="13428" refreshError="1"/>
      <sheetData sheetId="13429" refreshError="1"/>
      <sheetData sheetId="13430" refreshError="1"/>
      <sheetData sheetId="13431" refreshError="1"/>
      <sheetData sheetId="13432" refreshError="1"/>
      <sheetData sheetId="13433" refreshError="1"/>
      <sheetData sheetId="13434" refreshError="1"/>
      <sheetData sheetId="13435" refreshError="1"/>
      <sheetData sheetId="13436" refreshError="1"/>
      <sheetData sheetId="13437" refreshError="1"/>
      <sheetData sheetId="13438" refreshError="1"/>
      <sheetData sheetId="13439" refreshError="1"/>
      <sheetData sheetId="13440" refreshError="1"/>
      <sheetData sheetId="13441" refreshError="1"/>
      <sheetData sheetId="13442" refreshError="1"/>
      <sheetData sheetId="13443" refreshError="1"/>
      <sheetData sheetId="13444" refreshError="1"/>
      <sheetData sheetId="13445" refreshError="1"/>
      <sheetData sheetId="13446" refreshError="1"/>
      <sheetData sheetId="13447" refreshError="1"/>
      <sheetData sheetId="13448" refreshError="1"/>
      <sheetData sheetId="13449" refreshError="1"/>
      <sheetData sheetId="13450" refreshError="1"/>
      <sheetData sheetId="13451" refreshError="1"/>
      <sheetData sheetId="13452" refreshError="1"/>
      <sheetData sheetId="13453" refreshError="1"/>
      <sheetData sheetId="13454" refreshError="1"/>
      <sheetData sheetId="13455" refreshError="1"/>
      <sheetData sheetId="13456" refreshError="1"/>
      <sheetData sheetId="13457" refreshError="1"/>
      <sheetData sheetId="13458" refreshError="1"/>
      <sheetData sheetId="13459" refreshError="1"/>
      <sheetData sheetId="13460" refreshError="1"/>
      <sheetData sheetId="13461" refreshError="1"/>
      <sheetData sheetId="13462" refreshError="1"/>
      <sheetData sheetId="13463" refreshError="1"/>
      <sheetData sheetId="13464" refreshError="1"/>
      <sheetData sheetId="13465" refreshError="1"/>
      <sheetData sheetId="13466" refreshError="1"/>
      <sheetData sheetId="13467" refreshError="1"/>
      <sheetData sheetId="13468" refreshError="1"/>
      <sheetData sheetId="13469" refreshError="1"/>
      <sheetData sheetId="13470" refreshError="1"/>
      <sheetData sheetId="13471" refreshError="1"/>
      <sheetData sheetId="13472" refreshError="1"/>
      <sheetData sheetId="13473" refreshError="1"/>
      <sheetData sheetId="13474" refreshError="1"/>
      <sheetData sheetId="13475" refreshError="1"/>
      <sheetData sheetId="13476" refreshError="1"/>
      <sheetData sheetId="13477" refreshError="1"/>
      <sheetData sheetId="13478" refreshError="1"/>
      <sheetData sheetId="13479" refreshError="1"/>
      <sheetData sheetId="13480" refreshError="1"/>
      <sheetData sheetId="13481" refreshError="1"/>
      <sheetData sheetId="13482" refreshError="1"/>
      <sheetData sheetId="13483" refreshError="1"/>
      <sheetData sheetId="13484" refreshError="1"/>
      <sheetData sheetId="13485" refreshError="1"/>
      <sheetData sheetId="13486" refreshError="1"/>
      <sheetData sheetId="13487" refreshError="1"/>
      <sheetData sheetId="13488" refreshError="1"/>
      <sheetData sheetId="13489" refreshError="1"/>
      <sheetData sheetId="13490" refreshError="1"/>
      <sheetData sheetId="13491" refreshError="1"/>
      <sheetData sheetId="13492" refreshError="1"/>
      <sheetData sheetId="13493" refreshError="1"/>
      <sheetData sheetId="13494" refreshError="1"/>
      <sheetData sheetId="13495" refreshError="1"/>
      <sheetData sheetId="13496" refreshError="1"/>
      <sheetData sheetId="13497" refreshError="1"/>
      <sheetData sheetId="13498" refreshError="1"/>
      <sheetData sheetId="13499" refreshError="1"/>
      <sheetData sheetId="13500" refreshError="1"/>
      <sheetData sheetId="13501" refreshError="1"/>
      <sheetData sheetId="13502" refreshError="1"/>
      <sheetData sheetId="13503" refreshError="1"/>
      <sheetData sheetId="13504" refreshError="1"/>
      <sheetData sheetId="13505" refreshError="1"/>
      <sheetData sheetId="13506" refreshError="1"/>
      <sheetData sheetId="13507" refreshError="1"/>
      <sheetData sheetId="13508" refreshError="1"/>
      <sheetData sheetId="13509" refreshError="1"/>
      <sheetData sheetId="13510" refreshError="1"/>
      <sheetData sheetId="13511" refreshError="1"/>
      <sheetData sheetId="13512" refreshError="1"/>
      <sheetData sheetId="13513" refreshError="1"/>
      <sheetData sheetId="13514" refreshError="1"/>
      <sheetData sheetId="13515" refreshError="1"/>
      <sheetData sheetId="13516" refreshError="1"/>
      <sheetData sheetId="13517" refreshError="1"/>
      <sheetData sheetId="13518" refreshError="1"/>
      <sheetData sheetId="13519" refreshError="1"/>
      <sheetData sheetId="13520" refreshError="1"/>
      <sheetData sheetId="13521" refreshError="1"/>
      <sheetData sheetId="13522" refreshError="1"/>
      <sheetData sheetId="13523" refreshError="1"/>
      <sheetData sheetId="13524" refreshError="1"/>
      <sheetData sheetId="13525" refreshError="1"/>
      <sheetData sheetId="13526" refreshError="1"/>
      <sheetData sheetId="13527" refreshError="1"/>
      <sheetData sheetId="13528" refreshError="1"/>
      <sheetData sheetId="13529" refreshError="1"/>
      <sheetData sheetId="13530" refreshError="1"/>
      <sheetData sheetId="13531" refreshError="1"/>
      <sheetData sheetId="13532" refreshError="1"/>
      <sheetData sheetId="13533" refreshError="1"/>
      <sheetData sheetId="13534" refreshError="1"/>
      <sheetData sheetId="13535" refreshError="1"/>
      <sheetData sheetId="13536" refreshError="1"/>
      <sheetData sheetId="13537" refreshError="1"/>
      <sheetData sheetId="13538" refreshError="1"/>
      <sheetData sheetId="13539" refreshError="1"/>
      <sheetData sheetId="13540" refreshError="1"/>
      <sheetData sheetId="13541" refreshError="1"/>
      <sheetData sheetId="13542" refreshError="1"/>
      <sheetData sheetId="13543" refreshError="1"/>
      <sheetData sheetId="13544" refreshError="1"/>
      <sheetData sheetId="13545" refreshError="1"/>
      <sheetData sheetId="13546" refreshError="1"/>
      <sheetData sheetId="13547" refreshError="1"/>
      <sheetData sheetId="13548" refreshError="1"/>
      <sheetData sheetId="13549" refreshError="1"/>
      <sheetData sheetId="13550" refreshError="1"/>
      <sheetData sheetId="13551" refreshError="1"/>
      <sheetData sheetId="13552" refreshError="1"/>
      <sheetData sheetId="13553" refreshError="1"/>
      <sheetData sheetId="13554" refreshError="1"/>
      <sheetData sheetId="13555" refreshError="1"/>
      <sheetData sheetId="13556" refreshError="1"/>
      <sheetData sheetId="13557" refreshError="1"/>
      <sheetData sheetId="13558" refreshError="1"/>
      <sheetData sheetId="13559" refreshError="1"/>
      <sheetData sheetId="13560" refreshError="1"/>
      <sheetData sheetId="13561" refreshError="1"/>
      <sheetData sheetId="13562" refreshError="1"/>
      <sheetData sheetId="13563" refreshError="1"/>
      <sheetData sheetId="13564" refreshError="1"/>
      <sheetData sheetId="13565" refreshError="1"/>
      <sheetData sheetId="13566" refreshError="1"/>
      <sheetData sheetId="13567" refreshError="1"/>
      <sheetData sheetId="13568" refreshError="1"/>
      <sheetData sheetId="13569" refreshError="1"/>
      <sheetData sheetId="13570" refreshError="1"/>
      <sheetData sheetId="13571" refreshError="1"/>
      <sheetData sheetId="13572" refreshError="1"/>
      <sheetData sheetId="13573" refreshError="1"/>
      <sheetData sheetId="13574" refreshError="1"/>
      <sheetData sheetId="13575" refreshError="1"/>
      <sheetData sheetId="13576" refreshError="1"/>
      <sheetData sheetId="13577" refreshError="1"/>
      <sheetData sheetId="13578" refreshError="1"/>
      <sheetData sheetId="13579" refreshError="1"/>
      <sheetData sheetId="13580" refreshError="1"/>
      <sheetData sheetId="13581" refreshError="1"/>
      <sheetData sheetId="13582" refreshError="1"/>
      <sheetData sheetId="13583" refreshError="1"/>
      <sheetData sheetId="13584" refreshError="1"/>
      <sheetData sheetId="13585" refreshError="1"/>
      <sheetData sheetId="13586" refreshError="1"/>
      <sheetData sheetId="13587" refreshError="1"/>
      <sheetData sheetId="13588" refreshError="1"/>
      <sheetData sheetId="13589" refreshError="1"/>
      <sheetData sheetId="13590" refreshError="1"/>
      <sheetData sheetId="13591" refreshError="1"/>
      <sheetData sheetId="13592" refreshError="1"/>
      <sheetData sheetId="13593" refreshError="1"/>
      <sheetData sheetId="13594" refreshError="1"/>
      <sheetData sheetId="13595" refreshError="1"/>
      <sheetData sheetId="13596" refreshError="1"/>
      <sheetData sheetId="13597" refreshError="1"/>
      <sheetData sheetId="13598" refreshError="1"/>
      <sheetData sheetId="13599" refreshError="1"/>
      <sheetData sheetId="13600" refreshError="1"/>
      <sheetData sheetId="13601" refreshError="1"/>
      <sheetData sheetId="13602" refreshError="1"/>
      <sheetData sheetId="13603" refreshError="1"/>
      <sheetData sheetId="13604" refreshError="1"/>
      <sheetData sheetId="13605" refreshError="1"/>
      <sheetData sheetId="13606" refreshError="1"/>
      <sheetData sheetId="13607" refreshError="1"/>
      <sheetData sheetId="13608" refreshError="1"/>
      <sheetData sheetId="13609" refreshError="1"/>
      <sheetData sheetId="13610" refreshError="1"/>
      <sheetData sheetId="13611" refreshError="1"/>
      <sheetData sheetId="13612" refreshError="1"/>
      <sheetData sheetId="13613" refreshError="1"/>
      <sheetData sheetId="13614" refreshError="1"/>
      <sheetData sheetId="13615" refreshError="1"/>
      <sheetData sheetId="13616" refreshError="1"/>
      <sheetData sheetId="13617" refreshError="1"/>
      <sheetData sheetId="13618" refreshError="1"/>
      <sheetData sheetId="13619" refreshError="1"/>
      <sheetData sheetId="13620" refreshError="1"/>
      <sheetData sheetId="13621" refreshError="1"/>
      <sheetData sheetId="13622" refreshError="1"/>
      <sheetData sheetId="13623" refreshError="1"/>
      <sheetData sheetId="13624" refreshError="1"/>
      <sheetData sheetId="13625" refreshError="1"/>
      <sheetData sheetId="13626" refreshError="1"/>
      <sheetData sheetId="13627" refreshError="1"/>
      <sheetData sheetId="13628" refreshError="1"/>
      <sheetData sheetId="13629" refreshError="1"/>
      <sheetData sheetId="13630" refreshError="1"/>
      <sheetData sheetId="13631" refreshError="1"/>
      <sheetData sheetId="13632" refreshError="1"/>
      <sheetData sheetId="13633" refreshError="1"/>
      <sheetData sheetId="13634" refreshError="1"/>
      <sheetData sheetId="13635" refreshError="1"/>
      <sheetData sheetId="13636" refreshError="1"/>
      <sheetData sheetId="13637" refreshError="1"/>
      <sheetData sheetId="13638" refreshError="1"/>
      <sheetData sheetId="13639" refreshError="1"/>
      <sheetData sheetId="13640" refreshError="1"/>
      <sheetData sheetId="13641" refreshError="1"/>
      <sheetData sheetId="13642" refreshError="1"/>
      <sheetData sheetId="13643" refreshError="1"/>
      <sheetData sheetId="13644" refreshError="1"/>
      <sheetData sheetId="13645" refreshError="1"/>
      <sheetData sheetId="13646" refreshError="1"/>
      <sheetData sheetId="13647" refreshError="1"/>
      <sheetData sheetId="13648" refreshError="1"/>
      <sheetData sheetId="13649" refreshError="1"/>
      <sheetData sheetId="13650" refreshError="1"/>
      <sheetData sheetId="13651" refreshError="1"/>
      <sheetData sheetId="13652" refreshError="1"/>
      <sheetData sheetId="13653" refreshError="1"/>
      <sheetData sheetId="13654" refreshError="1"/>
      <sheetData sheetId="13655" refreshError="1"/>
      <sheetData sheetId="13656" refreshError="1"/>
      <sheetData sheetId="13657" refreshError="1"/>
      <sheetData sheetId="13658" refreshError="1"/>
      <sheetData sheetId="13659" refreshError="1"/>
      <sheetData sheetId="13660" refreshError="1"/>
      <sheetData sheetId="13661" refreshError="1"/>
      <sheetData sheetId="13662" refreshError="1"/>
      <sheetData sheetId="13663" refreshError="1"/>
      <sheetData sheetId="13664" refreshError="1"/>
      <sheetData sheetId="13665" refreshError="1"/>
      <sheetData sheetId="13666" refreshError="1"/>
      <sheetData sheetId="13667" refreshError="1"/>
      <sheetData sheetId="13668" refreshError="1"/>
      <sheetData sheetId="13669" refreshError="1"/>
      <sheetData sheetId="13670" refreshError="1"/>
      <sheetData sheetId="13671" refreshError="1"/>
      <sheetData sheetId="13672" refreshError="1"/>
      <sheetData sheetId="13673" refreshError="1"/>
      <sheetData sheetId="13674" refreshError="1"/>
      <sheetData sheetId="13675" refreshError="1"/>
      <sheetData sheetId="13676" refreshError="1"/>
      <sheetData sheetId="13677" refreshError="1"/>
      <sheetData sheetId="13678" refreshError="1"/>
      <sheetData sheetId="13679" refreshError="1"/>
      <sheetData sheetId="13680" refreshError="1"/>
      <sheetData sheetId="13681" refreshError="1"/>
      <sheetData sheetId="13682" refreshError="1"/>
      <sheetData sheetId="13683" refreshError="1"/>
      <sheetData sheetId="13684" refreshError="1"/>
      <sheetData sheetId="13685" refreshError="1"/>
      <sheetData sheetId="13686" refreshError="1"/>
      <sheetData sheetId="13687" refreshError="1"/>
      <sheetData sheetId="13688" refreshError="1"/>
      <sheetData sheetId="13689" refreshError="1"/>
      <sheetData sheetId="13690" refreshError="1"/>
      <sheetData sheetId="13691" refreshError="1"/>
      <sheetData sheetId="13692" refreshError="1"/>
      <sheetData sheetId="13693" refreshError="1"/>
      <sheetData sheetId="13694" refreshError="1"/>
      <sheetData sheetId="13695" refreshError="1"/>
      <sheetData sheetId="13696" refreshError="1"/>
      <sheetData sheetId="13697" refreshError="1"/>
      <sheetData sheetId="13698" refreshError="1"/>
      <sheetData sheetId="13699" refreshError="1"/>
      <sheetData sheetId="13700" refreshError="1"/>
      <sheetData sheetId="13701" refreshError="1"/>
      <sheetData sheetId="13702" refreshError="1"/>
      <sheetData sheetId="13703" refreshError="1"/>
      <sheetData sheetId="13704" refreshError="1"/>
      <sheetData sheetId="13705" refreshError="1"/>
      <sheetData sheetId="13706" refreshError="1"/>
      <sheetData sheetId="13707" refreshError="1"/>
      <sheetData sheetId="13708" refreshError="1"/>
      <sheetData sheetId="13709" refreshError="1"/>
      <sheetData sheetId="13710" refreshError="1"/>
      <sheetData sheetId="13711" refreshError="1"/>
      <sheetData sheetId="13712" refreshError="1"/>
      <sheetData sheetId="13713" refreshError="1"/>
      <sheetData sheetId="13714" refreshError="1"/>
      <sheetData sheetId="13715" refreshError="1"/>
      <sheetData sheetId="13716" refreshError="1"/>
      <sheetData sheetId="13717" refreshError="1"/>
      <sheetData sheetId="13718" refreshError="1"/>
      <sheetData sheetId="13719" refreshError="1"/>
      <sheetData sheetId="13720" refreshError="1"/>
      <sheetData sheetId="13721" refreshError="1"/>
      <sheetData sheetId="13722" refreshError="1"/>
      <sheetData sheetId="13723" refreshError="1"/>
      <sheetData sheetId="13724" refreshError="1"/>
      <sheetData sheetId="13725" refreshError="1"/>
      <sheetData sheetId="13726" refreshError="1"/>
      <sheetData sheetId="13727" refreshError="1"/>
      <sheetData sheetId="13728" refreshError="1"/>
      <sheetData sheetId="13729" refreshError="1"/>
      <sheetData sheetId="13730" refreshError="1"/>
      <sheetData sheetId="13731" refreshError="1"/>
      <sheetData sheetId="13732" refreshError="1"/>
      <sheetData sheetId="13733" refreshError="1"/>
      <sheetData sheetId="13734" refreshError="1"/>
      <sheetData sheetId="13735" refreshError="1"/>
      <sheetData sheetId="13736" refreshError="1"/>
      <sheetData sheetId="13737" refreshError="1"/>
      <sheetData sheetId="13738" refreshError="1"/>
      <sheetData sheetId="13739" refreshError="1"/>
      <sheetData sheetId="13740" refreshError="1"/>
      <sheetData sheetId="13741" refreshError="1"/>
      <sheetData sheetId="13742" refreshError="1"/>
      <sheetData sheetId="13743" refreshError="1"/>
      <sheetData sheetId="13744" refreshError="1"/>
      <sheetData sheetId="13745" refreshError="1"/>
      <sheetData sheetId="13746" refreshError="1"/>
      <sheetData sheetId="13747" refreshError="1"/>
      <sheetData sheetId="13748" refreshError="1"/>
      <sheetData sheetId="13749" refreshError="1"/>
      <sheetData sheetId="13750" refreshError="1"/>
      <sheetData sheetId="13751" refreshError="1"/>
      <sheetData sheetId="13752" refreshError="1"/>
      <sheetData sheetId="13753" refreshError="1"/>
      <sheetData sheetId="13754" refreshError="1"/>
      <sheetData sheetId="13755" refreshError="1"/>
      <sheetData sheetId="13756" refreshError="1"/>
      <sheetData sheetId="13757" refreshError="1"/>
      <sheetData sheetId="13758" refreshError="1"/>
      <sheetData sheetId="13759" refreshError="1"/>
      <sheetData sheetId="13760" refreshError="1"/>
      <sheetData sheetId="13761" refreshError="1"/>
      <sheetData sheetId="13762" refreshError="1"/>
      <sheetData sheetId="13763" refreshError="1"/>
      <sheetData sheetId="13764" refreshError="1"/>
      <sheetData sheetId="13765" refreshError="1"/>
      <sheetData sheetId="13766" refreshError="1"/>
      <sheetData sheetId="13767" refreshError="1"/>
      <sheetData sheetId="13768" refreshError="1"/>
      <sheetData sheetId="13769" refreshError="1"/>
      <sheetData sheetId="13770" refreshError="1"/>
      <sheetData sheetId="13771" refreshError="1"/>
      <sheetData sheetId="13772" refreshError="1"/>
      <sheetData sheetId="13773" refreshError="1"/>
      <sheetData sheetId="13774" refreshError="1"/>
      <sheetData sheetId="13775" refreshError="1"/>
      <sheetData sheetId="13776" refreshError="1"/>
      <sheetData sheetId="13777" refreshError="1"/>
      <sheetData sheetId="13778" refreshError="1"/>
      <sheetData sheetId="13779" refreshError="1"/>
      <sheetData sheetId="13780" refreshError="1"/>
      <sheetData sheetId="13781" refreshError="1"/>
      <sheetData sheetId="13782" refreshError="1"/>
      <sheetData sheetId="13783" refreshError="1"/>
      <sheetData sheetId="13784" refreshError="1"/>
      <sheetData sheetId="13785" refreshError="1"/>
      <sheetData sheetId="13786" refreshError="1"/>
      <sheetData sheetId="13787" refreshError="1"/>
      <sheetData sheetId="13788" refreshError="1"/>
      <sheetData sheetId="13789" refreshError="1"/>
      <sheetData sheetId="13790" refreshError="1"/>
      <sheetData sheetId="13791" refreshError="1"/>
      <sheetData sheetId="13792" refreshError="1"/>
      <sheetData sheetId="13793" refreshError="1"/>
      <sheetData sheetId="13794" refreshError="1"/>
      <sheetData sheetId="13795" refreshError="1"/>
      <sheetData sheetId="13796" refreshError="1"/>
      <sheetData sheetId="13797" refreshError="1"/>
      <sheetData sheetId="13798" refreshError="1"/>
      <sheetData sheetId="13799" refreshError="1"/>
      <sheetData sheetId="13800" refreshError="1"/>
      <sheetData sheetId="13801" refreshError="1"/>
      <sheetData sheetId="13802" refreshError="1"/>
      <sheetData sheetId="13803" refreshError="1"/>
      <sheetData sheetId="13804" refreshError="1"/>
      <sheetData sheetId="13805" refreshError="1"/>
      <sheetData sheetId="13806" refreshError="1"/>
      <sheetData sheetId="13807" refreshError="1"/>
      <sheetData sheetId="13808" refreshError="1"/>
      <sheetData sheetId="13809" refreshError="1"/>
      <sheetData sheetId="13810" refreshError="1"/>
      <sheetData sheetId="13811" refreshError="1"/>
      <sheetData sheetId="13812" refreshError="1"/>
      <sheetData sheetId="13813" refreshError="1"/>
      <sheetData sheetId="13814" refreshError="1"/>
      <sheetData sheetId="13815" refreshError="1"/>
      <sheetData sheetId="13816" refreshError="1"/>
      <sheetData sheetId="13817" refreshError="1"/>
      <sheetData sheetId="13818" refreshError="1"/>
      <sheetData sheetId="13819" refreshError="1"/>
      <sheetData sheetId="13820" refreshError="1"/>
      <sheetData sheetId="13821" refreshError="1"/>
      <sheetData sheetId="13822" refreshError="1"/>
      <sheetData sheetId="13823" refreshError="1"/>
      <sheetData sheetId="13824" refreshError="1"/>
      <sheetData sheetId="13825" refreshError="1"/>
      <sheetData sheetId="13826" refreshError="1"/>
      <sheetData sheetId="13827" refreshError="1"/>
      <sheetData sheetId="13828" refreshError="1"/>
      <sheetData sheetId="13829" refreshError="1"/>
      <sheetData sheetId="13830" refreshError="1"/>
      <sheetData sheetId="13831" refreshError="1"/>
      <sheetData sheetId="13832" refreshError="1"/>
      <sheetData sheetId="13833" refreshError="1"/>
      <sheetData sheetId="13834" refreshError="1"/>
      <sheetData sheetId="13835" refreshError="1"/>
      <sheetData sheetId="13836" refreshError="1"/>
      <sheetData sheetId="13837" refreshError="1"/>
      <sheetData sheetId="13838" refreshError="1"/>
      <sheetData sheetId="13839" refreshError="1"/>
      <sheetData sheetId="13840" refreshError="1"/>
      <sheetData sheetId="13841" refreshError="1"/>
      <sheetData sheetId="13842" refreshError="1"/>
      <sheetData sheetId="13843" refreshError="1"/>
      <sheetData sheetId="13844" refreshError="1"/>
      <sheetData sheetId="13845" refreshError="1"/>
      <sheetData sheetId="13846" refreshError="1"/>
      <sheetData sheetId="13847" refreshError="1"/>
      <sheetData sheetId="13848" refreshError="1"/>
      <sheetData sheetId="13849" refreshError="1"/>
      <sheetData sheetId="13850" refreshError="1"/>
      <sheetData sheetId="13851" refreshError="1"/>
      <sheetData sheetId="13852" refreshError="1"/>
      <sheetData sheetId="13853" refreshError="1"/>
      <sheetData sheetId="13854" refreshError="1"/>
      <sheetData sheetId="13855" refreshError="1"/>
      <sheetData sheetId="13856" refreshError="1"/>
      <sheetData sheetId="13857" refreshError="1"/>
      <sheetData sheetId="13858" refreshError="1"/>
      <sheetData sheetId="13859" refreshError="1"/>
      <sheetData sheetId="13860" refreshError="1"/>
      <sheetData sheetId="13861" refreshError="1"/>
      <sheetData sheetId="13862" refreshError="1"/>
      <sheetData sheetId="13863" refreshError="1"/>
      <sheetData sheetId="13864" refreshError="1"/>
      <sheetData sheetId="13865" refreshError="1"/>
      <sheetData sheetId="13866" refreshError="1"/>
      <sheetData sheetId="13867" refreshError="1"/>
      <sheetData sheetId="13868" refreshError="1"/>
      <sheetData sheetId="13869" refreshError="1"/>
      <sheetData sheetId="13870" refreshError="1"/>
      <sheetData sheetId="13871" refreshError="1"/>
      <sheetData sheetId="13872" refreshError="1"/>
      <sheetData sheetId="13873" refreshError="1"/>
      <sheetData sheetId="13874" refreshError="1"/>
      <sheetData sheetId="13875" refreshError="1"/>
      <sheetData sheetId="13876" refreshError="1"/>
      <sheetData sheetId="13877" refreshError="1"/>
      <sheetData sheetId="13878" refreshError="1"/>
      <sheetData sheetId="13879" refreshError="1"/>
      <sheetData sheetId="13880">
        <row r="4">
          <cell r="B4" t="str">
            <v>TV</v>
          </cell>
        </row>
      </sheetData>
      <sheetData sheetId="13881">
        <row r="1">
          <cell r="A1" t="str">
            <v>AGILENT CONFIDENTIAL</v>
          </cell>
        </row>
      </sheetData>
      <sheetData sheetId="13882">
        <row r="1">
          <cell r="A1" t="str">
            <v>AGILENT CONFIDENTIAL</v>
          </cell>
        </row>
      </sheetData>
      <sheetData sheetId="13883" refreshError="1"/>
      <sheetData sheetId="13884" refreshError="1"/>
      <sheetData sheetId="13885" refreshError="1"/>
      <sheetData sheetId="13886" refreshError="1"/>
      <sheetData sheetId="13887" refreshError="1"/>
      <sheetData sheetId="13888" refreshError="1"/>
      <sheetData sheetId="13889" refreshError="1"/>
      <sheetData sheetId="13890" refreshError="1"/>
      <sheetData sheetId="13891"/>
      <sheetData sheetId="13892"/>
      <sheetData sheetId="13893"/>
      <sheetData sheetId="13894"/>
      <sheetData sheetId="13895">
        <row r="2">
          <cell r="A2" t="str">
            <v>SpikeSource Software Pvt Ltd</v>
          </cell>
        </row>
      </sheetData>
      <sheetData sheetId="13896"/>
      <sheetData sheetId="13897">
        <row r="50">
          <cell r="A50" t="str">
            <v>SHIPARA TECHNOLOGIES LIMITED</v>
          </cell>
        </row>
      </sheetData>
      <sheetData sheetId="13898" refreshError="1"/>
      <sheetData sheetId="13899"/>
      <sheetData sheetId="13900"/>
      <sheetData sheetId="13901">
        <row r="36">
          <cell r="B36">
            <v>43</v>
          </cell>
        </row>
      </sheetData>
      <sheetData sheetId="13902" refreshError="1"/>
      <sheetData sheetId="13903" refreshError="1"/>
      <sheetData sheetId="13904" refreshError="1"/>
      <sheetData sheetId="13905" refreshError="1"/>
      <sheetData sheetId="13906" refreshError="1"/>
      <sheetData sheetId="13907" refreshError="1"/>
      <sheetData sheetId="13908" refreshError="1"/>
      <sheetData sheetId="13909" refreshError="1"/>
      <sheetData sheetId="13910" refreshError="1"/>
      <sheetData sheetId="13911" refreshError="1"/>
      <sheetData sheetId="13912">
        <row r="5">
          <cell r="A5">
            <v>1</v>
          </cell>
        </row>
      </sheetData>
      <sheetData sheetId="13913"/>
      <sheetData sheetId="13914"/>
      <sheetData sheetId="13915"/>
      <sheetData sheetId="13916"/>
      <sheetData sheetId="13917"/>
      <sheetData sheetId="13918"/>
      <sheetData sheetId="13919"/>
      <sheetData sheetId="13920"/>
      <sheetData sheetId="13921"/>
      <sheetData sheetId="13922"/>
      <sheetData sheetId="13923"/>
      <sheetData sheetId="13924"/>
      <sheetData sheetId="13925" refreshError="1"/>
      <sheetData sheetId="13926" refreshError="1"/>
      <sheetData sheetId="13927">
        <row r="2">
          <cell r="A2" t="str">
            <v>SpikeSource Software Pvt Ltd</v>
          </cell>
        </row>
      </sheetData>
      <sheetData sheetId="13928" refreshError="1"/>
      <sheetData sheetId="13929" refreshError="1"/>
      <sheetData sheetId="13930" refreshError="1"/>
      <sheetData sheetId="13931" refreshError="1"/>
      <sheetData sheetId="13932" refreshError="1"/>
      <sheetData sheetId="13933"/>
      <sheetData sheetId="13934"/>
      <sheetData sheetId="13935" refreshError="1"/>
      <sheetData sheetId="13936"/>
      <sheetData sheetId="13937" refreshError="1"/>
      <sheetData sheetId="13938" refreshError="1"/>
      <sheetData sheetId="13939"/>
      <sheetData sheetId="13940" refreshError="1"/>
      <sheetData sheetId="13941" refreshError="1"/>
      <sheetData sheetId="13942" refreshError="1"/>
      <sheetData sheetId="13943"/>
      <sheetData sheetId="13944">
        <row r="7">
          <cell r="A7" t="str">
            <v>00121936</v>
          </cell>
        </row>
      </sheetData>
      <sheetData sheetId="13945"/>
      <sheetData sheetId="13946"/>
      <sheetData sheetId="13947"/>
      <sheetData sheetId="13948"/>
      <sheetData sheetId="13949">
        <row r="2">
          <cell r="A2" t="str">
            <v>SpikeSource Software Pvt Ltd</v>
          </cell>
        </row>
      </sheetData>
      <sheetData sheetId="13950">
        <row r="1">
          <cell r="A1" t="str">
            <v>MU</v>
          </cell>
        </row>
      </sheetData>
      <sheetData sheetId="13951">
        <row r="1">
          <cell r="A1" t="str">
            <v>MU</v>
          </cell>
        </row>
      </sheetData>
      <sheetData sheetId="13952">
        <row r="5">
          <cell r="A5">
            <v>1</v>
          </cell>
        </row>
      </sheetData>
      <sheetData sheetId="13953"/>
      <sheetData sheetId="13954"/>
      <sheetData sheetId="13955" refreshError="1"/>
      <sheetData sheetId="13956" refreshError="1"/>
      <sheetData sheetId="13957" refreshError="1"/>
      <sheetData sheetId="13958" refreshError="1"/>
      <sheetData sheetId="13959" refreshError="1"/>
      <sheetData sheetId="13960" refreshError="1"/>
      <sheetData sheetId="13961" refreshError="1"/>
      <sheetData sheetId="13962" refreshError="1"/>
      <sheetData sheetId="13963" refreshError="1"/>
      <sheetData sheetId="13964" refreshError="1"/>
      <sheetData sheetId="13965" refreshError="1"/>
      <sheetData sheetId="13966" refreshError="1"/>
      <sheetData sheetId="13967" refreshError="1"/>
      <sheetData sheetId="13968" refreshError="1"/>
      <sheetData sheetId="13969" refreshError="1"/>
      <sheetData sheetId="13970" refreshError="1"/>
      <sheetData sheetId="13971" refreshError="1"/>
      <sheetData sheetId="13972" refreshError="1"/>
      <sheetData sheetId="13973" refreshError="1"/>
      <sheetData sheetId="13974" refreshError="1"/>
      <sheetData sheetId="13975" refreshError="1"/>
      <sheetData sheetId="13976" refreshError="1"/>
      <sheetData sheetId="13977" refreshError="1"/>
      <sheetData sheetId="13978" refreshError="1"/>
      <sheetData sheetId="13979" refreshError="1"/>
      <sheetData sheetId="13980">
        <row r="1">
          <cell r="A1" t="str">
            <v>MU</v>
          </cell>
        </row>
      </sheetData>
      <sheetData sheetId="13981">
        <row r="1">
          <cell r="A1" t="str">
            <v>AGILENT CONFIDENTIAL</v>
          </cell>
        </row>
      </sheetData>
      <sheetData sheetId="13982">
        <row r="1">
          <cell r="A1" t="str">
            <v>CODE</v>
          </cell>
        </row>
      </sheetData>
      <sheetData sheetId="13983">
        <row r="5">
          <cell r="A5" t="str">
            <v>EMG-BTT</v>
          </cell>
        </row>
      </sheetData>
      <sheetData sheetId="13984">
        <row r="26">
          <cell r="B26" t="str">
            <v>Active</v>
          </cell>
        </row>
      </sheetData>
      <sheetData sheetId="13985">
        <row r="5">
          <cell r="A5" t="str">
            <v>EMG-BTT</v>
          </cell>
        </row>
      </sheetData>
      <sheetData sheetId="13986">
        <row r="1">
          <cell r="A1" t="str">
            <v>AGILENT CONFIDENTIAL</v>
          </cell>
        </row>
      </sheetData>
      <sheetData sheetId="13987">
        <row r="1">
          <cell r="A1" t="str">
            <v>LOS</v>
          </cell>
        </row>
      </sheetData>
      <sheetData sheetId="13988">
        <row r="1">
          <cell r="A1" t="str">
            <v>AGILENT CONFIDENTIAL</v>
          </cell>
        </row>
      </sheetData>
      <sheetData sheetId="13989">
        <row r="2">
          <cell r="A2" t="str">
            <v>A001</v>
          </cell>
        </row>
      </sheetData>
      <sheetData sheetId="13990">
        <row r="1">
          <cell r="A1" t="str">
            <v>AGILENT CONFIDENTIAL</v>
          </cell>
        </row>
      </sheetData>
      <sheetData sheetId="13991">
        <row r="2">
          <cell r="A2" t="str">
            <v>A101001</v>
          </cell>
        </row>
      </sheetData>
      <sheetData sheetId="13992">
        <row r="1">
          <cell r="A1" t="str">
            <v>CODE</v>
          </cell>
        </row>
      </sheetData>
      <sheetData sheetId="13993">
        <row r="2">
          <cell r="A2" t="str">
            <v>A101001</v>
          </cell>
        </row>
      </sheetData>
      <sheetData sheetId="13994">
        <row r="2">
          <cell r="A2" t="str">
            <v>A101001</v>
          </cell>
        </row>
      </sheetData>
      <sheetData sheetId="13995">
        <row r="1">
          <cell r="A1" t="str">
            <v>AGILENT CONFIDENTIAL</v>
          </cell>
        </row>
      </sheetData>
      <sheetData sheetId="13996"/>
      <sheetData sheetId="13997">
        <row r="1">
          <cell r="A1" t="str">
            <v>AGILENT CONFIDENTIAL</v>
          </cell>
        </row>
      </sheetData>
      <sheetData sheetId="13998"/>
      <sheetData sheetId="13999"/>
      <sheetData sheetId="14000"/>
      <sheetData sheetId="14001"/>
      <sheetData sheetId="14002"/>
      <sheetData sheetId="14003"/>
      <sheetData sheetId="14004"/>
      <sheetData sheetId="14005"/>
      <sheetData sheetId="14006"/>
      <sheetData sheetId="14007"/>
      <sheetData sheetId="14008">
        <row r="2">
          <cell r="A2" t="str">
            <v>SpikeSource Software Pvt Ltd</v>
          </cell>
        </row>
      </sheetData>
      <sheetData sheetId="14009"/>
      <sheetData sheetId="14010"/>
      <sheetData sheetId="14011"/>
      <sheetData sheetId="14012"/>
      <sheetData sheetId="14013"/>
      <sheetData sheetId="14014"/>
      <sheetData sheetId="14015"/>
      <sheetData sheetId="14016">
        <row r="1">
          <cell r="D1" t="str">
            <v>CURR Code</v>
          </cell>
        </row>
      </sheetData>
      <sheetData sheetId="14017"/>
      <sheetData sheetId="14018">
        <row r="1">
          <cell r="A1" t="str">
            <v>AGILENT CONFIDENTIAL</v>
          </cell>
        </row>
      </sheetData>
      <sheetData sheetId="14019">
        <row r="4">
          <cell r="B4" t="str">
            <v>TV</v>
          </cell>
        </row>
      </sheetData>
      <sheetData sheetId="14020">
        <row r="1">
          <cell r="A1" t="str">
            <v>AGILENT CONFIDENTIAL</v>
          </cell>
        </row>
      </sheetData>
      <sheetData sheetId="14021">
        <row r="1">
          <cell r="A1" t="str">
            <v>AGILENT CONFIDENTIAL</v>
          </cell>
        </row>
      </sheetData>
      <sheetData sheetId="14022">
        <row r="1">
          <cell r="A1" t="str">
            <v>AGILENT CONFIDENTIAL</v>
          </cell>
        </row>
      </sheetData>
      <sheetData sheetId="14023"/>
      <sheetData sheetId="14024"/>
      <sheetData sheetId="14025">
        <row r="4">
          <cell r="B4">
            <v>1883</v>
          </cell>
        </row>
      </sheetData>
      <sheetData sheetId="14026"/>
      <sheetData sheetId="14027"/>
      <sheetData sheetId="14028">
        <row r="1">
          <cell r="D1" t="str">
            <v>CURR Code</v>
          </cell>
        </row>
      </sheetData>
      <sheetData sheetId="14029"/>
      <sheetData sheetId="14030"/>
      <sheetData sheetId="14031">
        <row r="1">
          <cell r="A1" t="str">
            <v>LOS</v>
          </cell>
        </row>
      </sheetData>
      <sheetData sheetId="14032"/>
      <sheetData sheetId="14033"/>
      <sheetData sheetId="14034"/>
      <sheetData sheetId="14035"/>
      <sheetData sheetId="14036"/>
      <sheetData sheetId="14037"/>
      <sheetData sheetId="14038"/>
      <sheetData sheetId="14039"/>
      <sheetData sheetId="14040"/>
      <sheetData sheetId="14041"/>
      <sheetData sheetId="14042"/>
      <sheetData sheetId="14043"/>
      <sheetData sheetId="14044">
        <row r="1">
          <cell r="A1" t="str">
            <v>LOS</v>
          </cell>
        </row>
      </sheetData>
      <sheetData sheetId="14045"/>
      <sheetData sheetId="14046" refreshError="1"/>
      <sheetData sheetId="14047" refreshError="1"/>
      <sheetData sheetId="14048"/>
      <sheetData sheetId="14049"/>
      <sheetData sheetId="14050"/>
      <sheetData sheetId="14051"/>
      <sheetData sheetId="14052"/>
      <sheetData sheetId="14053"/>
      <sheetData sheetId="14054"/>
      <sheetData sheetId="14055">
        <row r="42">
          <cell r="S42">
            <v>651208</v>
          </cell>
        </row>
      </sheetData>
      <sheetData sheetId="14056">
        <row r="1">
          <cell r="A1" t="str">
            <v>AGILENT CONFIDENTIAL</v>
          </cell>
        </row>
      </sheetData>
      <sheetData sheetId="14057"/>
      <sheetData sheetId="14058">
        <row r="1">
          <cell r="A1" t="str">
            <v>AGILENT CONFIDENTIAL</v>
          </cell>
        </row>
      </sheetData>
      <sheetData sheetId="14059">
        <row r="4">
          <cell r="B4" t="str">
            <v>TV</v>
          </cell>
        </row>
      </sheetData>
      <sheetData sheetId="14060">
        <row r="1">
          <cell r="A1" t="str">
            <v>AGILENT CONFIDENTIAL</v>
          </cell>
        </row>
      </sheetData>
      <sheetData sheetId="14061">
        <row r="1">
          <cell r="A1" t="str">
            <v>AGILENT CONFIDENTIAL</v>
          </cell>
        </row>
      </sheetData>
      <sheetData sheetId="14062">
        <row r="1">
          <cell r="A1" t="str">
            <v>AGILENT CONFIDENTIAL</v>
          </cell>
        </row>
      </sheetData>
      <sheetData sheetId="14063">
        <row r="1">
          <cell r="A1" t="str">
            <v>AGILENT CONFIDENTIAL</v>
          </cell>
        </row>
      </sheetData>
      <sheetData sheetId="14064">
        <row r="8">
          <cell r="C8" t="str">
            <v>CONTRACT</v>
          </cell>
        </row>
      </sheetData>
      <sheetData sheetId="14065">
        <row r="1">
          <cell r="A1" t="str">
            <v>AGILENT CONFIDENTIAL</v>
          </cell>
        </row>
      </sheetData>
      <sheetData sheetId="14066">
        <row r="1">
          <cell r="A1" t="str">
            <v>AGILENT CONFIDENTIAL</v>
          </cell>
        </row>
      </sheetData>
      <sheetData sheetId="14067">
        <row r="4">
          <cell r="B4" t="str">
            <v>CAG - GC &amp; MassSpec</v>
          </cell>
        </row>
      </sheetData>
      <sheetData sheetId="14068">
        <row r="1">
          <cell r="D1" t="str">
            <v>CURR Code</v>
          </cell>
        </row>
      </sheetData>
      <sheetData sheetId="14069"/>
      <sheetData sheetId="14070"/>
      <sheetData sheetId="14071">
        <row r="1">
          <cell r="A1" t="str">
            <v>LOS</v>
          </cell>
        </row>
      </sheetData>
      <sheetData sheetId="14072"/>
      <sheetData sheetId="14073">
        <row r="1">
          <cell r="A1" t="str">
            <v>CODE</v>
          </cell>
        </row>
      </sheetData>
      <sheetData sheetId="14074"/>
      <sheetData sheetId="14075"/>
      <sheetData sheetId="14076">
        <row r="1">
          <cell r="A1" t="str">
            <v>AGILENT CONFIDENTIAL</v>
          </cell>
        </row>
      </sheetData>
      <sheetData sheetId="14077">
        <row r="1">
          <cell r="D1" t="str">
            <v>CURR Code</v>
          </cell>
        </row>
      </sheetData>
      <sheetData sheetId="14078" refreshError="1"/>
      <sheetData sheetId="14079" refreshError="1"/>
      <sheetData sheetId="14080" refreshError="1"/>
      <sheetData sheetId="14081"/>
      <sheetData sheetId="14082"/>
      <sheetData sheetId="14083">
        <row r="1">
          <cell r="A1" t="str">
            <v>AGILENT CONFIDENTIAL</v>
          </cell>
        </row>
      </sheetData>
      <sheetData sheetId="14084">
        <row r="1">
          <cell r="A1" t="str">
            <v>LOS</v>
          </cell>
        </row>
      </sheetData>
      <sheetData sheetId="14085" refreshError="1"/>
      <sheetData sheetId="14086"/>
      <sheetData sheetId="14087" refreshError="1"/>
      <sheetData sheetId="14088" refreshError="1"/>
      <sheetData sheetId="14089" refreshError="1"/>
      <sheetData sheetId="14090" refreshError="1"/>
      <sheetData sheetId="14091" refreshError="1"/>
      <sheetData sheetId="14092" refreshError="1"/>
      <sheetData sheetId="14093" refreshError="1"/>
      <sheetData sheetId="14094"/>
      <sheetData sheetId="14095"/>
      <sheetData sheetId="14096">
        <row r="1">
          <cell r="A1" t="str">
            <v>AGILENT CONFIDENTIAL</v>
          </cell>
        </row>
      </sheetData>
      <sheetData sheetId="14097"/>
      <sheetData sheetId="14098"/>
      <sheetData sheetId="14099" refreshError="1"/>
      <sheetData sheetId="14100" refreshError="1"/>
      <sheetData sheetId="14101" refreshError="1"/>
      <sheetData sheetId="14102" refreshError="1"/>
      <sheetData sheetId="14103">
        <row r="1">
          <cell r="A1" t="str">
            <v>AGILENT CONFIDENTIAL</v>
          </cell>
        </row>
      </sheetData>
      <sheetData sheetId="14104">
        <row r="8">
          <cell r="C8" t="str">
            <v>CONTRACT</v>
          </cell>
        </row>
      </sheetData>
      <sheetData sheetId="14105">
        <row r="1">
          <cell r="A1" t="str">
            <v>AGILENT CONFIDENTIAL</v>
          </cell>
        </row>
      </sheetData>
      <sheetData sheetId="14106">
        <row r="1">
          <cell r="A1" t="str">
            <v>AGILENT CONFIDENTIAL</v>
          </cell>
        </row>
      </sheetData>
      <sheetData sheetId="14107">
        <row r="4">
          <cell r="B4" t="str">
            <v>CAG - GC &amp; MassSpec</v>
          </cell>
        </row>
      </sheetData>
      <sheetData sheetId="14108">
        <row r="2">
          <cell r="B2" t="str">
            <v>NTN NEI Manufacturing India Pvt Ltd.</v>
          </cell>
        </row>
      </sheetData>
      <sheetData sheetId="14109"/>
      <sheetData sheetId="14110"/>
      <sheetData sheetId="14111" refreshError="1"/>
      <sheetData sheetId="14112"/>
      <sheetData sheetId="14113">
        <row r="1">
          <cell r="A1" t="str">
            <v>CODE</v>
          </cell>
        </row>
      </sheetData>
      <sheetData sheetId="14114" refreshError="1"/>
      <sheetData sheetId="14115"/>
      <sheetData sheetId="14116">
        <row r="1">
          <cell r="A1" t="str">
            <v>AGILENT CONFIDENTIAL</v>
          </cell>
        </row>
      </sheetData>
      <sheetData sheetId="14117">
        <row r="1">
          <cell r="D1" t="str">
            <v>CURR Code</v>
          </cell>
        </row>
      </sheetData>
      <sheetData sheetId="14118">
        <row r="1">
          <cell r="A1" t="str">
            <v>AGILENT CONFIDENTIAL</v>
          </cell>
        </row>
      </sheetData>
      <sheetData sheetId="14119">
        <row r="1">
          <cell r="A1" t="str">
            <v>AGILENT CONFIDENTIAL</v>
          </cell>
        </row>
      </sheetData>
      <sheetData sheetId="14120">
        <row r="1">
          <cell r="A1" t="str">
            <v>AGILENT CONFIDENTIAL</v>
          </cell>
        </row>
      </sheetData>
      <sheetData sheetId="14121" refreshError="1"/>
      <sheetData sheetId="14122" refreshError="1"/>
      <sheetData sheetId="14123">
        <row r="1">
          <cell r="A1" t="str">
            <v>LOS</v>
          </cell>
        </row>
      </sheetData>
      <sheetData sheetId="14124" refreshError="1"/>
      <sheetData sheetId="14125" refreshError="1"/>
      <sheetData sheetId="14126">
        <row r="1">
          <cell r="A1" t="str">
            <v>AGILENT CONFIDENTIAL</v>
          </cell>
        </row>
      </sheetData>
      <sheetData sheetId="14127" refreshError="1"/>
      <sheetData sheetId="14128" refreshError="1"/>
      <sheetData sheetId="14129">
        <row r="1">
          <cell r="A1" t="str">
            <v>MU</v>
          </cell>
        </row>
      </sheetData>
      <sheetData sheetId="14130">
        <row r="1">
          <cell r="A1" t="str">
            <v>MU</v>
          </cell>
        </row>
      </sheetData>
      <sheetData sheetId="14131" refreshError="1"/>
      <sheetData sheetId="14132" refreshError="1"/>
      <sheetData sheetId="14133" refreshError="1"/>
      <sheetData sheetId="14134" refreshError="1"/>
      <sheetData sheetId="14135" refreshError="1"/>
      <sheetData sheetId="14136" refreshError="1"/>
      <sheetData sheetId="14137" refreshError="1"/>
      <sheetData sheetId="14138" refreshError="1"/>
      <sheetData sheetId="14139" refreshError="1"/>
      <sheetData sheetId="14140" refreshError="1"/>
      <sheetData sheetId="14141" refreshError="1"/>
      <sheetData sheetId="14142" refreshError="1"/>
      <sheetData sheetId="14143" refreshError="1"/>
      <sheetData sheetId="14144" refreshError="1"/>
      <sheetData sheetId="14145" refreshError="1"/>
      <sheetData sheetId="14146" refreshError="1"/>
      <sheetData sheetId="14147" refreshError="1"/>
      <sheetData sheetId="14148" refreshError="1"/>
      <sheetData sheetId="14149" refreshError="1"/>
      <sheetData sheetId="14150" refreshError="1"/>
      <sheetData sheetId="14151" refreshError="1"/>
      <sheetData sheetId="14152" refreshError="1"/>
      <sheetData sheetId="14153" refreshError="1"/>
      <sheetData sheetId="14154" refreshError="1"/>
      <sheetData sheetId="14155" refreshError="1"/>
      <sheetData sheetId="14156" refreshError="1"/>
      <sheetData sheetId="14157">
        <row r="5">
          <cell r="A5" t="str">
            <v>EMG-BTT</v>
          </cell>
        </row>
      </sheetData>
      <sheetData sheetId="14158">
        <row r="1">
          <cell r="A1" t="str">
            <v>AGILENT CONFIDENTIAL</v>
          </cell>
        </row>
      </sheetData>
      <sheetData sheetId="14159">
        <row r="1">
          <cell r="A1" t="str">
            <v>MU</v>
          </cell>
        </row>
      </sheetData>
      <sheetData sheetId="14160">
        <row r="1">
          <cell r="A1" t="str">
            <v>AGILENT CONFIDENTIAL</v>
          </cell>
        </row>
      </sheetData>
      <sheetData sheetId="14161">
        <row r="1">
          <cell r="A1" t="str">
            <v>CODE</v>
          </cell>
        </row>
      </sheetData>
      <sheetData sheetId="14162">
        <row r="5">
          <cell r="A5" t="str">
            <v>EMG-BTT</v>
          </cell>
        </row>
      </sheetData>
      <sheetData sheetId="14163">
        <row r="1">
          <cell r="A1" t="str">
            <v>LOS</v>
          </cell>
        </row>
      </sheetData>
      <sheetData sheetId="14164">
        <row r="26">
          <cell r="B26" t="str">
            <v>Active</v>
          </cell>
        </row>
      </sheetData>
      <sheetData sheetId="14165">
        <row r="4">
          <cell r="B4">
            <v>1883</v>
          </cell>
        </row>
      </sheetData>
      <sheetData sheetId="14166">
        <row r="1">
          <cell r="A1" t="str">
            <v>AGILENT CONFIDENTIAL</v>
          </cell>
        </row>
      </sheetData>
      <sheetData sheetId="14167">
        <row r="1">
          <cell r="A1" t="str">
            <v>LOS</v>
          </cell>
        </row>
      </sheetData>
      <sheetData sheetId="14168">
        <row r="1">
          <cell r="A1" t="str">
            <v>AGILENT CONFIDENTIAL</v>
          </cell>
        </row>
      </sheetData>
      <sheetData sheetId="14169">
        <row r="2">
          <cell r="A2" t="str">
            <v>A001</v>
          </cell>
        </row>
      </sheetData>
      <sheetData sheetId="14170">
        <row r="1">
          <cell r="A1" t="str">
            <v>AGILENT CONFIDENTIAL</v>
          </cell>
        </row>
      </sheetData>
      <sheetData sheetId="14171">
        <row r="2">
          <cell r="A2" t="str">
            <v>A101001</v>
          </cell>
        </row>
      </sheetData>
      <sheetData sheetId="14172">
        <row r="1">
          <cell r="A1" t="str">
            <v>CODE</v>
          </cell>
        </row>
      </sheetData>
      <sheetData sheetId="14173">
        <row r="2">
          <cell r="A2" t="str">
            <v>A101001</v>
          </cell>
        </row>
      </sheetData>
      <sheetData sheetId="14174">
        <row r="1">
          <cell r="A1" t="str">
            <v>LOS</v>
          </cell>
        </row>
      </sheetData>
      <sheetData sheetId="14175">
        <row r="1">
          <cell r="A1" t="str">
            <v>AGILENT CONFIDENTIAL</v>
          </cell>
        </row>
      </sheetData>
      <sheetData sheetId="14176">
        <row r="5">
          <cell r="A5" t="str">
            <v>EMG-BTT</v>
          </cell>
        </row>
      </sheetData>
      <sheetData sheetId="14177">
        <row r="1">
          <cell r="A1" t="str">
            <v>AGILENT CONFIDENTIAL</v>
          </cell>
        </row>
      </sheetData>
      <sheetData sheetId="14178">
        <row r="1">
          <cell r="A1" t="str">
            <v>MU</v>
          </cell>
        </row>
      </sheetData>
      <sheetData sheetId="14179">
        <row r="1">
          <cell r="A1" t="str">
            <v>AGILENT CONFIDENTIAL</v>
          </cell>
        </row>
      </sheetData>
      <sheetData sheetId="14180">
        <row r="1">
          <cell r="A1" t="str">
            <v>CODE</v>
          </cell>
        </row>
      </sheetData>
      <sheetData sheetId="14181">
        <row r="5">
          <cell r="A5" t="str">
            <v>EMG-BTT</v>
          </cell>
        </row>
      </sheetData>
      <sheetData sheetId="14182">
        <row r="1">
          <cell r="A1" t="str">
            <v>LOS</v>
          </cell>
        </row>
      </sheetData>
      <sheetData sheetId="14183">
        <row r="26">
          <cell r="B26" t="str">
            <v>Active</v>
          </cell>
        </row>
      </sheetData>
      <sheetData sheetId="14184">
        <row r="5">
          <cell r="A5" t="str">
            <v>EMG-BTT</v>
          </cell>
        </row>
      </sheetData>
      <sheetData sheetId="14185">
        <row r="1">
          <cell r="A1" t="str">
            <v>AGILENT CONFIDENTIAL</v>
          </cell>
        </row>
      </sheetData>
      <sheetData sheetId="14186" refreshError="1"/>
      <sheetData sheetId="14187" refreshError="1"/>
      <sheetData sheetId="14188" refreshError="1"/>
      <sheetData sheetId="14189" refreshError="1"/>
      <sheetData sheetId="14190" refreshError="1"/>
      <sheetData sheetId="14191" refreshError="1"/>
      <sheetData sheetId="14192" refreshError="1"/>
      <sheetData sheetId="14193">
        <row r="2">
          <cell r="A2" t="str">
            <v>A101001</v>
          </cell>
        </row>
      </sheetData>
      <sheetData sheetId="14194">
        <row r="1">
          <cell r="A1" t="str">
            <v>AGILENT CONFIDENTIAL</v>
          </cell>
        </row>
      </sheetData>
      <sheetData sheetId="14195">
        <row r="42">
          <cell r="S42">
            <v>651208</v>
          </cell>
        </row>
      </sheetData>
      <sheetData sheetId="14196"/>
      <sheetData sheetId="14197"/>
      <sheetData sheetId="14198" refreshError="1"/>
      <sheetData sheetId="14199" refreshError="1"/>
      <sheetData sheetId="14200" refreshError="1"/>
      <sheetData sheetId="14201" refreshError="1"/>
      <sheetData sheetId="14202" refreshError="1"/>
      <sheetData sheetId="14203"/>
      <sheetData sheetId="14204" refreshError="1"/>
      <sheetData sheetId="14205">
        <row r="4">
          <cell r="B4">
            <v>1883</v>
          </cell>
        </row>
      </sheetData>
      <sheetData sheetId="14206"/>
      <sheetData sheetId="14207" refreshError="1"/>
      <sheetData sheetId="14208" refreshError="1"/>
      <sheetData sheetId="14209" refreshError="1"/>
      <sheetData sheetId="14210" refreshError="1"/>
      <sheetData sheetId="14211" refreshError="1"/>
      <sheetData sheetId="14212" refreshError="1"/>
      <sheetData sheetId="14213"/>
      <sheetData sheetId="14214"/>
      <sheetData sheetId="14215"/>
      <sheetData sheetId="14216"/>
      <sheetData sheetId="14217"/>
      <sheetData sheetId="14218"/>
      <sheetData sheetId="14219">
        <row r="1">
          <cell r="D1" t="str">
            <v>CURR Code</v>
          </cell>
        </row>
      </sheetData>
      <sheetData sheetId="14220"/>
      <sheetData sheetId="14221">
        <row r="1">
          <cell r="A1" t="str">
            <v>AGILENT CONFIDENTIAL</v>
          </cell>
        </row>
      </sheetData>
      <sheetData sheetId="14222">
        <row r="1">
          <cell r="A1" t="str">
            <v>AGILENT CONFIDENTIAL</v>
          </cell>
        </row>
      </sheetData>
      <sheetData sheetId="14223">
        <row r="1">
          <cell r="A1" t="str">
            <v>AGILENT CONFIDENTIAL</v>
          </cell>
        </row>
      </sheetData>
      <sheetData sheetId="14224">
        <row r="1">
          <cell r="A1" t="str">
            <v>AGILENT CONFIDENTIAL</v>
          </cell>
        </row>
      </sheetData>
      <sheetData sheetId="14225"/>
      <sheetData sheetId="14226"/>
      <sheetData sheetId="14227"/>
      <sheetData sheetId="14228"/>
      <sheetData sheetId="14229"/>
      <sheetData sheetId="14230"/>
      <sheetData sheetId="14231">
        <row r="1">
          <cell r="D1" t="str">
            <v>CURR Code</v>
          </cell>
        </row>
      </sheetData>
      <sheetData sheetId="14232"/>
      <sheetData sheetId="14233"/>
      <sheetData sheetId="14234" refreshError="1"/>
      <sheetData sheetId="14235">
        <row r="1">
          <cell r="D1" t="str">
            <v>CURR Code</v>
          </cell>
        </row>
      </sheetData>
      <sheetData sheetId="14236" refreshError="1"/>
      <sheetData sheetId="14237">
        <row r="1">
          <cell r="A1" t="str">
            <v>AGILENT CONFIDENTIAL</v>
          </cell>
        </row>
      </sheetData>
      <sheetData sheetId="14238">
        <row r="1">
          <cell r="A1" t="str">
            <v>AGILENT CONFIDENTIAL</v>
          </cell>
        </row>
      </sheetData>
      <sheetData sheetId="14239">
        <row r="1">
          <cell r="A1" t="str">
            <v>AGILENT CONFIDENTIAL</v>
          </cell>
        </row>
      </sheetData>
      <sheetData sheetId="14240">
        <row r="1">
          <cell r="A1" t="str">
            <v>AGILENT CONFIDENTIAL</v>
          </cell>
        </row>
      </sheetData>
      <sheetData sheetId="14241" refreshError="1"/>
      <sheetData sheetId="14242" refreshError="1"/>
      <sheetData sheetId="14243" refreshError="1"/>
      <sheetData sheetId="14244" refreshError="1"/>
      <sheetData sheetId="14245" refreshError="1"/>
      <sheetData sheetId="14246" refreshError="1"/>
      <sheetData sheetId="14247">
        <row r="1">
          <cell r="D1" t="str">
            <v>CURR Code</v>
          </cell>
        </row>
      </sheetData>
      <sheetData sheetId="14248"/>
      <sheetData sheetId="14249" refreshError="1"/>
      <sheetData sheetId="14250">
        <row r="1">
          <cell r="A1" t="str">
            <v>LOS</v>
          </cell>
        </row>
      </sheetData>
      <sheetData sheetId="14251"/>
      <sheetData sheetId="14252">
        <row r="1">
          <cell r="A1" t="str">
            <v>AGILENT CONFIDENTIAL</v>
          </cell>
        </row>
      </sheetData>
      <sheetData sheetId="14253" refreshError="1"/>
      <sheetData sheetId="14254" refreshError="1"/>
      <sheetData sheetId="14255" refreshError="1"/>
      <sheetData sheetId="14256" refreshError="1"/>
      <sheetData sheetId="14257" refreshError="1"/>
      <sheetData sheetId="14258" refreshError="1"/>
      <sheetData sheetId="14259" refreshError="1"/>
      <sheetData sheetId="14260" refreshError="1"/>
      <sheetData sheetId="14261" refreshError="1"/>
      <sheetData sheetId="14262">
        <row r="1">
          <cell r="A1" t="str">
            <v>LOS</v>
          </cell>
        </row>
      </sheetData>
      <sheetData sheetId="14263" refreshError="1"/>
      <sheetData sheetId="14264" refreshError="1"/>
      <sheetData sheetId="14265" refreshError="1"/>
      <sheetData sheetId="14266">
        <row r="1">
          <cell r="A1" t="str">
            <v>LOS</v>
          </cell>
        </row>
      </sheetData>
      <sheetData sheetId="14267">
        <row r="1">
          <cell r="A1" t="str">
            <v>LOS</v>
          </cell>
        </row>
      </sheetData>
      <sheetData sheetId="14268">
        <row r="5">
          <cell r="A5" t="str">
            <v>EMG-BTT</v>
          </cell>
        </row>
      </sheetData>
      <sheetData sheetId="14269">
        <row r="1">
          <cell r="A1" t="str">
            <v>LOS</v>
          </cell>
        </row>
      </sheetData>
      <sheetData sheetId="14270">
        <row r="2">
          <cell r="B2" t="str">
            <v>NTN NEI Manufacturing India Pvt Ltd.</v>
          </cell>
        </row>
      </sheetData>
      <sheetData sheetId="14271">
        <row r="1">
          <cell r="D1" t="str">
            <v>CURR Code</v>
          </cell>
        </row>
      </sheetData>
      <sheetData sheetId="14272" refreshError="1"/>
      <sheetData sheetId="14273" refreshError="1"/>
      <sheetData sheetId="14274" refreshError="1"/>
      <sheetData sheetId="14275" refreshError="1"/>
      <sheetData sheetId="14276" refreshError="1"/>
      <sheetData sheetId="14277">
        <row r="1">
          <cell r="A1" t="str">
            <v>MU</v>
          </cell>
        </row>
      </sheetData>
      <sheetData sheetId="14278">
        <row r="1">
          <cell r="A1" t="str">
            <v>AGILENT CONFIDENTIAL</v>
          </cell>
        </row>
      </sheetData>
      <sheetData sheetId="14279">
        <row r="1">
          <cell r="A1" t="str">
            <v>AGILENT CONFIDENTIAL</v>
          </cell>
        </row>
      </sheetData>
      <sheetData sheetId="14280">
        <row r="1">
          <cell r="A1" t="str">
            <v>AGILENT CONFIDENTIAL</v>
          </cell>
        </row>
      </sheetData>
      <sheetData sheetId="14281">
        <row r="4">
          <cell r="B4" t="str">
            <v>CAG - GC &amp; MassSpec</v>
          </cell>
        </row>
      </sheetData>
      <sheetData sheetId="14282">
        <row r="2">
          <cell r="B2" t="str">
            <v>NTN NEI Manufacturing India Pvt Ltd.</v>
          </cell>
        </row>
      </sheetData>
      <sheetData sheetId="14283"/>
      <sheetData sheetId="14284">
        <row r="1">
          <cell r="A1" t="str">
            <v>MU</v>
          </cell>
        </row>
      </sheetData>
      <sheetData sheetId="14285">
        <row r="1">
          <cell r="A1" t="str">
            <v>MU</v>
          </cell>
        </row>
      </sheetData>
      <sheetData sheetId="14286">
        <row r="1">
          <cell r="D1" t="str">
            <v>CURR Code</v>
          </cell>
        </row>
      </sheetData>
      <sheetData sheetId="14287"/>
      <sheetData sheetId="14288">
        <row r="1">
          <cell r="A1" t="str">
            <v>AGILENT CONFIDENTIAL</v>
          </cell>
        </row>
      </sheetData>
      <sheetData sheetId="14289">
        <row r="1">
          <cell r="A1" t="str">
            <v>LOS</v>
          </cell>
        </row>
      </sheetData>
      <sheetData sheetId="14290">
        <row r="1">
          <cell r="A1" t="str">
            <v>AGILENT CONFIDENTIAL</v>
          </cell>
        </row>
      </sheetData>
      <sheetData sheetId="14291">
        <row r="1">
          <cell r="A1" t="str">
            <v>AGILENT CONFIDENTIAL</v>
          </cell>
        </row>
      </sheetData>
      <sheetData sheetId="14292">
        <row r="1">
          <cell r="A1" t="str">
            <v>AGILENT CONFIDENTIAL</v>
          </cell>
        </row>
      </sheetData>
      <sheetData sheetId="14293">
        <row r="1">
          <cell r="A1" t="str">
            <v>MU</v>
          </cell>
        </row>
      </sheetData>
      <sheetData sheetId="14294">
        <row r="1">
          <cell r="A1" t="str">
            <v>AGILENT CONFIDENTIAL</v>
          </cell>
        </row>
      </sheetData>
      <sheetData sheetId="14295">
        <row r="1">
          <cell r="A1" t="str">
            <v>AGILENT CONFIDENTIAL</v>
          </cell>
        </row>
      </sheetData>
      <sheetData sheetId="14296">
        <row r="5">
          <cell r="A5" t="str">
            <v>EMG-BTT</v>
          </cell>
        </row>
      </sheetData>
      <sheetData sheetId="14297">
        <row r="1">
          <cell r="A1" t="str">
            <v>LOS</v>
          </cell>
        </row>
      </sheetData>
      <sheetData sheetId="14298">
        <row r="1">
          <cell r="A1" t="str">
            <v>LOS</v>
          </cell>
        </row>
      </sheetData>
      <sheetData sheetId="14299">
        <row r="5">
          <cell r="A5" t="str">
            <v>EMG-BTT</v>
          </cell>
        </row>
      </sheetData>
      <sheetData sheetId="14300">
        <row r="1">
          <cell r="A1" t="str">
            <v>AGILENT CONFIDENTIAL</v>
          </cell>
        </row>
      </sheetData>
      <sheetData sheetId="14301">
        <row r="1">
          <cell r="A1" t="str">
            <v>AGILENT CONFIDENTIAL</v>
          </cell>
        </row>
      </sheetData>
      <sheetData sheetId="14302">
        <row r="1">
          <cell r="A1" t="str">
            <v>MU</v>
          </cell>
        </row>
      </sheetData>
      <sheetData sheetId="14303">
        <row r="1">
          <cell r="A1" t="str">
            <v>MU</v>
          </cell>
        </row>
      </sheetData>
      <sheetData sheetId="14304">
        <row r="1">
          <cell r="A1" t="str">
            <v>AGILENT CONFIDENTIAL</v>
          </cell>
        </row>
      </sheetData>
      <sheetData sheetId="14305">
        <row r="2">
          <cell r="A2" t="str">
            <v>A101001</v>
          </cell>
        </row>
      </sheetData>
      <sheetData sheetId="14306">
        <row r="1">
          <cell r="A1" t="str">
            <v>LOS</v>
          </cell>
        </row>
      </sheetData>
      <sheetData sheetId="14307">
        <row r="2">
          <cell r="A2" t="str">
            <v>A101001</v>
          </cell>
        </row>
      </sheetData>
      <sheetData sheetId="14308">
        <row r="1">
          <cell r="A1" t="str">
            <v>AGILENT CONFIDENTIAL</v>
          </cell>
        </row>
      </sheetData>
      <sheetData sheetId="14309">
        <row r="1">
          <cell r="A1" t="str">
            <v>AGILENT CONFIDENTIAL</v>
          </cell>
        </row>
      </sheetData>
      <sheetData sheetId="14310">
        <row r="1">
          <cell r="D1" t="str">
            <v>CURR Code</v>
          </cell>
        </row>
      </sheetData>
      <sheetData sheetId="14311" refreshError="1"/>
      <sheetData sheetId="14312" refreshError="1"/>
      <sheetData sheetId="14313" refreshError="1"/>
      <sheetData sheetId="14314" refreshError="1"/>
      <sheetData sheetId="14315" refreshError="1"/>
      <sheetData sheetId="14316"/>
      <sheetData sheetId="14317">
        <row r="1">
          <cell r="A1" t="str">
            <v>MU</v>
          </cell>
        </row>
      </sheetData>
      <sheetData sheetId="14318">
        <row r="1">
          <cell r="D1" t="str">
            <v>CURR Code</v>
          </cell>
        </row>
      </sheetData>
      <sheetData sheetId="14319">
        <row r="1">
          <cell r="A1" t="str">
            <v>AGILENT CONFIDENTIAL</v>
          </cell>
        </row>
      </sheetData>
      <sheetData sheetId="14320"/>
      <sheetData sheetId="14321">
        <row r="4">
          <cell r="B4" t="str">
            <v>CAG - GC &amp; MassSpec</v>
          </cell>
        </row>
      </sheetData>
      <sheetData sheetId="14322">
        <row r="1">
          <cell r="A1" t="str">
            <v>AGILENT CONFIDENTIAL</v>
          </cell>
        </row>
      </sheetData>
      <sheetData sheetId="14323"/>
      <sheetData sheetId="14324">
        <row r="1">
          <cell r="A1" t="str">
            <v>MU</v>
          </cell>
        </row>
      </sheetData>
      <sheetData sheetId="14325">
        <row r="1">
          <cell r="A1" t="str">
            <v>MU</v>
          </cell>
        </row>
      </sheetData>
      <sheetData sheetId="14326">
        <row r="1">
          <cell r="D1" t="str">
            <v>CURR Code</v>
          </cell>
        </row>
      </sheetData>
      <sheetData sheetId="14327"/>
      <sheetData sheetId="14328">
        <row r="4">
          <cell r="B4" t="str">
            <v>CAG - GC &amp; MassSpec</v>
          </cell>
        </row>
      </sheetData>
      <sheetData sheetId="14329">
        <row r="1">
          <cell r="A1" t="str">
            <v>LOS</v>
          </cell>
        </row>
      </sheetData>
      <sheetData sheetId="14330">
        <row r="1">
          <cell r="A1" t="str">
            <v>AGILENT CONFIDENTIAL</v>
          </cell>
        </row>
      </sheetData>
      <sheetData sheetId="14331">
        <row r="5">
          <cell r="A5" t="str">
            <v>EMG-BTT</v>
          </cell>
        </row>
      </sheetData>
      <sheetData sheetId="14332">
        <row r="1">
          <cell r="A1" t="str">
            <v>AGILENT CONFIDENTIAL</v>
          </cell>
        </row>
      </sheetData>
      <sheetData sheetId="14333">
        <row r="1">
          <cell r="A1" t="str">
            <v>MU</v>
          </cell>
        </row>
      </sheetData>
      <sheetData sheetId="14334">
        <row r="1">
          <cell r="A1" t="str">
            <v>AGILENT CONFIDENTIAL</v>
          </cell>
        </row>
      </sheetData>
      <sheetData sheetId="14335">
        <row r="1">
          <cell r="A1" t="str">
            <v>CODE</v>
          </cell>
        </row>
      </sheetData>
      <sheetData sheetId="14336">
        <row r="5">
          <cell r="A5" t="str">
            <v>EMG-BTT</v>
          </cell>
        </row>
      </sheetData>
      <sheetData sheetId="14337">
        <row r="1">
          <cell r="A1" t="str">
            <v>LOS</v>
          </cell>
        </row>
      </sheetData>
      <sheetData sheetId="14338">
        <row r="26">
          <cell r="B26" t="str">
            <v>Active</v>
          </cell>
        </row>
      </sheetData>
      <sheetData sheetId="14339">
        <row r="5">
          <cell r="A5" t="str">
            <v>EMG-BTT</v>
          </cell>
        </row>
      </sheetData>
      <sheetData sheetId="14340">
        <row r="1">
          <cell r="A1" t="str">
            <v>AGILENT CONFIDENTIAL</v>
          </cell>
        </row>
      </sheetData>
      <sheetData sheetId="14341">
        <row r="1">
          <cell r="A1" t="str">
            <v>LOS</v>
          </cell>
        </row>
      </sheetData>
      <sheetData sheetId="14342">
        <row r="1">
          <cell r="A1" t="str">
            <v>AGILENT CONFIDENTIAL</v>
          </cell>
        </row>
      </sheetData>
      <sheetData sheetId="14343">
        <row r="2">
          <cell r="A2" t="str">
            <v>A001</v>
          </cell>
        </row>
      </sheetData>
      <sheetData sheetId="14344">
        <row r="1">
          <cell r="A1" t="str">
            <v>AGILENT CONFIDENTIAL</v>
          </cell>
        </row>
      </sheetData>
      <sheetData sheetId="14345">
        <row r="2">
          <cell r="A2" t="str">
            <v>A101001</v>
          </cell>
        </row>
      </sheetData>
      <sheetData sheetId="14346">
        <row r="1">
          <cell r="A1" t="str">
            <v>CODE</v>
          </cell>
        </row>
      </sheetData>
      <sheetData sheetId="14347">
        <row r="2">
          <cell r="A2" t="str">
            <v>A101001</v>
          </cell>
        </row>
      </sheetData>
      <sheetData sheetId="14348">
        <row r="2">
          <cell r="A2" t="str">
            <v>A101001</v>
          </cell>
        </row>
      </sheetData>
      <sheetData sheetId="14349">
        <row r="1">
          <cell r="A1" t="str">
            <v>AGILENT CONFIDENTIAL</v>
          </cell>
        </row>
      </sheetData>
      <sheetData sheetId="14350" refreshError="1"/>
      <sheetData sheetId="14351">
        <row r="1">
          <cell r="A1" t="str">
            <v>AGILENT CONFIDENTIAL</v>
          </cell>
        </row>
      </sheetData>
      <sheetData sheetId="14352" refreshError="1"/>
      <sheetData sheetId="14353" refreshError="1"/>
      <sheetData sheetId="14354" refreshError="1"/>
      <sheetData sheetId="14355" refreshError="1"/>
      <sheetData sheetId="14356" refreshError="1"/>
      <sheetData sheetId="14357" refreshError="1"/>
      <sheetData sheetId="14358" refreshError="1"/>
      <sheetData sheetId="14359" refreshError="1"/>
      <sheetData sheetId="14360" refreshError="1"/>
      <sheetData sheetId="14361" refreshError="1"/>
      <sheetData sheetId="14362">
        <row r="1">
          <cell r="A1" t="str">
            <v>AGILENT CONFIDENTIAL</v>
          </cell>
        </row>
      </sheetData>
      <sheetData sheetId="14363" refreshError="1"/>
      <sheetData sheetId="14364" refreshError="1"/>
      <sheetData sheetId="14365" refreshError="1"/>
      <sheetData sheetId="14366" refreshError="1"/>
      <sheetData sheetId="14367" refreshError="1"/>
      <sheetData sheetId="14368" refreshError="1"/>
      <sheetData sheetId="14369" refreshError="1"/>
      <sheetData sheetId="14370" refreshError="1"/>
      <sheetData sheetId="14371" refreshError="1"/>
      <sheetData sheetId="14372" refreshError="1"/>
      <sheetData sheetId="14373" refreshError="1"/>
      <sheetData sheetId="14374" refreshError="1"/>
      <sheetData sheetId="14375" refreshError="1"/>
      <sheetData sheetId="14376" refreshError="1"/>
      <sheetData sheetId="14377" refreshError="1"/>
      <sheetData sheetId="14378" refreshError="1"/>
      <sheetData sheetId="14379" refreshError="1"/>
      <sheetData sheetId="14380" refreshError="1"/>
      <sheetData sheetId="14381" refreshError="1"/>
      <sheetData sheetId="14382" refreshError="1"/>
      <sheetData sheetId="14383" refreshError="1"/>
      <sheetData sheetId="14384" refreshError="1"/>
      <sheetData sheetId="14385" refreshError="1"/>
      <sheetData sheetId="14386" refreshError="1"/>
      <sheetData sheetId="14387" refreshError="1"/>
      <sheetData sheetId="14388" refreshError="1"/>
      <sheetData sheetId="14389" refreshError="1"/>
      <sheetData sheetId="14390" refreshError="1"/>
      <sheetData sheetId="14391" refreshError="1"/>
      <sheetData sheetId="14392" refreshError="1"/>
      <sheetData sheetId="14393" refreshError="1"/>
      <sheetData sheetId="14394" refreshError="1"/>
      <sheetData sheetId="14395" refreshError="1"/>
      <sheetData sheetId="14396" refreshError="1"/>
      <sheetData sheetId="14397" refreshError="1"/>
      <sheetData sheetId="14398" refreshError="1"/>
      <sheetData sheetId="14399" refreshError="1"/>
      <sheetData sheetId="14400" refreshError="1"/>
      <sheetData sheetId="14401" refreshError="1"/>
      <sheetData sheetId="14402" refreshError="1"/>
      <sheetData sheetId="14403">
        <row r="1">
          <cell r="A1" t="str">
            <v>AGILENT CONFIDENTIAL</v>
          </cell>
        </row>
      </sheetData>
      <sheetData sheetId="14404" refreshError="1"/>
      <sheetData sheetId="14405">
        <row r="1">
          <cell r="A1" t="str">
            <v>AGILENT CONFIDENTIAL</v>
          </cell>
        </row>
      </sheetData>
      <sheetData sheetId="14406" refreshError="1"/>
      <sheetData sheetId="14407" refreshError="1"/>
      <sheetData sheetId="14408" refreshError="1"/>
      <sheetData sheetId="14409" refreshError="1"/>
      <sheetData sheetId="14410" refreshError="1"/>
      <sheetData sheetId="14411" refreshError="1"/>
      <sheetData sheetId="14412" refreshError="1"/>
      <sheetData sheetId="14413" refreshError="1"/>
      <sheetData sheetId="14414" refreshError="1"/>
      <sheetData sheetId="14415" refreshError="1"/>
      <sheetData sheetId="14416" refreshError="1"/>
      <sheetData sheetId="14417" refreshError="1"/>
      <sheetData sheetId="14418" refreshError="1"/>
      <sheetData sheetId="14419" refreshError="1"/>
      <sheetData sheetId="14420" refreshError="1"/>
      <sheetData sheetId="14421" refreshError="1"/>
      <sheetData sheetId="14422" refreshError="1"/>
      <sheetData sheetId="14423" refreshError="1"/>
      <sheetData sheetId="14424" refreshError="1"/>
      <sheetData sheetId="14425" refreshError="1"/>
      <sheetData sheetId="14426" refreshError="1"/>
      <sheetData sheetId="14427" refreshError="1"/>
      <sheetData sheetId="14428" refreshError="1"/>
      <sheetData sheetId="14429" refreshError="1"/>
      <sheetData sheetId="14430" refreshError="1"/>
      <sheetData sheetId="14431" refreshError="1"/>
      <sheetData sheetId="14432" refreshError="1"/>
      <sheetData sheetId="14433" refreshError="1"/>
      <sheetData sheetId="14434" refreshError="1"/>
      <sheetData sheetId="14435" refreshError="1"/>
      <sheetData sheetId="14436" refreshError="1"/>
      <sheetData sheetId="14437" refreshError="1"/>
      <sheetData sheetId="14438" refreshError="1"/>
      <sheetData sheetId="14439" refreshError="1"/>
      <sheetData sheetId="14440" refreshError="1"/>
      <sheetData sheetId="14441" refreshError="1"/>
      <sheetData sheetId="14442" refreshError="1"/>
      <sheetData sheetId="14443" refreshError="1"/>
      <sheetData sheetId="14444" refreshError="1"/>
      <sheetData sheetId="14445" refreshError="1"/>
      <sheetData sheetId="14446" refreshError="1"/>
      <sheetData sheetId="14447" refreshError="1"/>
      <sheetData sheetId="14448" refreshError="1"/>
      <sheetData sheetId="14449" refreshError="1"/>
      <sheetData sheetId="14450" refreshError="1"/>
      <sheetData sheetId="14451" refreshError="1"/>
      <sheetData sheetId="14452" refreshError="1"/>
      <sheetData sheetId="14453" refreshError="1"/>
      <sheetData sheetId="14454" refreshError="1"/>
      <sheetData sheetId="14455" refreshError="1"/>
      <sheetData sheetId="14456" refreshError="1"/>
      <sheetData sheetId="14457" refreshError="1"/>
      <sheetData sheetId="14458" refreshError="1"/>
      <sheetData sheetId="14459" refreshError="1"/>
      <sheetData sheetId="14460" refreshError="1"/>
      <sheetData sheetId="14461" refreshError="1"/>
      <sheetData sheetId="14462" refreshError="1"/>
      <sheetData sheetId="14463" refreshError="1"/>
      <sheetData sheetId="14464" refreshError="1"/>
      <sheetData sheetId="14465" refreshError="1"/>
      <sheetData sheetId="14466" refreshError="1"/>
      <sheetData sheetId="14467" refreshError="1"/>
      <sheetData sheetId="14468" refreshError="1"/>
      <sheetData sheetId="14469" refreshError="1"/>
      <sheetData sheetId="14470" refreshError="1"/>
      <sheetData sheetId="14471">
        <row r="1">
          <cell r="A1" t="str">
            <v>MU</v>
          </cell>
        </row>
      </sheetData>
      <sheetData sheetId="14472" refreshError="1"/>
      <sheetData sheetId="14473"/>
      <sheetData sheetId="14474" refreshError="1"/>
      <sheetData sheetId="14475" refreshError="1"/>
      <sheetData sheetId="14476" refreshError="1"/>
      <sheetData sheetId="14477" refreshError="1"/>
      <sheetData sheetId="14478" refreshError="1"/>
      <sheetData sheetId="14479" refreshError="1"/>
      <sheetData sheetId="14480" refreshError="1"/>
      <sheetData sheetId="14481" refreshError="1"/>
      <sheetData sheetId="14482" refreshError="1"/>
      <sheetData sheetId="14483" refreshError="1"/>
      <sheetData sheetId="14484" refreshError="1"/>
      <sheetData sheetId="14485" refreshError="1"/>
      <sheetData sheetId="14486" refreshError="1"/>
      <sheetData sheetId="14487" refreshError="1"/>
      <sheetData sheetId="14488" refreshError="1"/>
      <sheetData sheetId="14489" refreshError="1"/>
      <sheetData sheetId="14490" refreshError="1"/>
      <sheetData sheetId="14491" refreshError="1"/>
      <sheetData sheetId="14492" refreshError="1"/>
      <sheetData sheetId="14493" refreshError="1"/>
      <sheetData sheetId="14494" refreshError="1"/>
      <sheetData sheetId="14495" refreshError="1"/>
      <sheetData sheetId="14496" refreshError="1"/>
      <sheetData sheetId="14497" refreshError="1"/>
      <sheetData sheetId="14498" refreshError="1"/>
      <sheetData sheetId="14499" refreshError="1"/>
      <sheetData sheetId="14500" refreshError="1"/>
      <sheetData sheetId="14501" refreshError="1"/>
      <sheetData sheetId="14502" refreshError="1"/>
      <sheetData sheetId="14503" refreshError="1"/>
      <sheetData sheetId="14504" refreshError="1"/>
      <sheetData sheetId="14505" refreshError="1"/>
      <sheetData sheetId="14506" refreshError="1"/>
      <sheetData sheetId="14507" refreshError="1"/>
      <sheetData sheetId="14508" refreshError="1"/>
      <sheetData sheetId="14509" refreshError="1"/>
      <sheetData sheetId="14510" refreshError="1"/>
      <sheetData sheetId="14511" refreshError="1"/>
      <sheetData sheetId="14512" refreshError="1"/>
      <sheetData sheetId="14513" refreshError="1"/>
      <sheetData sheetId="14514" refreshError="1"/>
      <sheetData sheetId="14515" refreshError="1"/>
      <sheetData sheetId="14516" refreshError="1"/>
      <sheetData sheetId="14517" refreshError="1"/>
      <sheetData sheetId="14518" refreshError="1"/>
      <sheetData sheetId="14519" refreshError="1"/>
      <sheetData sheetId="14520" refreshError="1"/>
      <sheetData sheetId="14521" refreshError="1"/>
      <sheetData sheetId="14522" refreshError="1"/>
      <sheetData sheetId="14523" refreshError="1"/>
      <sheetData sheetId="14524" refreshError="1"/>
      <sheetData sheetId="14525" refreshError="1"/>
      <sheetData sheetId="14526" refreshError="1"/>
      <sheetData sheetId="14527" refreshError="1"/>
      <sheetData sheetId="14528" refreshError="1"/>
      <sheetData sheetId="14529" refreshError="1"/>
      <sheetData sheetId="14530" refreshError="1"/>
      <sheetData sheetId="14531" refreshError="1"/>
      <sheetData sheetId="14532" refreshError="1"/>
      <sheetData sheetId="14533" refreshError="1"/>
      <sheetData sheetId="14534" refreshError="1"/>
      <sheetData sheetId="14535" refreshError="1"/>
      <sheetData sheetId="14536" refreshError="1"/>
      <sheetData sheetId="14537" refreshError="1"/>
      <sheetData sheetId="14538" refreshError="1"/>
      <sheetData sheetId="14539" refreshError="1"/>
      <sheetData sheetId="14540" refreshError="1"/>
      <sheetData sheetId="14541" refreshError="1"/>
      <sheetData sheetId="14542" refreshError="1"/>
      <sheetData sheetId="14543" refreshError="1"/>
      <sheetData sheetId="14544" refreshError="1"/>
      <sheetData sheetId="14545" refreshError="1"/>
      <sheetData sheetId="14546" refreshError="1"/>
      <sheetData sheetId="14547" refreshError="1"/>
      <sheetData sheetId="14548" refreshError="1"/>
      <sheetData sheetId="14549" refreshError="1"/>
      <sheetData sheetId="14550" refreshError="1"/>
      <sheetData sheetId="14551" refreshError="1"/>
      <sheetData sheetId="14552" refreshError="1"/>
      <sheetData sheetId="14553" refreshError="1"/>
      <sheetData sheetId="14554" refreshError="1"/>
      <sheetData sheetId="14555" refreshError="1"/>
      <sheetData sheetId="14556" refreshError="1"/>
      <sheetData sheetId="14557" refreshError="1"/>
      <sheetData sheetId="14558" refreshError="1"/>
      <sheetData sheetId="14559" refreshError="1"/>
      <sheetData sheetId="14560" refreshError="1"/>
      <sheetData sheetId="14561" refreshError="1"/>
      <sheetData sheetId="14562" refreshError="1"/>
      <sheetData sheetId="14563" refreshError="1"/>
      <sheetData sheetId="14564" refreshError="1"/>
      <sheetData sheetId="14565" refreshError="1"/>
      <sheetData sheetId="14566" refreshError="1"/>
      <sheetData sheetId="14567" refreshError="1"/>
      <sheetData sheetId="14568" refreshError="1"/>
      <sheetData sheetId="14569" refreshError="1"/>
      <sheetData sheetId="14570" refreshError="1"/>
      <sheetData sheetId="14571" refreshError="1"/>
      <sheetData sheetId="14572" refreshError="1"/>
      <sheetData sheetId="14573" refreshError="1"/>
      <sheetData sheetId="14574" refreshError="1"/>
      <sheetData sheetId="14575" refreshError="1"/>
      <sheetData sheetId="14576" refreshError="1"/>
      <sheetData sheetId="14577" refreshError="1"/>
      <sheetData sheetId="14578" refreshError="1"/>
      <sheetData sheetId="14579" refreshError="1"/>
      <sheetData sheetId="14580" refreshError="1"/>
      <sheetData sheetId="14581">
        <row r="4">
          <cell r="C4">
            <v>1506</v>
          </cell>
        </row>
      </sheetData>
      <sheetData sheetId="14582" refreshError="1"/>
      <sheetData sheetId="14583">
        <row r="2">
          <cell r="A2" t="str">
            <v>Eml. ID</v>
          </cell>
        </row>
      </sheetData>
      <sheetData sheetId="14584" refreshError="1"/>
      <sheetData sheetId="14585" refreshError="1"/>
      <sheetData sheetId="14586" refreshError="1"/>
      <sheetData sheetId="14587" refreshError="1"/>
      <sheetData sheetId="14588" refreshError="1"/>
      <sheetData sheetId="14589" refreshError="1"/>
      <sheetData sheetId="14590" refreshError="1"/>
      <sheetData sheetId="14591" refreshError="1"/>
      <sheetData sheetId="14592" refreshError="1"/>
      <sheetData sheetId="14593" refreshError="1"/>
      <sheetData sheetId="14594" refreshError="1"/>
      <sheetData sheetId="14595" refreshError="1"/>
      <sheetData sheetId="14596" refreshError="1"/>
      <sheetData sheetId="14597" refreshError="1"/>
      <sheetData sheetId="14598" refreshError="1"/>
      <sheetData sheetId="14599" refreshError="1"/>
      <sheetData sheetId="14600" refreshError="1"/>
      <sheetData sheetId="14601" refreshError="1"/>
      <sheetData sheetId="14602" refreshError="1"/>
      <sheetData sheetId="14603" refreshError="1"/>
      <sheetData sheetId="14604" refreshError="1"/>
      <sheetData sheetId="14605" refreshError="1"/>
      <sheetData sheetId="14606" refreshError="1"/>
      <sheetData sheetId="14607" refreshError="1"/>
      <sheetData sheetId="14608" refreshError="1"/>
      <sheetData sheetId="14609" refreshError="1"/>
      <sheetData sheetId="14610" refreshError="1"/>
      <sheetData sheetId="14611" refreshError="1"/>
      <sheetData sheetId="14612" refreshError="1"/>
      <sheetData sheetId="14613" refreshError="1"/>
      <sheetData sheetId="14614" refreshError="1"/>
      <sheetData sheetId="14615" refreshError="1"/>
      <sheetData sheetId="14616" refreshError="1"/>
      <sheetData sheetId="14617" refreshError="1"/>
      <sheetData sheetId="14618" refreshError="1"/>
      <sheetData sheetId="14619" refreshError="1"/>
      <sheetData sheetId="14620" refreshError="1"/>
      <sheetData sheetId="14621" refreshError="1"/>
      <sheetData sheetId="14622" refreshError="1"/>
      <sheetData sheetId="14623" refreshError="1"/>
      <sheetData sheetId="14624" refreshError="1"/>
      <sheetData sheetId="14625" refreshError="1"/>
      <sheetData sheetId="14626" refreshError="1"/>
      <sheetData sheetId="14627" refreshError="1"/>
      <sheetData sheetId="14628" refreshError="1"/>
      <sheetData sheetId="14629" refreshError="1"/>
      <sheetData sheetId="14630" refreshError="1"/>
      <sheetData sheetId="14631" refreshError="1"/>
      <sheetData sheetId="14632" refreshError="1"/>
      <sheetData sheetId="14633" refreshError="1"/>
      <sheetData sheetId="14634" refreshError="1"/>
      <sheetData sheetId="14635" refreshError="1"/>
      <sheetData sheetId="14636" refreshError="1"/>
      <sheetData sheetId="14637" refreshError="1"/>
      <sheetData sheetId="14638" refreshError="1"/>
      <sheetData sheetId="14639" refreshError="1"/>
      <sheetData sheetId="14640" refreshError="1"/>
      <sheetData sheetId="14641" refreshError="1"/>
      <sheetData sheetId="14642" refreshError="1"/>
      <sheetData sheetId="14643" refreshError="1"/>
      <sheetData sheetId="14644" refreshError="1"/>
      <sheetData sheetId="14645" refreshError="1"/>
      <sheetData sheetId="14646" refreshError="1"/>
      <sheetData sheetId="14647" refreshError="1"/>
      <sheetData sheetId="14648" refreshError="1"/>
      <sheetData sheetId="14649" refreshError="1"/>
      <sheetData sheetId="14650" refreshError="1"/>
      <sheetData sheetId="14651" refreshError="1"/>
      <sheetData sheetId="14652" refreshError="1"/>
      <sheetData sheetId="14653" refreshError="1"/>
      <sheetData sheetId="14654" refreshError="1"/>
      <sheetData sheetId="14655" refreshError="1"/>
      <sheetData sheetId="14656" refreshError="1"/>
      <sheetData sheetId="14657" refreshError="1"/>
      <sheetData sheetId="14658" refreshError="1"/>
      <sheetData sheetId="14659" refreshError="1"/>
      <sheetData sheetId="14660"/>
      <sheetData sheetId="14661"/>
      <sheetData sheetId="14662"/>
      <sheetData sheetId="14663">
        <row r="1">
          <cell r="A1" t="str">
            <v>CODE</v>
          </cell>
        </row>
      </sheetData>
      <sheetData sheetId="14664" refreshError="1"/>
      <sheetData sheetId="14665" refreshError="1"/>
      <sheetData sheetId="14666" refreshError="1"/>
      <sheetData sheetId="14667">
        <row r="1">
          <cell r="A1" t="str">
            <v>CODE</v>
          </cell>
        </row>
      </sheetData>
      <sheetData sheetId="14668" refreshError="1"/>
      <sheetData sheetId="14669" refreshError="1"/>
      <sheetData sheetId="14670" refreshError="1"/>
      <sheetData sheetId="14671" refreshError="1"/>
      <sheetData sheetId="14672">
        <row r="1">
          <cell r="A1" t="str">
            <v>CODE</v>
          </cell>
        </row>
      </sheetData>
      <sheetData sheetId="14673"/>
      <sheetData sheetId="14674"/>
      <sheetData sheetId="14675"/>
      <sheetData sheetId="14676"/>
      <sheetData sheetId="14677"/>
      <sheetData sheetId="14678"/>
      <sheetData sheetId="14679"/>
      <sheetData sheetId="14680"/>
      <sheetData sheetId="14681"/>
      <sheetData sheetId="14682"/>
      <sheetData sheetId="14683"/>
      <sheetData sheetId="14684"/>
      <sheetData sheetId="14685"/>
      <sheetData sheetId="14686"/>
      <sheetData sheetId="14687"/>
      <sheetData sheetId="14688"/>
      <sheetData sheetId="14689"/>
      <sheetData sheetId="14690"/>
      <sheetData sheetId="14691" refreshError="1"/>
      <sheetData sheetId="14692" refreshError="1"/>
      <sheetData sheetId="14693" refreshError="1"/>
      <sheetData sheetId="14694" refreshError="1"/>
      <sheetData sheetId="14695" refreshError="1"/>
      <sheetData sheetId="14696" refreshError="1"/>
      <sheetData sheetId="14697" refreshError="1"/>
      <sheetData sheetId="14698" refreshError="1"/>
      <sheetData sheetId="14699" refreshError="1"/>
      <sheetData sheetId="14700"/>
      <sheetData sheetId="14701" refreshError="1"/>
      <sheetData sheetId="14702" refreshError="1"/>
      <sheetData sheetId="14703"/>
      <sheetData sheetId="14704" refreshError="1"/>
      <sheetData sheetId="14705"/>
      <sheetData sheetId="14706"/>
      <sheetData sheetId="14707">
        <row r="4">
          <cell r="D4">
            <v>0.19</v>
          </cell>
        </row>
      </sheetData>
      <sheetData sheetId="14708">
        <row r="4">
          <cell r="A4" t="str">
            <v>Total Revenue</v>
          </cell>
        </row>
      </sheetData>
      <sheetData sheetId="14709"/>
      <sheetData sheetId="14710"/>
      <sheetData sheetId="14711"/>
      <sheetData sheetId="14712"/>
      <sheetData sheetId="14713"/>
      <sheetData sheetId="14714"/>
      <sheetData sheetId="14715"/>
      <sheetData sheetId="14716"/>
      <sheetData sheetId="14717"/>
      <sheetData sheetId="14718"/>
      <sheetData sheetId="14719"/>
      <sheetData sheetId="14720"/>
      <sheetData sheetId="14721"/>
      <sheetData sheetId="14722" refreshError="1"/>
      <sheetData sheetId="14723" refreshError="1"/>
      <sheetData sheetId="14724" refreshError="1"/>
      <sheetData sheetId="14725" refreshError="1"/>
      <sheetData sheetId="14726" refreshError="1"/>
      <sheetData sheetId="14727" refreshError="1"/>
      <sheetData sheetId="14728" refreshError="1"/>
      <sheetData sheetId="14729" refreshError="1"/>
      <sheetData sheetId="14730" refreshError="1"/>
      <sheetData sheetId="14731" refreshError="1"/>
      <sheetData sheetId="14732" refreshError="1"/>
      <sheetData sheetId="14733" refreshError="1"/>
      <sheetData sheetId="14734" refreshError="1"/>
      <sheetData sheetId="14735" refreshError="1"/>
      <sheetData sheetId="14736" refreshError="1"/>
      <sheetData sheetId="14737"/>
      <sheetData sheetId="14738" refreshError="1"/>
      <sheetData sheetId="14739" refreshError="1"/>
      <sheetData sheetId="14740" refreshError="1"/>
      <sheetData sheetId="14741" refreshError="1"/>
      <sheetData sheetId="14742" refreshError="1"/>
      <sheetData sheetId="14743" refreshError="1"/>
      <sheetData sheetId="14744" refreshError="1"/>
      <sheetData sheetId="14745" refreshError="1"/>
      <sheetData sheetId="14746" refreshError="1"/>
      <sheetData sheetId="14747" refreshError="1"/>
      <sheetData sheetId="14748" refreshError="1"/>
      <sheetData sheetId="14749" refreshError="1"/>
      <sheetData sheetId="14750" refreshError="1"/>
      <sheetData sheetId="14751" refreshError="1"/>
      <sheetData sheetId="14752" refreshError="1"/>
      <sheetData sheetId="14753" refreshError="1"/>
      <sheetData sheetId="14754" refreshError="1"/>
      <sheetData sheetId="14755" refreshError="1"/>
      <sheetData sheetId="14756" refreshError="1"/>
      <sheetData sheetId="14757" refreshError="1"/>
      <sheetData sheetId="14758" refreshError="1"/>
      <sheetData sheetId="14759" refreshError="1"/>
      <sheetData sheetId="14760" refreshError="1"/>
      <sheetData sheetId="14761" refreshError="1"/>
      <sheetData sheetId="14762" refreshError="1"/>
      <sheetData sheetId="14763" refreshError="1"/>
      <sheetData sheetId="14764" refreshError="1"/>
      <sheetData sheetId="14765" refreshError="1"/>
      <sheetData sheetId="14766" refreshError="1"/>
      <sheetData sheetId="14767" refreshError="1"/>
      <sheetData sheetId="14768" refreshError="1"/>
      <sheetData sheetId="14769" refreshError="1"/>
      <sheetData sheetId="14770" refreshError="1"/>
      <sheetData sheetId="14771" refreshError="1"/>
      <sheetData sheetId="14772" refreshError="1"/>
      <sheetData sheetId="14773" refreshError="1"/>
      <sheetData sheetId="14774" refreshError="1"/>
      <sheetData sheetId="14775" refreshError="1"/>
      <sheetData sheetId="14776" refreshError="1"/>
      <sheetData sheetId="14777" refreshError="1"/>
      <sheetData sheetId="14778" refreshError="1"/>
      <sheetData sheetId="14779" refreshError="1"/>
      <sheetData sheetId="14780" refreshError="1"/>
      <sheetData sheetId="14781" refreshError="1"/>
      <sheetData sheetId="14782" refreshError="1"/>
      <sheetData sheetId="14783" refreshError="1"/>
      <sheetData sheetId="14784" refreshError="1"/>
      <sheetData sheetId="14785" refreshError="1"/>
      <sheetData sheetId="14786" refreshError="1"/>
      <sheetData sheetId="14787" refreshError="1"/>
      <sheetData sheetId="14788" refreshError="1"/>
      <sheetData sheetId="14789" refreshError="1"/>
      <sheetData sheetId="14790" refreshError="1"/>
      <sheetData sheetId="14791" refreshError="1"/>
      <sheetData sheetId="14792" refreshError="1"/>
      <sheetData sheetId="14793" refreshError="1"/>
      <sheetData sheetId="14794" refreshError="1"/>
      <sheetData sheetId="14795" refreshError="1"/>
      <sheetData sheetId="14796" refreshError="1"/>
      <sheetData sheetId="14797" refreshError="1"/>
      <sheetData sheetId="14798" refreshError="1"/>
      <sheetData sheetId="14799" refreshError="1"/>
      <sheetData sheetId="14800" refreshError="1"/>
      <sheetData sheetId="14801" refreshError="1"/>
      <sheetData sheetId="14802" refreshError="1"/>
      <sheetData sheetId="14803" refreshError="1"/>
      <sheetData sheetId="14804" refreshError="1"/>
      <sheetData sheetId="14805" refreshError="1"/>
      <sheetData sheetId="14806" refreshError="1"/>
      <sheetData sheetId="14807" refreshError="1"/>
      <sheetData sheetId="14808" refreshError="1"/>
      <sheetData sheetId="14809" refreshError="1"/>
      <sheetData sheetId="14810" refreshError="1"/>
      <sheetData sheetId="14811" refreshError="1"/>
      <sheetData sheetId="14812" refreshError="1"/>
      <sheetData sheetId="14813" refreshError="1"/>
      <sheetData sheetId="14814" refreshError="1"/>
      <sheetData sheetId="14815" refreshError="1"/>
      <sheetData sheetId="14816" refreshError="1"/>
      <sheetData sheetId="14817" refreshError="1"/>
      <sheetData sheetId="14818" refreshError="1"/>
      <sheetData sheetId="14819" refreshError="1"/>
      <sheetData sheetId="14820" refreshError="1"/>
      <sheetData sheetId="14821" refreshError="1"/>
      <sheetData sheetId="14822" refreshError="1"/>
      <sheetData sheetId="14823" refreshError="1"/>
      <sheetData sheetId="14824" refreshError="1"/>
      <sheetData sheetId="14825" refreshError="1"/>
      <sheetData sheetId="14826" refreshError="1"/>
      <sheetData sheetId="14827" refreshError="1"/>
      <sheetData sheetId="14828" refreshError="1"/>
      <sheetData sheetId="14829" refreshError="1"/>
      <sheetData sheetId="14830" refreshError="1"/>
      <sheetData sheetId="14831" refreshError="1"/>
      <sheetData sheetId="14832" refreshError="1"/>
      <sheetData sheetId="14833" refreshError="1"/>
      <sheetData sheetId="14834" refreshError="1"/>
      <sheetData sheetId="14835" refreshError="1"/>
      <sheetData sheetId="14836" refreshError="1"/>
      <sheetData sheetId="14837" refreshError="1"/>
      <sheetData sheetId="14838" refreshError="1"/>
      <sheetData sheetId="14839" refreshError="1"/>
      <sheetData sheetId="14840" refreshError="1"/>
      <sheetData sheetId="14841" refreshError="1"/>
      <sheetData sheetId="14842" refreshError="1"/>
      <sheetData sheetId="14843" refreshError="1"/>
      <sheetData sheetId="14844" refreshError="1"/>
      <sheetData sheetId="14845" refreshError="1"/>
      <sheetData sheetId="14846" refreshError="1"/>
      <sheetData sheetId="14847" refreshError="1"/>
      <sheetData sheetId="14848" refreshError="1"/>
      <sheetData sheetId="14849" refreshError="1"/>
      <sheetData sheetId="14850" refreshError="1"/>
      <sheetData sheetId="14851" refreshError="1"/>
      <sheetData sheetId="14852" refreshError="1"/>
      <sheetData sheetId="14853" refreshError="1"/>
      <sheetData sheetId="14854" refreshError="1"/>
      <sheetData sheetId="14855" refreshError="1"/>
      <sheetData sheetId="14856" refreshError="1"/>
      <sheetData sheetId="14857" refreshError="1"/>
      <sheetData sheetId="14858" refreshError="1"/>
      <sheetData sheetId="14859" refreshError="1"/>
      <sheetData sheetId="14860" refreshError="1"/>
      <sheetData sheetId="14861" refreshError="1"/>
      <sheetData sheetId="14862" refreshError="1"/>
      <sheetData sheetId="14863" refreshError="1"/>
      <sheetData sheetId="14864" refreshError="1"/>
      <sheetData sheetId="14865" refreshError="1"/>
      <sheetData sheetId="14866" refreshError="1"/>
      <sheetData sheetId="14867" refreshError="1"/>
      <sheetData sheetId="14868" refreshError="1"/>
      <sheetData sheetId="14869" refreshError="1"/>
      <sheetData sheetId="14870" refreshError="1"/>
      <sheetData sheetId="14871" refreshError="1"/>
      <sheetData sheetId="14872" refreshError="1"/>
      <sheetData sheetId="14873" refreshError="1"/>
      <sheetData sheetId="14874" refreshError="1"/>
      <sheetData sheetId="14875" refreshError="1"/>
      <sheetData sheetId="14876" refreshError="1"/>
      <sheetData sheetId="14877" refreshError="1"/>
      <sheetData sheetId="14878" refreshError="1"/>
      <sheetData sheetId="14879" refreshError="1"/>
      <sheetData sheetId="14880" refreshError="1"/>
      <sheetData sheetId="14881" refreshError="1"/>
      <sheetData sheetId="14882" refreshError="1"/>
      <sheetData sheetId="14883" refreshError="1"/>
      <sheetData sheetId="14884" refreshError="1"/>
      <sheetData sheetId="14885" refreshError="1"/>
      <sheetData sheetId="14886" refreshError="1"/>
      <sheetData sheetId="14887" refreshError="1"/>
      <sheetData sheetId="14888" refreshError="1"/>
      <sheetData sheetId="14889" refreshError="1"/>
      <sheetData sheetId="14890" refreshError="1"/>
      <sheetData sheetId="14891" refreshError="1"/>
      <sheetData sheetId="14892" refreshError="1"/>
      <sheetData sheetId="14893" refreshError="1"/>
      <sheetData sheetId="14894" refreshError="1"/>
      <sheetData sheetId="14895" refreshError="1"/>
      <sheetData sheetId="14896" refreshError="1"/>
      <sheetData sheetId="14897" refreshError="1"/>
      <sheetData sheetId="14898" refreshError="1"/>
      <sheetData sheetId="14899" refreshError="1"/>
      <sheetData sheetId="14900" refreshError="1"/>
      <sheetData sheetId="14901" refreshError="1"/>
      <sheetData sheetId="14902" refreshError="1"/>
      <sheetData sheetId="14903" refreshError="1"/>
      <sheetData sheetId="14904" refreshError="1"/>
      <sheetData sheetId="14905" refreshError="1"/>
      <sheetData sheetId="14906" refreshError="1"/>
      <sheetData sheetId="14907" refreshError="1"/>
      <sheetData sheetId="14908" refreshError="1"/>
      <sheetData sheetId="14909" refreshError="1"/>
      <sheetData sheetId="14910" refreshError="1"/>
      <sheetData sheetId="14911" refreshError="1"/>
      <sheetData sheetId="14912" refreshError="1"/>
      <sheetData sheetId="14913" refreshError="1"/>
      <sheetData sheetId="14914" refreshError="1"/>
      <sheetData sheetId="14915" refreshError="1"/>
      <sheetData sheetId="14916"/>
      <sheetData sheetId="14917" refreshError="1"/>
      <sheetData sheetId="14918" refreshError="1"/>
      <sheetData sheetId="14919" refreshError="1"/>
      <sheetData sheetId="14920" refreshError="1"/>
      <sheetData sheetId="14921" refreshError="1"/>
      <sheetData sheetId="14922" refreshError="1"/>
      <sheetData sheetId="14923" refreshError="1"/>
      <sheetData sheetId="14924" refreshError="1"/>
      <sheetData sheetId="14925" refreshError="1"/>
      <sheetData sheetId="14926" refreshError="1"/>
      <sheetData sheetId="14927" refreshError="1"/>
      <sheetData sheetId="14928" refreshError="1"/>
      <sheetData sheetId="14929" refreshError="1"/>
      <sheetData sheetId="14930" refreshError="1"/>
      <sheetData sheetId="14931" refreshError="1"/>
      <sheetData sheetId="14932" refreshError="1"/>
      <sheetData sheetId="14933" refreshError="1"/>
      <sheetData sheetId="14934" refreshError="1"/>
      <sheetData sheetId="14935" refreshError="1"/>
      <sheetData sheetId="14936" refreshError="1"/>
      <sheetData sheetId="14937" refreshError="1"/>
      <sheetData sheetId="14938" refreshError="1"/>
      <sheetData sheetId="14939" refreshError="1"/>
      <sheetData sheetId="14940" refreshError="1"/>
      <sheetData sheetId="14941" refreshError="1"/>
      <sheetData sheetId="14942" refreshError="1"/>
      <sheetData sheetId="14943" refreshError="1"/>
      <sheetData sheetId="14944" refreshError="1"/>
      <sheetData sheetId="14945" refreshError="1"/>
      <sheetData sheetId="14946" refreshError="1"/>
      <sheetData sheetId="14947" refreshError="1"/>
      <sheetData sheetId="14948" refreshError="1"/>
      <sheetData sheetId="14949" refreshError="1"/>
      <sheetData sheetId="14950" refreshError="1"/>
      <sheetData sheetId="14951" refreshError="1"/>
      <sheetData sheetId="14952" refreshError="1"/>
      <sheetData sheetId="14953" refreshError="1"/>
      <sheetData sheetId="14954" refreshError="1"/>
      <sheetData sheetId="14955" refreshError="1"/>
      <sheetData sheetId="14956" refreshError="1"/>
      <sheetData sheetId="14957" refreshError="1"/>
      <sheetData sheetId="14958" refreshError="1"/>
      <sheetData sheetId="14959" refreshError="1"/>
      <sheetData sheetId="14960" refreshError="1"/>
      <sheetData sheetId="14961" refreshError="1"/>
      <sheetData sheetId="14962" refreshError="1"/>
      <sheetData sheetId="14963" refreshError="1"/>
      <sheetData sheetId="14964" refreshError="1"/>
      <sheetData sheetId="14965" refreshError="1"/>
      <sheetData sheetId="14966" refreshError="1"/>
      <sheetData sheetId="14967" refreshError="1"/>
      <sheetData sheetId="14968" refreshError="1"/>
      <sheetData sheetId="14969" refreshError="1"/>
      <sheetData sheetId="14970" refreshError="1"/>
      <sheetData sheetId="14971" refreshError="1"/>
      <sheetData sheetId="14972" refreshError="1"/>
      <sheetData sheetId="14973" refreshError="1"/>
      <sheetData sheetId="14974" refreshError="1"/>
      <sheetData sheetId="14975" refreshError="1"/>
      <sheetData sheetId="14976" refreshError="1"/>
      <sheetData sheetId="14977" refreshError="1"/>
      <sheetData sheetId="14978" refreshError="1"/>
      <sheetData sheetId="14979" refreshError="1"/>
      <sheetData sheetId="14980" refreshError="1"/>
      <sheetData sheetId="14981" refreshError="1"/>
      <sheetData sheetId="14982" refreshError="1"/>
      <sheetData sheetId="14983" refreshError="1"/>
      <sheetData sheetId="14984" refreshError="1"/>
      <sheetData sheetId="14985" refreshError="1"/>
      <sheetData sheetId="14986" refreshError="1"/>
      <sheetData sheetId="14987" refreshError="1"/>
      <sheetData sheetId="14988" refreshError="1"/>
      <sheetData sheetId="14989" refreshError="1"/>
      <sheetData sheetId="14990" refreshError="1"/>
      <sheetData sheetId="14991" refreshError="1"/>
      <sheetData sheetId="14992" refreshError="1"/>
      <sheetData sheetId="14993" refreshError="1"/>
      <sheetData sheetId="14994" refreshError="1"/>
      <sheetData sheetId="14995" refreshError="1"/>
      <sheetData sheetId="14996" refreshError="1"/>
      <sheetData sheetId="14997" refreshError="1"/>
      <sheetData sheetId="14998" refreshError="1"/>
      <sheetData sheetId="14999" refreshError="1"/>
      <sheetData sheetId="15000" refreshError="1"/>
      <sheetData sheetId="15001" refreshError="1"/>
      <sheetData sheetId="15002" refreshError="1"/>
      <sheetData sheetId="15003" refreshError="1"/>
      <sheetData sheetId="15004" refreshError="1"/>
      <sheetData sheetId="15005" refreshError="1"/>
      <sheetData sheetId="15006" refreshError="1"/>
      <sheetData sheetId="15007" refreshError="1"/>
      <sheetData sheetId="15008" refreshError="1"/>
      <sheetData sheetId="15009" refreshError="1"/>
      <sheetData sheetId="15010" refreshError="1"/>
      <sheetData sheetId="15011" refreshError="1"/>
      <sheetData sheetId="15012" refreshError="1"/>
      <sheetData sheetId="15013" refreshError="1"/>
      <sheetData sheetId="15014" refreshError="1"/>
      <sheetData sheetId="15015" refreshError="1"/>
      <sheetData sheetId="15016" refreshError="1"/>
      <sheetData sheetId="15017" refreshError="1"/>
      <sheetData sheetId="15018" refreshError="1"/>
      <sheetData sheetId="15019" refreshError="1"/>
      <sheetData sheetId="15020" refreshError="1"/>
      <sheetData sheetId="15021" refreshError="1"/>
      <sheetData sheetId="15022" refreshError="1"/>
      <sheetData sheetId="15023" refreshError="1"/>
      <sheetData sheetId="15024" refreshError="1"/>
      <sheetData sheetId="15025" refreshError="1"/>
      <sheetData sheetId="15026" refreshError="1"/>
      <sheetData sheetId="15027" refreshError="1"/>
      <sheetData sheetId="15028" refreshError="1"/>
      <sheetData sheetId="15029" refreshError="1"/>
      <sheetData sheetId="15030" refreshError="1"/>
      <sheetData sheetId="15031" refreshError="1"/>
      <sheetData sheetId="15032" refreshError="1"/>
      <sheetData sheetId="15033" refreshError="1"/>
      <sheetData sheetId="15034" refreshError="1"/>
      <sheetData sheetId="15035" refreshError="1"/>
      <sheetData sheetId="15036" refreshError="1"/>
      <sheetData sheetId="15037" refreshError="1"/>
      <sheetData sheetId="15038" refreshError="1"/>
      <sheetData sheetId="15039" refreshError="1"/>
      <sheetData sheetId="15040" refreshError="1"/>
      <sheetData sheetId="15041" refreshError="1"/>
      <sheetData sheetId="15042" refreshError="1"/>
      <sheetData sheetId="15043" refreshError="1"/>
      <sheetData sheetId="15044" refreshError="1"/>
      <sheetData sheetId="15045" refreshError="1"/>
      <sheetData sheetId="15046" refreshError="1"/>
      <sheetData sheetId="15047" refreshError="1"/>
      <sheetData sheetId="15048" refreshError="1"/>
      <sheetData sheetId="15049" refreshError="1"/>
      <sheetData sheetId="15050" refreshError="1"/>
      <sheetData sheetId="15051" refreshError="1"/>
      <sheetData sheetId="15052" refreshError="1"/>
      <sheetData sheetId="15053" refreshError="1"/>
      <sheetData sheetId="15054" refreshError="1"/>
      <sheetData sheetId="15055" refreshError="1"/>
      <sheetData sheetId="15056" refreshError="1"/>
      <sheetData sheetId="15057" refreshError="1"/>
      <sheetData sheetId="15058" refreshError="1"/>
      <sheetData sheetId="15059" refreshError="1"/>
      <sheetData sheetId="15060" refreshError="1"/>
      <sheetData sheetId="15061" refreshError="1"/>
      <sheetData sheetId="15062" refreshError="1"/>
      <sheetData sheetId="15063" refreshError="1"/>
      <sheetData sheetId="15064" refreshError="1"/>
      <sheetData sheetId="15065" refreshError="1"/>
      <sheetData sheetId="15066" refreshError="1"/>
      <sheetData sheetId="15067" refreshError="1"/>
      <sheetData sheetId="15068" refreshError="1"/>
      <sheetData sheetId="15069" refreshError="1"/>
      <sheetData sheetId="15070" refreshError="1"/>
      <sheetData sheetId="15071" refreshError="1"/>
      <sheetData sheetId="15072" refreshError="1"/>
      <sheetData sheetId="15073" refreshError="1"/>
      <sheetData sheetId="15074" refreshError="1"/>
      <sheetData sheetId="15075" refreshError="1"/>
      <sheetData sheetId="15076" refreshError="1"/>
      <sheetData sheetId="15077" refreshError="1"/>
      <sheetData sheetId="15078" refreshError="1"/>
      <sheetData sheetId="15079" refreshError="1"/>
      <sheetData sheetId="15080" refreshError="1"/>
      <sheetData sheetId="15081" refreshError="1"/>
      <sheetData sheetId="15082" refreshError="1"/>
      <sheetData sheetId="15083" refreshError="1"/>
      <sheetData sheetId="15084" refreshError="1"/>
      <sheetData sheetId="15085" refreshError="1"/>
      <sheetData sheetId="15086" refreshError="1"/>
      <sheetData sheetId="15087" refreshError="1"/>
      <sheetData sheetId="15088" refreshError="1"/>
      <sheetData sheetId="15089" refreshError="1"/>
      <sheetData sheetId="15090" refreshError="1"/>
      <sheetData sheetId="15091" refreshError="1"/>
      <sheetData sheetId="15092" refreshError="1"/>
      <sheetData sheetId="15093" refreshError="1"/>
      <sheetData sheetId="15094" refreshError="1"/>
      <sheetData sheetId="15095" refreshError="1"/>
      <sheetData sheetId="15096" refreshError="1"/>
      <sheetData sheetId="15097" refreshError="1"/>
      <sheetData sheetId="15098" refreshError="1"/>
      <sheetData sheetId="15099" refreshError="1"/>
      <sheetData sheetId="15100" refreshError="1"/>
      <sheetData sheetId="15101" refreshError="1"/>
      <sheetData sheetId="15102" refreshError="1"/>
      <sheetData sheetId="15103" refreshError="1"/>
      <sheetData sheetId="15104" refreshError="1"/>
      <sheetData sheetId="15105" refreshError="1"/>
      <sheetData sheetId="15106" refreshError="1"/>
      <sheetData sheetId="15107" refreshError="1"/>
      <sheetData sheetId="15108" refreshError="1"/>
      <sheetData sheetId="15109" refreshError="1"/>
      <sheetData sheetId="15110" refreshError="1"/>
      <sheetData sheetId="15111" refreshError="1"/>
      <sheetData sheetId="15112" refreshError="1"/>
      <sheetData sheetId="15113" refreshError="1"/>
      <sheetData sheetId="15114" refreshError="1"/>
      <sheetData sheetId="15115" refreshError="1"/>
      <sheetData sheetId="15116" refreshError="1"/>
      <sheetData sheetId="15117" refreshError="1"/>
      <sheetData sheetId="15118" refreshError="1"/>
      <sheetData sheetId="15119" refreshError="1"/>
      <sheetData sheetId="15120" refreshError="1"/>
      <sheetData sheetId="15121" refreshError="1"/>
      <sheetData sheetId="15122" refreshError="1"/>
      <sheetData sheetId="15123" refreshError="1"/>
      <sheetData sheetId="15124" refreshError="1"/>
      <sheetData sheetId="15125" refreshError="1"/>
      <sheetData sheetId="15126" refreshError="1"/>
      <sheetData sheetId="15127" refreshError="1"/>
      <sheetData sheetId="15128" refreshError="1"/>
      <sheetData sheetId="15129" refreshError="1"/>
      <sheetData sheetId="15130" refreshError="1"/>
      <sheetData sheetId="15131" refreshError="1"/>
      <sheetData sheetId="15132" refreshError="1"/>
      <sheetData sheetId="15133" refreshError="1"/>
      <sheetData sheetId="15134" refreshError="1"/>
      <sheetData sheetId="15135" refreshError="1"/>
      <sheetData sheetId="15136" refreshError="1"/>
      <sheetData sheetId="15137" refreshError="1"/>
      <sheetData sheetId="15138" refreshError="1"/>
      <sheetData sheetId="15139" refreshError="1"/>
      <sheetData sheetId="15140" refreshError="1"/>
      <sheetData sheetId="15141" refreshError="1"/>
      <sheetData sheetId="15142" refreshError="1"/>
      <sheetData sheetId="15143" refreshError="1"/>
      <sheetData sheetId="15144" refreshError="1"/>
      <sheetData sheetId="15145" refreshError="1"/>
      <sheetData sheetId="15146" refreshError="1"/>
      <sheetData sheetId="15147" refreshError="1"/>
      <sheetData sheetId="15148" refreshError="1"/>
      <sheetData sheetId="15149" refreshError="1"/>
      <sheetData sheetId="15150" refreshError="1"/>
      <sheetData sheetId="15151" refreshError="1"/>
      <sheetData sheetId="15152" refreshError="1"/>
      <sheetData sheetId="15153" refreshError="1"/>
      <sheetData sheetId="15154" refreshError="1"/>
      <sheetData sheetId="15155" refreshError="1"/>
      <sheetData sheetId="15156" refreshError="1"/>
      <sheetData sheetId="15157" refreshError="1"/>
      <sheetData sheetId="15158" refreshError="1"/>
      <sheetData sheetId="15159" refreshError="1"/>
      <sheetData sheetId="15160" refreshError="1"/>
      <sheetData sheetId="15161" refreshError="1"/>
      <sheetData sheetId="15162" refreshError="1"/>
      <sheetData sheetId="15163" refreshError="1"/>
      <sheetData sheetId="15164" refreshError="1"/>
      <sheetData sheetId="15165" refreshError="1"/>
      <sheetData sheetId="15166" refreshError="1"/>
      <sheetData sheetId="15167" refreshError="1"/>
      <sheetData sheetId="15168" refreshError="1"/>
      <sheetData sheetId="15169" refreshError="1"/>
      <sheetData sheetId="15170" refreshError="1"/>
      <sheetData sheetId="15171" refreshError="1"/>
      <sheetData sheetId="15172" refreshError="1"/>
      <sheetData sheetId="15173" refreshError="1"/>
      <sheetData sheetId="15174" refreshError="1"/>
      <sheetData sheetId="15175" refreshError="1"/>
      <sheetData sheetId="15176" refreshError="1"/>
      <sheetData sheetId="15177" refreshError="1"/>
      <sheetData sheetId="15178" refreshError="1"/>
      <sheetData sheetId="15179" refreshError="1"/>
      <sheetData sheetId="15180" refreshError="1"/>
      <sheetData sheetId="15181" refreshError="1"/>
      <sheetData sheetId="15182" refreshError="1"/>
      <sheetData sheetId="15183" refreshError="1"/>
      <sheetData sheetId="15184" refreshError="1"/>
      <sheetData sheetId="15185" refreshError="1"/>
      <sheetData sheetId="15186" refreshError="1"/>
      <sheetData sheetId="15187" refreshError="1"/>
      <sheetData sheetId="15188" refreshError="1"/>
      <sheetData sheetId="15189" refreshError="1"/>
      <sheetData sheetId="15190" refreshError="1"/>
      <sheetData sheetId="15191" refreshError="1"/>
      <sheetData sheetId="15192" refreshError="1"/>
      <sheetData sheetId="15193" refreshError="1"/>
      <sheetData sheetId="15194" refreshError="1"/>
      <sheetData sheetId="15195" refreshError="1"/>
      <sheetData sheetId="15196" refreshError="1"/>
      <sheetData sheetId="15197" refreshError="1"/>
      <sheetData sheetId="15198" refreshError="1"/>
      <sheetData sheetId="15199" refreshError="1"/>
      <sheetData sheetId="15200" refreshError="1"/>
      <sheetData sheetId="15201" refreshError="1"/>
      <sheetData sheetId="15202" refreshError="1"/>
      <sheetData sheetId="15203" refreshError="1"/>
      <sheetData sheetId="15204" refreshError="1"/>
      <sheetData sheetId="15205" refreshError="1"/>
      <sheetData sheetId="15206" refreshError="1"/>
      <sheetData sheetId="15207" refreshError="1"/>
      <sheetData sheetId="15208" refreshError="1"/>
      <sheetData sheetId="15209" refreshError="1"/>
      <sheetData sheetId="15210" refreshError="1"/>
      <sheetData sheetId="15211" refreshError="1"/>
      <sheetData sheetId="15212" refreshError="1"/>
      <sheetData sheetId="15213" refreshError="1"/>
      <sheetData sheetId="15214" refreshError="1"/>
      <sheetData sheetId="15215" refreshError="1"/>
      <sheetData sheetId="15216" refreshError="1"/>
      <sheetData sheetId="15217" refreshError="1"/>
      <sheetData sheetId="15218" refreshError="1"/>
      <sheetData sheetId="15219" refreshError="1"/>
      <sheetData sheetId="15220" refreshError="1"/>
      <sheetData sheetId="15221" refreshError="1"/>
      <sheetData sheetId="15222" refreshError="1"/>
      <sheetData sheetId="15223" refreshError="1"/>
      <sheetData sheetId="15224" refreshError="1"/>
      <sheetData sheetId="15225" refreshError="1"/>
      <sheetData sheetId="15226" refreshError="1"/>
      <sheetData sheetId="15227" refreshError="1"/>
      <sheetData sheetId="15228" refreshError="1"/>
      <sheetData sheetId="15229" refreshError="1"/>
      <sheetData sheetId="15230" refreshError="1"/>
      <sheetData sheetId="15231" refreshError="1"/>
      <sheetData sheetId="15232" refreshError="1"/>
      <sheetData sheetId="15233" refreshError="1"/>
      <sheetData sheetId="15234" refreshError="1"/>
      <sheetData sheetId="15235" refreshError="1"/>
      <sheetData sheetId="15236" refreshError="1"/>
      <sheetData sheetId="15237" refreshError="1"/>
      <sheetData sheetId="15238" refreshError="1"/>
      <sheetData sheetId="15239" refreshError="1"/>
      <sheetData sheetId="15240" refreshError="1"/>
      <sheetData sheetId="15241" refreshError="1"/>
      <sheetData sheetId="15242" refreshError="1"/>
      <sheetData sheetId="15243" refreshError="1"/>
      <sheetData sheetId="15244" refreshError="1"/>
      <sheetData sheetId="15245" refreshError="1"/>
      <sheetData sheetId="15246" refreshError="1"/>
      <sheetData sheetId="15247" refreshError="1"/>
      <sheetData sheetId="15248" refreshError="1"/>
      <sheetData sheetId="15249" refreshError="1"/>
      <sheetData sheetId="15250" refreshError="1"/>
      <sheetData sheetId="15251" refreshError="1"/>
      <sheetData sheetId="15252" refreshError="1"/>
      <sheetData sheetId="15253" refreshError="1"/>
      <sheetData sheetId="15254" refreshError="1"/>
      <sheetData sheetId="15255" refreshError="1"/>
      <sheetData sheetId="15256" refreshError="1"/>
      <sheetData sheetId="15257" refreshError="1"/>
      <sheetData sheetId="15258" refreshError="1"/>
      <sheetData sheetId="15259" refreshError="1"/>
      <sheetData sheetId="15260" refreshError="1"/>
      <sheetData sheetId="15261" refreshError="1"/>
      <sheetData sheetId="15262" refreshError="1"/>
      <sheetData sheetId="15263" refreshError="1"/>
      <sheetData sheetId="15264" refreshError="1"/>
      <sheetData sheetId="15265" refreshError="1"/>
      <sheetData sheetId="15266" refreshError="1"/>
      <sheetData sheetId="15267" refreshError="1"/>
      <sheetData sheetId="15268" refreshError="1"/>
      <sheetData sheetId="15269" refreshError="1"/>
      <sheetData sheetId="15270" refreshError="1"/>
      <sheetData sheetId="15271" refreshError="1"/>
      <sheetData sheetId="15272" refreshError="1"/>
      <sheetData sheetId="15273" refreshError="1"/>
      <sheetData sheetId="15274" refreshError="1"/>
      <sheetData sheetId="15275" refreshError="1"/>
      <sheetData sheetId="15276" refreshError="1"/>
      <sheetData sheetId="15277" refreshError="1"/>
      <sheetData sheetId="15278" refreshError="1"/>
      <sheetData sheetId="15279" refreshError="1"/>
      <sheetData sheetId="15280" refreshError="1"/>
      <sheetData sheetId="15281" refreshError="1"/>
      <sheetData sheetId="15282" refreshError="1"/>
      <sheetData sheetId="15283" refreshError="1"/>
      <sheetData sheetId="15284" refreshError="1"/>
      <sheetData sheetId="15285" refreshError="1"/>
      <sheetData sheetId="15286" refreshError="1"/>
      <sheetData sheetId="15287" refreshError="1"/>
      <sheetData sheetId="15288" refreshError="1"/>
      <sheetData sheetId="15289" refreshError="1"/>
      <sheetData sheetId="15290" refreshError="1"/>
      <sheetData sheetId="15291" refreshError="1"/>
      <sheetData sheetId="15292" refreshError="1"/>
      <sheetData sheetId="15293" refreshError="1"/>
      <sheetData sheetId="15294" refreshError="1"/>
      <sheetData sheetId="15295" refreshError="1"/>
      <sheetData sheetId="15296" refreshError="1"/>
      <sheetData sheetId="15297" refreshError="1"/>
      <sheetData sheetId="15298" refreshError="1"/>
      <sheetData sheetId="15299" refreshError="1"/>
      <sheetData sheetId="15300" refreshError="1"/>
      <sheetData sheetId="15301" refreshError="1"/>
      <sheetData sheetId="15302" refreshError="1"/>
      <sheetData sheetId="15303" refreshError="1"/>
      <sheetData sheetId="15304" refreshError="1"/>
      <sheetData sheetId="15305" refreshError="1"/>
      <sheetData sheetId="15306" refreshError="1"/>
      <sheetData sheetId="15307" refreshError="1"/>
      <sheetData sheetId="15308" refreshError="1"/>
      <sheetData sheetId="15309" refreshError="1"/>
      <sheetData sheetId="15310" refreshError="1"/>
      <sheetData sheetId="15311" refreshError="1"/>
      <sheetData sheetId="15312" refreshError="1"/>
      <sheetData sheetId="15313" refreshError="1"/>
      <sheetData sheetId="15314" refreshError="1"/>
      <sheetData sheetId="15315" refreshError="1"/>
      <sheetData sheetId="15316" refreshError="1"/>
      <sheetData sheetId="15317" refreshError="1"/>
      <sheetData sheetId="15318" refreshError="1"/>
      <sheetData sheetId="15319" refreshError="1"/>
      <sheetData sheetId="15320" refreshError="1"/>
      <sheetData sheetId="15321" refreshError="1"/>
      <sheetData sheetId="15322" refreshError="1"/>
      <sheetData sheetId="15323" refreshError="1"/>
      <sheetData sheetId="15324" refreshError="1"/>
      <sheetData sheetId="15325" refreshError="1"/>
      <sheetData sheetId="15326" refreshError="1"/>
      <sheetData sheetId="15327" refreshError="1"/>
      <sheetData sheetId="15328" refreshError="1"/>
      <sheetData sheetId="15329" refreshError="1"/>
      <sheetData sheetId="15330" refreshError="1"/>
      <sheetData sheetId="15331" refreshError="1"/>
      <sheetData sheetId="15332" refreshError="1"/>
      <sheetData sheetId="15333" refreshError="1"/>
      <sheetData sheetId="15334" refreshError="1"/>
      <sheetData sheetId="15335" refreshError="1"/>
      <sheetData sheetId="15336" refreshError="1"/>
      <sheetData sheetId="15337" refreshError="1"/>
      <sheetData sheetId="15338" refreshError="1"/>
      <sheetData sheetId="15339" refreshError="1"/>
      <sheetData sheetId="15340" refreshError="1"/>
      <sheetData sheetId="15341" refreshError="1"/>
      <sheetData sheetId="15342" refreshError="1"/>
      <sheetData sheetId="15343" refreshError="1"/>
      <sheetData sheetId="15344" refreshError="1"/>
      <sheetData sheetId="15345" refreshError="1"/>
      <sheetData sheetId="15346" refreshError="1"/>
      <sheetData sheetId="15347" refreshError="1"/>
      <sheetData sheetId="15348" refreshError="1"/>
      <sheetData sheetId="15349" refreshError="1"/>
      <sheetData sheetId="15350" refreshError="1"/>
      <sheetData sheetId="15351" refreshError="1"/>
      <sheetData sheetId="15352" refreshError="1"/>
      <sheetData sheetId="15353" refreshError="1"/>
      <sheetData sheetId="15354" refreshError="1"/>
      <sheetData sheetId="15355" refreshError="1"/>
      <sheetData sheetId="15356" refreshError="1"/>
      <sheetData sheetId="15357" refreshError="1"/>
      <sheetData sheetId="15358" refreshError="1"/>
      <sheetData sheetId="15359" refreshError="1"/>
      <sheetData sheetId="15360" refreshError="1"/>
      <sheetData sheetId="15361" refreshError="1"/>
      <sheetData sheetId="15362" refreshError="1"/>
      <sheetData sheetId="15363" refreshError="1"/>
      <sheetData sheetId="15364" refreshError="1"/>
      <sheetData sheetId="15365" refreshError="1"/>
      <sheetData sheetId="15366" refreshError="1"/>
      <sheetData sheetId="15367" refreshError="1"/>
      <sheetData sheetId="15368" refreshError="1"/>
      <sheetData sheetId="15369" refreshError="1"/>
      <sheetData sheetId="15370" refreshError="1"/>
      <sheetData sheetId="15371" refreshError="1"/>
      <sheetData sheetId="15372" refreshError="1"/>
      <sheetData sheetId="15373" refreshError="1"/>
      <sheetData sheetId="15374" refreshError="1"/>
      <sheetData sheetId="15375" refreshError="1"/>
      <sheetData sheetId="15376" refreshError="1"/>
      <sheetData sheetId="15377" refreshError="1"/>
      <sheetData sheetId="15378" refreshError="1"/>
      <sheetData sheetId="15379" refreshError="1"/>
      <sheetData sheetId="15380" refreshError="1"/>
      <sheetData sheetId="15381" refreshError="1"/>
      <sheetData sheetId="15382" refreshError="1"/>
      <sheetData sheetId="15383" refreshError="1"/>
      <sheetData sheetId="15384" refreshError="1"/>
      <sheetData sheetId="15385" refreshError="1"/>
      <sheetData sheetId="15386" refreshError="1"/>
      <sheetData sheetId="15387" refreshError="1"/>
      <sheetData sheetId="15388" refreshError="1"/>
      <sheetData sheetId="15389" refreshError="1"/>
      <sheetData sheetId="15390" refreshError="1"/>
      <sheetData sheetId="15391" refreshError="1"/>
      <sheetData sheetId="15392" refreshError="1"/>
      <sheetData sheetId="15393" refreshError="1"/>
      <sheetData sheetId="15394" refreshError="1"/>
      <sheetData sheetId="15395" refreshError="1"/>
      <sheetData sheetId="15396" refreshError="1"/>
      <sheetData sheetId="15397" refreshError="1"/>
      <sheetData sheetId="15398" refreshError="1"/>
      <sheetData sheetId="15399" refreshError="1"/>
      <sheetData sheetId="15400" refreshError="1"/>
      <sheetData sheetId="15401" refreshError="1"/>
      <sheetData sheetId="15402" refreshError="1"/>
      <sheetData sheetId="15403" refreshError="1"/>
      <sheetData sheetId="15404" refreshError="1"/>
      <sheetData sheetId="15405" refreshError="1"/>
      <sheetData sheetId="15406" refreshError="1"/>
      <sheetData sheetId="15407" refreshError="1"/>
      <sheetData sheetId="15408" refreshError="1"/>
      <sheetData sheetId="15409" refreshError="1"/>
      <sheetData sheetId="15410" refreshError="1"/>
      <sheetData sheetId="15411" refreshError="1"/>
      <sheetData sheetId="15412" refreshError="1"/>
      <sheetData sheetId="15413" refreshError="1"/>
      <sheetData sheetId="15414" refreshError="1"/>
      <sheetData sheetId="15415" refreshError="1"/>
      <sheetData sheetId="15416" refreshError="1"/>
      <sheetData sheetId="15417" refreshError="1"/>
      <sheetData sheetId="15418" refreshError="1"/>
      <sheetData sheetId="15419" refreshError="1"/>
      <sheetData sheetId="15420" refreshError="1"/>
      <sheetData sheetId="15421" refreshError="1"/>
      <sheetData sheetId="15422" refreshError="1"/>
      <sheetData sheetId="15423" refreshError="1"/>
      <sheetData sheetId="15424" refreshError="1"/>
      <sheetData sheetId="15425" refreshError="1"/>
      <sheetData sheetId="15426" refreshError="1"/>
      <sheetData sheetId="15427" refreshError="1"/>
      <sheetData sheetId="15428" refreshError="1"/>
      <sheetData sheetId="15429" refreshError="1"/>
      <sheetData sheetId="15430" refreshError="1"/>
      <sheetData sheetId="15431" refreshError="1"/>
      <sheetData sheetId="15432" refreshError="1"/>
      <sheetData sheetId="15433" refreshError="1"/>
      <sheetData sheetId="15434" refreshError="1"/>
      <sheetData sheetId="15435" refreshError="1"/>
      <sheetData sheetId="15436" refreshError="1"/>
      <sheetData sheetId="15437" refreshError="1"/>
      <sheetData sheetId="15438" refreshError="1"/>
      <sheetData sheetId="15439" refreshError="1"/>
      <sheetData sheetId="15440" refreshError="1"/>
      <sheetData sheetId="15441" refreshError="1"/>
      <sheetData sheetId="15442" refreshError="1"/>
      <sheetData sheetId="15443" refreshError="1"/>
      <sheetData sheetId="15444" refreshError="1"/>
      <sheetData sheetId="15445" refreshError="1"/>
      <sheetData sheetId="15446" refreshError="1"/>
      <sheetData sheetId="15447" refreshError="1"/>
      <sheetData sheetId="15448" refreshError="1"/>
      <sheetData sheetId="15449" refreshError="1"/>
      <sheetData sheetId="15450" refreshError="1"/>
      <sheetData sheetId="15451" refreshError="1"/>
      <sheetData sheetId="15452" refreshError="1"/>
      <sheetData sheetId="15453" refreshError="1"/>
      <sheetData sheetId="15454" refreshError="1"/>
      <sheetData sheetId="15455" refreshError="1"/>
      <sheetData sheetId="15456" refreshError="1"/>
      <sheetData sheetId="15457" refreshError="1"/>
      <sheetData sheetId="15458" refreshError="1"/>
      <sheetData sheetId="15459" refreshError="1"/>
      <sheetData sheetId="15460" refreshError="1"/>
      <sheetData sheetId="15461" refreshError="1"/>
      <sheetData sheetId="15462" refreshError="1"/>
      <sheetData sheetId="15463" refreshError="1"/>
      <sheetData sheetId="15464" refreshError="1"/>
      <sheetData sheetId="15465" refreshError="1"/>
      <sheetData sheetId="15466" refreshError="1"/>
      <sheetData sheetId="15467" refreshError="1"/>
      <sheetData sheetId="15468" refreshError="1"/>
      <sheetData sheetId="15469" refreshError="1"/>
      <sheetData sheetId="15470" refreshError="1"/>
      <sheetData sheetId="15471" refreshError="1"/>
      <sheetData sheetId="15472" refreshError="1"/>
      <sheetData sheetId="15473" refreshError="1"/>
      <sheetData sheetId="15474" refreshError="1"/>
      <sheetData sheetId="15475" refreshError="1"/>
      <sheetData sheetId="15476" refreshError="1"/>
      <sheetData sheetId="15477" refreshError="1"/>
      <sheetData sheetId="15478" refreshError="1"/>
      <sheetData sheetId="15479" refreshError="1"/>
      <sheetData sheetId="15480" refreshError="1"/>
      <sheetData sheetId="15481" refreshError="1"/>
      <sheetData sheetId="15482" refreshError="1"/>
      <sheetData sheetId="15483" refreshError="1"/>
      <sheetData sheetId="15484" refreshError="1"/>
      <sheetData sheetId="15485" refreshError="1"/>
      <sheetData sheetId="15486" refreshError="1"/>
      <sheetData sheetId="15487" refreshError="1"/>
      <sheetData sheetId="15488" refreshError="1"/>
      <sheetData sheetId="15489" refreshError="1"/>
      <sheetData sheetId="15490" refreshError="1"/>
      <sheetData sheetId="15491" refreshError="1"/>
      <sheetData sheetId="15492" refreshError="1"/>
      <sheetData sheetId="15493" refreshError="1"/>
      <sheetData sheetId="15494" refreshError="1"/>
      <sheetData sheetId="15495" refreshError="1"/>
      <sheetData sheetId="15496" refreshError="1"/>
      <sheetData sheetId="15497" refreshError="1"/>
      <sheetData sheetId="15498" refreshError="1"/>
      <sheetData sheetId="15499" refreshError="1"/>
      <sheetData sheetId="15500" refreshError="1"/>
      <sheetData sheetId="15501" refreshError="1"/>
      <sheetData sheetId="15502" refreshError="1"/>
      <sheetData sheetId="15503" refreshError="1"/>
      <sheetData sheetId="15504" refreshError="1"/>
      <sheetData sheetId="15505" refreshError="1"/>
      <sheetData sheetId="15506" refreshError="1"/>
      <sheetData sheetId="15507" refreshError="1"/>
      <sheetData sheetId="15508" refreshError="1"/>
      <sheetData sheetId="15509" refreshError="1"/>
      <sheetData sheetId="15510" refreshError="1"/>
      <sheetData sheetId="15511" refreshError="1"/>
      <sheetData sheetId="15512" refreshError="1"/>
      <sheetData sheetId="15513" refreshError="1"/>
      <sheetData sheetId="15514" refreshError="1"/>
      <sheetData sheetId="15515" refreshError="1"/>
      <sheetData sheetId="15516" refreshError="1"/>
      <sheetData sheetId="15517" refreshError="1"/>
      <sheetData sheetId="15518" refreshError="1"/>
      <sheetData sheetId="15519" refreshError="1"/>
      <sheetData sheetId="15520" refreshError="1"/>
      <sheetData sheetId="15521" refreshError="1"/>
      <sheetData sheetId="15522" refreshError="1"/>
      <sheetData sheetId="15523" refreshError="1"/>
      <sheetData sheetId="15524" refreshError="1"/>
      <sheetData sheetId="15525" refreshError="1"/>
      <sheetData sheetId="15526" refreshError="1"/>
      <sheetData sheetId="15527" refreshError="1"/>
      <sheetData sheetId="15528" refreshError="1"/>
      <sheetData sheetId="15529" refreshError="1"/>
      <sheetData sheetId="15530" refreshError="1"/>
      <sheetData sheetId="15531" refreshError="1"/>
      <sheetData sheetId="15532" refreshError="1"/>
      <sheetData sheetId="15533" refreshError="1"/>
      <sheetData sheetId="15534" refreshError="1"/>
      <sheetData sheetId="15535" refreshError="1"/>
      <sheetData sheetId="15536" refreshError="1"/>
      <sheetData sheetId="15537" refreshError="1"/>
      <sheetData sheetId="15538" refreshError="1"/>
      <sheetData sheetId="15539" refreshError="1"/>
      <sheetData sheetId="15540" refreshError="1"/>
      <sheetData sheetId="15541" refreshError="1"/>
      <sheetData sheetId="15542" refreshError="1"/>
      <sheetData sheetId="15543" refreshError="1"/>
      <sheetData sheetId="15544" refreshError="1"/>
      <sheetData sheetId="15545" refreshError="1"/>
      <sheetData sheetId="15546" refreshError="1"/>
      <sheetData sheetId="15547" refreshError="1"/>
      <sheetData sheetId="15548" refreshError="1"/>
      <sheetData sheetId="15549" refreshError="1"/>
      <sheetData sheetId="15550" refreshError="1"/>
      <sheetData sheetId="15551" refreshError="1"/>
      <sheetData sheetId="15552" refreshError="1"/>
      <sheetData sheetId="15553" refreshError="1"/>
      <sheetData sheetId="15554" refreshError="1"/>
      <sheetData sheetId="15555" refreshError="1"/>
      <sheetData sheetId="15556" refreshError="1"/>
      <sheetData sheetId="15557" refreshError="1"/>
      <sheetData sheetId="15558" refreshError="1"/>
      <sheetData sheetId="15559" refreshError="1"/>
      <sheetData sheetId="15560" refreshError="1"/>
      <sheetData sheetId="15561" refreshError="1"/>
      <sheetData sheetId="15562" refreshError="1"/>
      <sheetData sheetId="15563" refreshError="1"/>
      <sheetData sheetId="15564" refreshError="1"/>
      <sheetData sheetId="15565" refreshError="1"/>
      <sheetData sheetId="15566" refreshError="1"/>
      <sheetData sheetId="15567" refreshError="1"/>
      <sheetData sheetId="15568" refreshError="1"/>
      <sheetData sheetId="15569" refreshError="1"/>
      <sheetData sheetId="15570" refreshError="1"/>
      <sheetData sheetId="15571" refreshError="1"/>
      <sheetData sheetId="15572" refreshError="1"/>
      <sheetData sheetId="15573" refreshError="1"/>
      <sheetData sheetId="15574" refreshError="1"/>
      <sheetData sheetId="15575" refreshError="1"/>
      <sheetData sheetId="15576" refreshError="1"/>
      <sheetData sheetId="15577" refreshError="1"/>
      <sheetData sheetId="15578" refreshError="1"/>
      <sheetData sheetId="15579" refreshError="1"/>
      <sheetData sheetId="15580" refreshError="1"/>
      <sheetData sheetId="15581" refreshError="1"/>
      <sheetData sheetId="15582" refreshError="1"/>
      <sheetData sheetId="15583" refreshError="1"/>
      <sheetData sheetId="15584" refreshError="1"/>
      <sheetData sheetId="15585" refreshError="1"/>
      <sheetData sheetId="15586" refreshError="1"/>
      <sheetData sheetId="15587" refreshError="1"/>
      <sheetData sheetId="15588" refreshError="1"/>
      <sheetData sheetId="15589" refreshError="1"/>
      <sheetData sheetId="15590" refreshError="1"/>
      <sheetData sheetId="15591" refreshError="1"/>
      <sheetData sheetId="15592" refreshError="1"/>
      <sheetData sheetId="15593" refreshError="1"/>
      <sheetData sheetId="15594" refreshError="1"/>
      <sheetData sheetId="15595" refreshError="1"/>
      <sheetData sheetId="15596" refreshError="1"/>
      <sheetData sheetId="15597" refreshError="1"/>
      <sheetData sheetId="15598" refreshError="1"/>
      <sheetData sheetId="15599" refreshError="1"/>
      <sheetData sheetId="15600" refreshError="1"/>
      <sheetData sheetId="15601" refreshError="1"/>
      <sheetData sheetId="15602" refreshError="1"/>
      <sheetData sheetId="15603" refreshError="1"/>
      <sheetData sheetId="15604" refreshError="1"/>
      <sheetData sheetId="15605" refreshError="1"/>
      <sheetData sheetId="15606" refreshError="1"/>
      <sheetData sheetId="15607" refreshError="1"/>
      <sheetData sheetId="15608" refreshError="1"/>
      <sheetData sheetId="15609" refreshError="1"/>
      <sheetData sheetId="15610" refreshError="1"/>
      <sheetData sheetId="15611" refreshError="1"/>
      <sheetData sheetId="15612" refreshError="1"/>
      <sheetData sheetId="15613" refreshError="1"/>
      <sheetData sheetId="15614" refreshError="1"/>
      <sheetData sheetId="15615" refreshError="1"/>
      <sheetData sheetId="15616" refreshError="1"/>
      <sheetData sheetId="15617" refreshError="1"/>
      <sheetData sheetId="15618" refreshError="1"/>
      <sheetData sheetId="15619" refreshError="1"/>
      <sheetData sheetId="15620" refreshError="1"/>
      <sheetData sheetId="15621" refreshError="1"/>
      <sheetData sheetId="15622" refreshError="1"/>
      <sheetData sheetId="15623" refreshError="1"/>
      <sheetData sheetId="15624" refreshError="1"/>
      <sheetData sheetId="15625" refreshError="1"/>
      <sheetData sheetId="15626" refreshError="1"/>
      <sheetData sheetId="15627" refreshError="1"/>
      <sheetData sheetId="15628" refreshError="1"/>
      <sheetData sheetId="15629" refreshError="1"/>
      <sheetData sheetId="15630" refreshError="1"/>
      <sheetData sheetId="15631" refreshError="1"/>
      <sheetData sheetId="15632" refreshError="1"/>
      <sheetData sheetId="15633" refreshError="1"/>
      <sheetData sheetId="15634" refreshError="1"/>
      <sheetData sheetId="15635" refreshError="1"/>
      <sheetData sheetId="15636" refreshError="1"/>
      <sheetData sheetId="15637" refreshError="1"/>
      <sheetData sheetId="15638" refreshError="1"/>
      <sheetData sheetId="15639" refreshError="1"/>
      <sheetData sheetId="15640" refreshError="1"/>
      <sheetData sheetId="15641" refreshError="1"/>
      <sheetData sheetId="15642" refreshError="1"/>
      <sheetData sheetId="15643" refreshError="1"/>
      <sheetData sheetId="15644" refreshError="1"/>
      <sheetData sheetId="15645" refreshError="1"/>
      <sheetData sheetId="15646" refreshError="1"/>
      <sheetData sheetId="15647" refreshError="1"/>
      <sheetData sheetId="15648" refreshError="1"/>
      <sheetData sheetId="15649" refreshError="1"/>
      <sheetData sheetId="15650" refreshError="1"/>
      <sheetData sheetId="15651" refreshError="1"/>
      <sheetData sheetId="15652" refreshError="1"/>
      <sheetData sheetId="15653" refreshError="1"/>
      <sheetData sheetId="15654" refreshError="1"/>
      <sheetData sheetId="15655" refreshError="1"/>
      <sheetData sheetId="15656" refreshError="1"/>
      <sheetData sheetId="15657" refreshError="1"/>
      <sheetData sheetId="15658" refreshError="1"/>
      <sheetData sheetId="15659" refreshError="1"/>
      <sheetData sheetId="15660" refreshError="1"/>
      <sheetData sheetId="15661" refreshError="1"/>
      <sheetData sheetId="15662" refreshError="1"/>
      <sheetData sheetId="15663" refreshError="1"/>
      <sheetData sheetId="15664" refreshError="1"/>
      <sheetData sheetId="15665" refreshError="1"/>
      <sheetData sheetId="15666" refreshError="1"/>
      <sheetData sheetId="15667" refreshError="1"/>
      <sheetData sheetId="15668" refreshError="1"/>
      <sheetData sheetId="15669" refreshError="1"/>
      <sheetData sheetId="15670" refreshError="1"/>
      <sheetData sheetId="15671" refreshError="1"/>
      <sheetData sheetId="15672" refreshError="1"/>
      <sheetData sheetId="15673" refreshError="1"/>
      <sheetData sheetId="15674" refreshError="1"/>
      <sheetData sheetId="15675" refreshError="1"/>
      <sheetData sheetId="15676" refreshError="1"/>
      <sheetData sheetId="15677" refreshError="1"/>
      <sheetData sheetId="15678" refreshError="1"/>
      <sheetData sheetId="15679" refreshError="1"/>
      <sheetData sheetId="15680" refreshError="1"/>
      <sheetData sheetId="15681" refreshError="1"/>
      <sheetData sheetId="15682" refreshError="1"/>
      <sheetData sheetId="15683" refreshError="1"/>
      <sheetData sheetId="15684" refreshError="1"/>
      <sheetData sheetId="15685" refreshError="1"/>
      <sheetData sheetId="15686" refreshError="1"/>
      <sheetData sheetId="15687" refreshError="1"/>
      <sheetData sheetId="15688" refreshError="1"/>
      <sheetData sheetId="15689" refreshError="1"/>
      <sheetData sheetId="15690" refreshError="1"/>
      <sheetData sheetId="15691" refreshError="1"/>
      <sheetData sheetId="15692" refreshError="1"/>
      <sheetData sheetId="15693" refreshError="1"/>
      <sheetData sheetId="15694" refreshError="1"/>
      <sheetData sheetId="15695" refreshError="1"/>
      <sheetData sheetId="15696" refreshError="1"/>
      <sheetData sheetId="15697" refreshError="1"/>
      <sheetData sheetId="15698" refreshError="1"/>
      <sheetData sheetId="15699" refreshError="1"/>
      <sheetData sheetId="15700" refreshError="1"/>
      <sheetData sheetId="15701" refreshError="1"/>
      <sheetData sheetId="15702" refreshError="1"/>
      <sheetData sheetId="15703" refreshError="1"/>
      <sheetData sheetId="15704" refreshError="1"/>
      <sheetData sheetId="15705" refreshError="1"/>
      <sheetData sheetId="15706" refreshError="1"/>
      <sheetData sheetId="15707" refreshError="1"/>
      <sheetData sheetId="15708" refreshError="1"/>
      <sheetData sheetId="15709" refreshError="1"/>
      <sheetData sheetId="15710" refreshError="1"/>
      <sheetData sheetId="15711" refreshError="1"/>
      <sheetData sheetId="15712" refreshError="1"/>
      <sheetData sheetId="15713" refreshError="1"/>
      <sheetData sheetId="15714" refreshError="1"/>
      <sheetData sheetId="15715" refreshError="1"/>
      <sheetData sheetId="15716" refreshError="1"/>
      <sheetData sheetId="15717" refreshError="1"/>
      <sheetData sheetId="15718" refreshError="1"/>
      <sheetData sheetId="15719" refreshError="1"/>
      <sheetData sheetId="15720" refreshError="1"/>
      <sheetData sheetId="15721" refreshError="1"/>
      <sheetData sheetId="15722" refreshError="1"/>
      <sheetData sheetId="15723" refreshError="1"/>
      <sheetData sheetId="15724" refreshError="1"/>
      <sheetData sheetId="15725" refreshError="1"/>
      <sheetData sheetId="15726" refreshError="1"/>
      <sheetData sheetId="15727" refreshError="1"/>
      <sheetData sheetId="15728" refreshError="1"/>
      <sheetData sheetId="15729" refreshError="1"/>
      <sheetData sheetId="15730" refreshError="1"/>
      <sheetData sheetId="15731" refreshError="1"/>
      <sheetData sheetId="15732" refreshError="1"/>
      <sheetData sheetId="15733" refreshError="1"/>
      <sheetData sheetId="15734" refreshError="1"/>
      <sheetData sheetId="15735" refreshError="1"/>
      <sheetData sheetId="15736" refreshError="1"/>
      <sheetData sheetId="15737" refreshError="1"/>
      <sheetData sheetId="15738" refreshError="1"/>
      <sheetData sheetId="15739" refreshError="1"/>
      <sheetData sheetId="15740" refreshError="1"/>
      <sheetData sheetId="15741" refreshError="1"/>
      <sheetData sheetId="15742" refreshError="1"/>
      <sheetData sheetId="15743" refreshError="1"/>
      <sheetData sheetId="15744" refreshError="1"/>
      <sheetData sheetId="15745" refreshError="1"/>
      <sheetData sheetId="15746" refreshError="1"/>
      <sheetData sheetId="15747" refreshError="1"/>
      <sheetData sheetId="15748" refreshError="1"/>
      <sheetData sheetId="15749" refreshError="1"/>
      <sheetData sheetId="15750" refreshError="1"/>
      <sheetData sheetId="15751" refreshError="1"/>
      <sheetData sheetId="15752" refreshError="1"/>
      <sheetData sheetId="15753" refreshError="1"/>
      <sheetData sheetId="15754" refreshError="1"/>
      <sheetData sheetId="15755" refreshError="1"/>
      <sheetData sheetId="15756" refreshError="1"/>
      <sheetData sheetId="15757" refreshError="1"/>
      <sheetData sheetId="15758" refreshError="1"/>
      <sheetData sheetId="15759" refreshError="1"/>
      <sheetData sheetId="15760" refreshError="1"/>
      <sheetData sheetId="15761" refreshError="1"/>
      <sheetData sheetId="15762" refreshError="1"/>
      <sheetData sheetId="15763" refreshError="1"/>
      <sheetData sheetId="15764" refreshError="1"/>
      <sheetData sheetId="15765" refreshError="1"/>
      <sheetData sheetId="15766" refreshError="1"/>
      <sheetData sheetId="15767" refreshError="1"/>
      <sheetData sheetId="15768" refreshError="1"/>
      <sheetData sheetId="15769" refreshError="1"/>
      <sheetData sheetId="15770" refreshError="1"/>
      <sheetData sheetId="15771" refreshError="1"/>
      <sheetData sheetId="15772" refreshError="1"/>
      <sheetData sheetId="15773" refreshError="1"/>
      <sheetData sheetId="15774" refreshError="1"/>
      <sheetData sheetId="15775" refreshError="1"/>
      <sheetData sheetId="15776" refreshError="1"/>
      <sheetData sheetId="15777" refreshError="1"/>
      <sheetData sheetId="15778" refreshError="1"/>
      <sheetData sheetId="15779" refreshError="1"/>
      <sheetData sheetId="15780" refreshError="1"/>
      <sheetData sheetId="15781" refreshError="1"/>
      <sheetData sheetId="15782" refreshError="1"/>
      <sheetData sheetId="15783" refreshError="1"/>
      <sheetData sheetId="15784" refreshError="1"/>
      <sheetData sheetId="15785" refreshError="1"/>
      <sheetData sheetId="15786" refreshError="1"/>
      <sheetData sheetId="15787" refreshError="1"/>
      <sheetData sheetId="15788" refreshError="1"/>
      <sheetData sheetId="15789" refreshError="1"/>
      <sheetData sheetId="15790" refreshError="1"/>
      <sheetData sheetId="15791" refreshError="1"/>
      <sheetData sheetId="15792" refreshError="1"/>
      <sheetData sheetId="15793" refreshError="1"/>
      <sheetData sheetId="15794" refreshError="1"/>
      <sheetData sheetId="15795" refreshError="1"/>
      <sheetData sheetId="15796" refreshError="1"/>
      <sheetData sheetId="15797" refreshError="1"/>
      <sheetData sheetId="15798" refreshError="1"/>
      <sheetData sheetId="15799" refreshError="1"/>
      <sheetData sheetId="15800" refreshError="1"/>
      <sheetData sheetId="15801" refreshError="1"/>
      <sheetData sheetId="15802" refreshError="1"/>
      <sheetData sheetId="15803" refreshError="1"/>
      <sheetData sheetId="15804" refreshError="1"/>
      <sheetData sheetId="15805" refreshError="1"/>
      <sheetData sheetId="15806" refreshError="1"/>
      <sheetData sheetId="15807" refreshError="1"/>
      <sheetData sheetId="15808" refreshError="1"/>
      <sheetData sheetId="15809" refreshError="1"/>
      <sheetData sheetId="15810" refreshError="1"/>
      <sheetData sheetId="15811" refreshError="1"/>
      <sheetData sheetId="15812" refreshError="1"/>
      <sheetData sheetId="15813" refreshError="1"/>
      <sheetData sheetId="15814" refreshError="1"/>
      <sheetData sheetId="15815" refreshError="1"/>
      <sheetData sheetId="15816" refreshError="1"/>
      <sheetData sheetId="15817" refreshError="1"/>
      <sheetData sheetId="15818" refreshError="1"/>
      <sheetData sheetId="15819" refreshError="1"/>
      <sheetData sheetId="15820" refreshError="1"/>
      <sheetData sheetId="15821" refreshError="1"/>
      <sheetData sheetId="15822" refreshError="1"/>
      <sheetData sheetId="15823" refreshError="1"/>
      <sheetData sheetId="15824" refreshError="1"/>
      <sheetData sheetId="15825" refreshError="1"/>
      <sheetData sheetId="15826" refreshError="1"/>
      <sheetData sheetId="15827" refreshError="1"/>
      <sheetData sheetId="15828" refreshError="1"/>
      <sheetData sheetId="15829" refreshError="1"/>
      <sheetData sheetId="15830" refreshError="1"/>
      <sheetData sheetId="15831" refreshError="1"/>
      <sheetData sheetId="15832" refreshError="1"/>
      <sheetData sheetId="15833" refreshError="1"/>
      <sheetData sheetId="15834" refreshError="1"/>
      <sheetData sheetId="15835" refreshError="1"/>
      <sheetData sheetId="15836" refreshError="1"/>
      <sheetData sheetId="15837" refreshError="1"/>
      <sheetData sheetId="15838" refreshError="1"/>
      <sheetData sheetId="15839" refreshError="1"/>
      <sheetData sheetId="15840" refreshError="1"/>
      <sheetData sheetId="15841" refreshError="1"/>
      <sheetData sheetId="15842" refreshError="1"/>
      <sheetData sheetId="15843" refreshError="1"/>
      <sheetData sheetId="15844" refreshError="1"/>
      <sheetData sheetId="15845" refreshError="1"/>
      <sheetData sheetId="15846" refreshError="1"/>
      <sheetData sheetId="15847" refreshError="1"/>
      <sheetData sheetId="15848" refreshError="1"/>
      <sheetData sheetId="15849" refreshError="1"/>
      <sheetData sheetId="15850" refreshError="1"/>
      <sheetData sheetId="15851" refreshError="1"/>
      <sheetData sheetId="15852" refreshError="1"/>
      <sheetData sheetId="15853" refreshError="1"/>
      <sheetData sheetId="15854" refreshError="1"/>
      <sheetData sheetId="15855" refreshError="1"/>
      <sheetData sheetId="15856" refreshError="1"/>
      <sheetData sheetId="15857" refreshError="1"/>
      <sheetData sheetId="15858" refreshError="1"/>
      <sheetData sheetId="15859" refreshError="1"/>
      <sheetData sheetId="15860" refreshError="1"/>
      <sheetData sheetId="15861" refreshError="1"/>
      <sheetData sheetId="15862" refreshError="1"/>
      <sheetData sheetId="15863" refreshError="1"/>
      <sheetData sheetId="15864" refreshError="1"/>
      <sheetData sheetId="15865" refreshError="1"/>
      <sheetData sheetId="15866" refreshError="1"/>
      <sheetData sheetId="15867" refreshError="1"/>
      <sheetData sheetId="15868" refreshError="1"/>
      <sheetData sheetId="15869" refreshError="1"/>
      <sheetData sheetId="15870" refreshError="1"/>
      <sheetData sheetId="15871" refreshError="1"/>
      <sheetData sheetId="15872" refreshError="1"/>
      <sheetData sheetId="15873" refreshError="1"/>
      <sheetData sheetId="15874" refreshError="1"/>
      <sheetData sheetId="15875" refreshError="1"/>
      <sheetData sheetId="15876" refreshError="1"/>
      <sheetData sheetId="15877" refreshError="1"/>
      <sheetData sheetId="15878" refreshError="1"/>
      <sheetData sheetId="15879" refreshError="1"/>
      <sheetData sheetId="15880" refreshError="1"/>
      <sheetData sheetId="15881" refreshError="1"/>
      <sheetData sheetId="15882" refreshError="1"/>
      <sheetData sheetId="15883" refreshError="1"/>
      <sheetData sheetId="15884" refreshError="1"/>
      <sheetData sheetId="15885" refreshError="1"/>
      <sheetData sheetId="15886" refreshError="1"/>
      <sheetData sheetId="15887" refreshError="1"/>
      <sheetData sheetId="15888" refreshError="1"/>
      <sheetData sheetId="15889" refreshError="1"/>
      <sheetData sheetId="15890" refreshError="1"/>
      <sheetData sheetId="15891" refreshError="1"/>
      <sheetData sheetId="15892" refreshError="1"/>
      <sheetData sheetId="15893" refreshError="1"/>
      <sheetData sheetId="15894" refreshError="1"/>
      <sheetData sheetId="15895" refreshError="1"/>
      <sheetData sheetId="15896" refreshError="1"/>
      <sheetData sheetId="15897" refreshError="1"/>
      <sheetData sheetId="15898" refreshError="1"/>
      <sheetData sheetId="15899" refreshError="1"/>
      <sheetData sheetId="15900" refreshError="1"/>
      <sheetData sheetId="15901" refreshError="1"/>
      <sheetData sheetId="15902" refreshError="1"/>
      <sheetData sheetId="15903" refreshError="1"/>
      <sheetData sheetId="15904" refreshError="1"/>
      <sheetData sheetId="15905" refreshError="1"/>
      <sheetData sheetId="15906" refreshError="1"/>
      <sheetData sheetId="15907" refreshError="1"/>
      <sheetData sheetId="15908" refreshError="1"/>
      <sheetData sheetId="15909" refreshError="1"/>
      <sheetData sheetId="15910" refreshError="1"/>
      <sheetData sheetId="15911" refreshError="1"/>
      <sheetData sheetId="15912" refreshError="1"/>
      <sheetData sheetId="15913" refreshError="1"/>
      <sheetData sheetId="15914" refreshError="1"/>
      <sheetData sheetId="15915" refreshError="1"/>
      <sheetData sheetId="15916" refreshError="1"/>
      <sheetData sheetId="15917" refreshError="1"/>
      <sheetData sheetId="15918" refreshError="1"/>
      <sheetData sheetId="15919" refreshError="1"/>
      <sheetData sheetId="15920" refreshError="1"/>
      <sheetData sheetId="15921" refreshError="1"/>
      <sheetData sheetId="15922" refreshError="1"/>
      <sheetData sheetId="15923" refreshError="1"/>
      <sheetData sheetId="15924" refreshError="1"/>
      <sheetData sheetId="15925" refreshError="1"/>
      <sheetData sheetId="15926" refreshError="1"/>
      <sheetData sheetId="15927" refreshError="1"/>
      <sheetData sheetId="15928" refreshError="1"/>
      <sheetData sheetId="15929" refreshError="1"/>
      <sheetData sheetId="15930" refreshError="1"/>
      <sheetData sheetId="15931" refreshError="1"/>
      <sheetData sheetId="15932" refreshError="1"/>
      <sheetData sheetId="15933" refreshError="1"/>
      <sheetData sheetId="15934" refreshError="1"/>
      <sheetData sheetId="15935" refreshError="1"/>
      <sheetData sheetId="15936" refreshError="1"/>
      <sheetData sheetId="15937" refreshError="1"/>
      <sheetData sheetId="15938" refreshError="1"/>
      <sheetData sheetId="15939" refreshError="1"/>
      <sheetData sheetId="15940" refreshError="1"/>
      <sheetData sheetId="15941" refreshError="1"/>
      <sheetData sheetId="15942" refreshError="1"/>
      <sheetData sheetId="15943" refreshError="1"/>
      <sheetData sheetId="15944" refreshError="1"/>
      <sheetData sheetId="15945" refreshError="1"/>
      <sheetData sheetId="15946" refreshError="1"/>
      <sheetData sheetId="15947" refreshError="1"/>
      <sheetData sheetId="15948" refreshError="1"/>
      <sheetData sheetId="15949" refreshError="1"/>
      <sheetData sheetId="15950" refreshError="1"/>
      <sheetData sheetId="15951" refreshError="1"/>
      <sheetData sheetId="15952" refreshError="1"/>
      <sheetData sheetId="15953" refreshError="1"/>
      <sheetData sheetId="15954" refreshError="1"/>
      <sheetData sheetId="15955" refreshError="1"/>
      <sheetData sheetId="15956" refreshError="1"/>
      <sheetData sheetId="15957" refreshError="1"/>
      <sheetData sheetId="15958" refreshError="1"/>
      <sheetData sheetId="15959" refreshError="1"/>
      <sheetData sheetId="15960" refreshError="1"/>
      <sheetData sheetId="15961" refreshError="1"/>
      <sheetData sheetId="15962" refreshError="1"/>
      <sheetData sheetId="15963" refreshError="1"/>
      <sheetData sheetId="15964" refreshError="1"/>
      <sheetData sheetId="15965" refreshError="1"/>
      <sheetData sheetId="15966" refreshError="1"/>
      <sheetData sheetId="15967" refreshError="1"/>
      <sheetData sheetId="15968" refreshError="1"/>
      <sheetData sheetId="15969" refreshError="1"/>
      <sheetData sheetId="15970" refreshError="1"/>
      <sheetData sheetId="15971" refreshError="1"/>
      <sheetData sheetId="15972" refreshError="1"/>
      <sheetData sheetId="15973" refreshError="1"/>
      <sheetData sheetId="15974" refreshError="1"/>
      <sheetData sheetId="15975" refreshError="1"/>
      <sheetData sheetId="15976" refreshError="1"/>
      <sheetData sheetId="15977" refreshError="1"/>
      <sheetData sheetId="15978" refreshError="1"/>
      <sheetData sheetId="15979" refreshError="1"/>
      <sheetData sheetId="15980" refreshError="1"/>
      <sheetData sheetId="15981" refreshError="1"/>
      <sheetData sheetId="15982" refreshError="1"/>
      <sheetData sheetId="15983" refreshError="1"/>
      <sheetData sheetId="15984" refreshError="1"/>
      <sheetData sheetId="15985" refreshError="1"/>
      <sheetData sheetId="15986" refreshError="1"/>
      <sheetData sheetId="15987" refreshError="1"/>
      <sheetData sheetId="15988" refreshError="1"/>
      <sheetData sheetId="15989" refreshError="1"/>
      <sheetData sheetId="15990" refreshError="1"/>
      <sheetData sheetId="15991" refreshError="1"/>
      <sheetData sheetId="15992" refreshError="1"/>
      <sheetData sheetId="15993" refreshError="1"/>
      <sheetData sheetId="15994" refreshError="1"/>
      <sheetData sheetId="15995" refreshError="1"/>
      <sheetData sheetId="15996" refreshError="1"/>
      <sheetData sheetId="15997" refreshError="1"/>
      <sheetData sheetId="15998" refreshError="1"/>
      <sheetData sheetId="15999" refreshError="1"/>
      <sheetData sheetId="16000" refreshError="1"/>
      <sheetData sheetId="16001" refreshError="1"/>
      <sheetData sheetId="16002" refreshError="1"/>
      <sheetData sheetId="16003" refreshError="1"/>
      <sheetData sheetId="16004" refreshError="1"/>
      <sheetData sheetId="16005" refreshError="1"/>
      <sheetData sheetId="16006" refreshError="1"/>
      <sheetData sheetId="16007" refreshError="1"/>
      <sheetData sheetId="16008" refreshError="1"/>
      <sheetData sheetId="16009" refreshError="1"/>
      <sheetData sheetId="16010" refreshError="1"/>
      <sheetData sheetId="16011" refreshError="1"/>
      <sheetData sheetId="16012" refreshError="1"/>
      <sheetData sheetId="16013" refreshError="1"/>
      <sheetData sheetId="16014" refreshError="1"/>
      <sheetData sheetId="16015"/>
      <sheetData sheetId="16016"/>
      <sheetData sheetId="16017"/>
      <sheetData sheetId="16018"/>
      <sheetData sheetId="16019"/>
      <sheetData sheetId="16020"/>
      <sheetData sheetId="16021"/>
      <sheetData sheetId="16022"/>
      <sheetData sheetId="16023"/>
      <sheetData sheetId="16024"/>
      <sheetData sheetId="16025"/>
      <sheetData sheetId="16026" refreshError="1"/>
      <sheetData sheetId="16027" refreshError="1"/>
      <sheetData sheetId="16028" refreshError="1"/>
      <sheetData sheetId="16029" refreshError="1"/>
      <sheetData sheetId="16030"/>
      <sheetData sheetId="16031">
        <row r="93">
          <cell r="C93">
            <v>-10364074</v>
          </cell>
        </row>
      </sheetData>
      <sheetData sheetId="16032" refreshError="1"/>
      <sheetData sheetId="16033"/>
      <sheetData sheetId="16034"/>
      <sheetData sheetId="16035"/>
      <sheetData sheetId="16036"/>
      <sheetData sheetId="16037">
        <row r="2">
          <cell r="AJ2" t="str">
            <v>Ver 2.1.11  B 02-3-1</v>
          </cell>
        </row>
      </sheetData>
      <sheetData sheetId="16038" refreshError="1"/>
      <sheetData sheetId="16039"/>
      <sheetData sheetId="16040" refreshError="1"/>
      <sheetData sheetId="16041"/>
      <sheetData sheetId="16042" refreshError="1"/>
      <sheetData sheetId="16043" refreshError="1"/>
      <sheetData sheetId="16044" refreshError="1"/>
      <sheetData sheetId="16045" refreshError="1"/>
      <sheetData sheetId="16046" refreshError="1"/>
      <sheetData sheetId="16047" refreshError="1"/>
      <sheetData sheetId="16048"/>
      <sheetData sheetId="16049"/>
      <sheetData sheetId="16050"/>
      <sheetData sheetId="16051">
        <row r="2">
          <cell r="B2" t="str">
            <v>SOLVAY SPECIALITIES INDIA PRIVATE LIMITED</v>
          </cell>
        </row>
      </sheetData>
      <sheetData sheetId="16052" refreshError="1"/>
      <sheetData sheetId="16053" refreshError="1"/>
      <sheetData sheetId="16054" refreshError="1"/>
      <sheetData sheetId="16055" refreshError="1"/>
      <sheetData sheetId="16056" refreshError="1"/>
      <sheetData sheetId="16057" refreshError="1"/>
      <sheetData sheetId="16058" refreshError="1"/>
      <sheetData sheetId="16059" refreshError="1"/>
      <sheetData sheetId="16060" refreshError="1"/>
      <sheetData sheetId="16061" refreshError="1"/>
      <sheetData sheetId="16062" refreshError="1"/>
      <sheetData sheetId="16063" refreshError="1"/>
      <sheetData sheetId="16064" refreshError="1"/>
      <sheetData sheetId="16065"/>
      <sheetData sheetId="16066"/>
      <sheetData sheetId="16067"/>
      <sheetData sheetId="16068"/>
      <sheetData sheetId="16069"/>
      <sheetData sheetId="16070"/>
      <sheetData sheetId="16071">
        <row r="93">
          <cell r="C93">
            <v>-10364074</v>
          </cell>
        </row>
      </sheetData>
      <sheetData sheetId="16072"/>
      <sheetData sheetId="16073"/>
      <sheetData sheetId="16074"/>
      <sheetData sheetId="16075"/>
      <sheetData sheetId="16076"/>
      <sheetData sheetId="16077"/>
      <sheetData sheetId="16078"/>
      <sheetData sheetId="16079"/>
      <sheetData sheetId="16080" refreshError="1"/>
      <sheetData sheetId="16081" refreshError="1"/>
      <sheetData sheetId="16082" refreshError="1"/>
      <sheetData sheetId="16083" refreshError="1"/>
      <sheetData sheetId="16084" refreshError="1"/>
      <sheetData sheetId="16085" refreshError="1"/>
      <sheetData sheetId="16086" refreshError="1"/>
      <sheetData sheetId="16087" refreshError="1"/>
      <sheetData sheetId="16088" refreshError="1"/>
      <sheetData sheetId="16089" refreshError="1"/>
      <sheetData sheetId="16090" refreshError="1"/>
      <sheetData sheetId="16091" refreshError="1"/>
      <sheetData sheetId="16092" refreshError="1"/>
      <sheetData sheetId="16093" refreshError="1"/>
      <sheetData sheetId="16094">
        <row r="3">
          <cell r="B3" t="str">
            <v>600000005</v>
          </cell>
        </row>
      </sheetData>
      <sheetData sheetId="16095" refreshError="1"/>
      <sheetData sheetId="16096" refreshError="1"/>
      <sheetData sheetId="16097" refreshError="1"/>
      <sheetData sheetId="16098" refreshError="1"/>
      <sheetData sheetId="16099" refreshError="1"/>
      <sheetData sheetId="16100" refreshError="1"/>
      <sheetData sheetId="16101" refreshError="1"/>
      <sheetData sheetId="16102" refreshError="1"/>
      <sheetData sheetId="16103" refreshError="1"/>
      <sheetData sheetId="16104" refreshError="1"/>
      <sheetData sheetId="16105" refreshError="1"/>
      <sheetData sheetId="16106" refreshError="1"/>
      <sheetData sheetId="16107" refreshError="1"/>
      <sheetData sheetId="16108" refreshError="1"/>
      <sheetData sheetId="16109" refreshError="1"/>
      <sheetData sheetId="16110" refreshError="1"/>
      <sheetData sheetId="16111" refreshError="1"/>
      <sheetData sheetId="16112" refreshError="1"/>
      <sheetData sheetId="16113" refreshError="1"/>
      <sheetData sheetId="16114" refreshError="1"/>
      <sheetData sheetId="16115" refreshError="1"/>
      <sheetData sheetId="16116" refreshError="1"/>
      <sheetData sheetId="16117" refreshError="1"/>
      <sheetData sheetId="16118" refreshError="1"/>
      <sheetData sheetId="16119" refreshError="1"/>
      <sheetData sheetId="16120" refreshError="1"/>
      <sheetData sheetId="16121" refreshError="1"/>
      <sheetData sheetId="16122" refreshError="1"/>
      <sheetData sheetId="16123" refreshError="1"/>
      <sheetData sheetId="16124" refreshError="1"/>
      <sheetData sheetId="16125" refreshError="1"/>
      <sheetData sheetId="16126" refreshError="1"/>
      <sheetData sheetId="16127" refreshError="1"/>
      <sheetData sheetId="16128" refreshError="1"/>
      <sheetData sheetId="16129" refreshError="1"/>
      <sheetData sheetId="16130" refreshError="1"/>
      <sheetData sheetId="16131" refreshError="1"/>
      <sheetData sheetId="16132" refreshError="1"/>
      <sheetData sheetId="16133" refreshError="1"/>
      <sheetData sheetId="16134" refreshError="1"/>
      <sheetData sheetId="16135" refreshError="1"/>
      <sheetData sheetId="16136" refreshError="1"/>
      <sheetData sheetId="16137" refreshError="1"/>
      <sheetData sheetId="16138" refreshError="1"/>
      <sheetData sheetId="16139" refreshError="1"/>
      <sheetData sheetId="16140" refreshError="1"/>
      <sheetData sheetId="16141" refreshError="1"/>
      <sheetData sheetId="16142" refreshError="1"/>
      <sheetData sheetId="16143" refreshError="1"/>
      <sheetData sheetId="16144" refreshError="1"/>
      <sheetData sheetId="16145" refreshError="1"/>
      <sheetData sheetId="16146" refreshError="1"/>
      <sheetData sheetId="16147" refreshError="1"/>
      <sheetData sheetId="16148" refreshError="1"/>
      <sheetData sheetId="16149" refreshError="1"/>
      <sheetData sheetId="16150" refreshError="1"/>
      <sheetData sheetId="16151" refreshError="1"/>
      <sheetData sheetId="16152" refreshError="1"/>
      <sheetData sheetId="16153" refreshError="1"/>
      <sheetData sheetId="16154" refreshError="1"/>
      <sheetData sheetId="16155" refreshError="1"/>
      <sheetData sheetId="16156" refreshError="1"/>
      <sheetData sheetId="16157" refreshError="1"/>
      <sheetData sheetId="16158" refreshError="1"/>
      <sheetData sheetId="16159" refreshError="1"/>
      <sheetData sheetId="16160" refreshError="1"/>
      <sheetData sheetId="16161" refreshError="1"/>
      <sheetData sheetId="16162" refreshError="1"/>
      <sheetData sheetId="16163" refreshError="1"/>
      <sheetData sheetId="16164" refreshError="1"/>
      <sheetData sheetId="16165" refreshError="1"/>
      <sheetData sheetId="16166" refreshError="1"/>
      <sheetData sheetId="16167" refreshError="1"/>
      <sheetData sheetId="16168" refreshError="1"/>
      <sheetData sheetId="16169" refreshError="1"/>
      <sheetData sheetId="16170" refreshError="1"/>
      <sheetData sheetId="16171" refreshError="1"/>
      <sheetData sheetId="16172" refreshError="1"/>
      <sheetData sheetId="16173" refreshError="1"/>
      <sheetData sheetId="16174" refreshError="1"/>
      <sheetData sheetId="16175" refreshError="1"/>
      <sheetData sheetId="16176" refreshError="1"/>
      <sheetData sheetId="16177" refreshError="1"/>
      <sheetData sheetId="16178" refreshError="1"/>
      <sheetData sheetId="16179" refreshError="1"/>
      <sheetData sheetId="16180" refreshError="1"/>
      <sheetData sheetId="16181" refreshError="1"/>
      <sheetData sheetId="16182" refreshError="1"/>
      <sheetData sheetId="16183" refreshError="1"/>
      <sheetData sheetId="16184" refreshError="1"/>
      <sheetData sheetId="16185" refreshError="1"/>
      <sheetData sheetId="16186" refreshError="1"/>
      <sheetData sheetId="16187" refreshError="1"/>
      <sheetData sheetId="16188" refreshError="1"/>
      <sheetData sheetId="16189" refreshError="1"/>
      <sheetData sheetId="16190" refreshError="1"/>
      <sheetData sheetId="16191" refreshError="1"/>
      <sheetData sheetId="16192" refreshError="1"/>
      <sheetData sheetId="16193" refreshError="1"/>
      <sheetData sheetId="16194" refreshError="1"/>
      <sheetData sheetId="16195" refreshError="1"/>
      <sheetData sheetId="16196" refreshError="1"/>
      <sheetData sheetId="16197" refreshError="1"/>
      <sheetData sheetId="16198" refreshError="1"/>
      <sheetData sheetId="16199" refreshError="1"/>
      <sheetData sheetId="16200" refreshError="1"/>
      <sheetData sheetId="16201" refreshError="1"/>
      <sheetData sheetId="16202" refreshError="1"/>
      <sheetData sheetId="16203" refreshError="1"/>
      <sheetData sheetId="16204" refreshError="1"/>
      <sheetData sheetId="16205" refreshError="1"/>
      <sheetData sheetId="16206" refreshError="1"/>
      <sheetData sheetId="16207" refreshError="1"/>
      <sheetData sheetId="16208" refreshError="1"/>
      <sheetData sheetId="16209" refreshError="1"/>
      <sheetData sheetId="16210" refreshError="1"/>
      <sheetData sheetId="16211" refreshError="1"/>
      <sheetData sheetId="16212" refreshError="1"/>
      <sheetData sheetId="16213" refreshError="1"/>
      <sheetData sheetId="16214" refreshError="1"/>
      <sheetData sheetId="16215" refreshError="1"/>
      <sheetData sheetId="16216" refreshError="1"/>
      <sheetData sheetId="16217" refreshError="1"/>
      <sheetData sheetId="16218" refreshError="1"/>
      <sheetData sheetId="16219" refreshError="1"/>
      <sheetData sheetId="16220" refreshError="1"/>
      <sheetData sheetId="16221" refreshError="1"/>
      <sheetData sheetId="16222" refreshError="1"/>
      <sheetData sheetId="16223" refreshError="1"/>
      <sheetData sheetId="16224" refreshError="1"/>
      <sheetData sheetId="16225" refreshError="1"/>
      <sheetData sheetId="16226" refreshError="1"/>
      <sheetData sheetId="16227" refreshError="1"/>
      <sheetData sheetId="16228" refreshError="1"/>
      <sheetData sheetId="16229" refreshError="1"/>
      <sheetData sheetId="16230" refreshError="1"/>
      <sheetData sheetId="16231" refreshError="1"/>
      <sheetData sheetId="16232" refreshError="1"/>
      <sheetData sheetId="16233" refreshError="1"/>
      <sheetData sheetId="16234" refreshError="1"/>
      <sheetData sheetId="16235" refreshError="1"/>
      <sheetData sheetId="16236" refreshError="1"/>
      <sheetData sheetId="16237" refreshError="1"/>
      <sheetData sheetId="16238" refreshError="1"/>
      <sheetData sheetId="16239" refreshError="1"/>
      <sheetData sheetId="16240" refreshError="1"/>
      <sheetData sheetId="16241" refreshError="1"/>
      <sheetData sheetId="16242" refreshError="1"/>
      <sheetData sheetId="16243" refreshError="1"/>
      <sheetData sheetId="16244" refreshError="1"/>
      <sheetData sheetId="16245" refreshError="1"/>
      <sheetData sheetId="16246" refreshError="1"/>
      <sheetData sheetId="16247" refreshError="1"/>
      <sheetData sheetId="16248" refreshError="1"/>
      <sheetData sheetId="16249" refreshError="1"/>
      <sheetData sheetId="16250" refreshError="1"/>
      <sheetData sheetId="16251" refreshError="1"/>
      <sheetData sheetId="16252" refreshError="1"/>
      <sheetData sheetId="16253" refreshError="1"/>
      <sheetData sheetId="16254" refreshError="1"/>
      <sheetData sheetId="16255" refreshError="1"/>
      <sheetData sheetId="16256" refreshError="1"/>
      <sheetData sheetId="16257" refreshError="1"/>
      <sheetData sheetId="16258" refreshError="1"/>
      <sheetData sheetId="16259" refreshError="1"/>
      <sheetData sheetId="16260" refreshError="1"/>
      <sheetData sheetId="16261" refreshError="1"/>
      <sheetData sheetId="16262" refreshError="1"/>
      <sheetData sheetId="16263" refreshError="1"/>
      <sheetData sheetId="16264" refreshError="1"/>
      <sheetData sheetId="16265" refreshError="1"/>
      <sheetData sheetId="16266" refreshError="1"/>
      <sheetData sheetId="16267" refreshError="1"/>
      <sheetData sheetId="16268" refreshError="1"/>
      <sheetData sheetId="16269" refreshError="1"/>
      <sheetData sheetId="16270" refreshError="1"/>
      <sheetData sheetId="16271" refreshError="1"/>
      <sheetData sheetId="16272" refreshError="1"/>
      <sheetData sheetId="16273" refreshError="1"/>
      <sheetData sheetId="16274" refreshError="1"/>
      <sheetData sheetId="16275" refreshError="1"/>
      <sheetData sheetId="16276" refreshError="1"/>
      <sheetData sheetId="16277" refreshError="1"/>
      <sheetData sheetId="16278" refreshError="1"/>
      <sheetData sheetId="16279" refreshError="1"/>
      <sheetData sheetId="16280" refreshError="1"/>
      <sheetData sheetId="16281" refreshError="1"/>
      <sheetData sheetId="16282" refreshError="1"/>
      <sheetData sheetId="16283" refreshError="1"/>
      <sheetData sheetId="16284" refreshError="1"/>
      <sheetData sheetId="16285" refreshError="1"/>
      <sheetData sheetId="16286" refreshError="1"/>
      <sheetData sheetId="16287" refreshError="1"/>
      <sheetData sheetId="16288" refreshError="1"/>
      <sheetData sheetId="16289" refreshError="1"/>
      <sheetData sheetId="16290" refreshError="1"/>
      <sheetData sheetId="16291" refreshError="1"/>
      <sheetData sheetId="16292" refreshError="1"/>
      <sheetData sheetId="16293" refreshError="1"/>
      <sheetData sheetId="16294" refreshError="1"/>
      <sheetData sheetId="16295" refreshError="1"/>
      <sheetData sheetId="16296" refreshError="1"/>
      <sheetData sheetId="16297" refreshError="1"/>
      <sheetData sheetId="16298" refreshError="1"/>
      <sheetData sheetId="16299" refreshError="1"/>
      <sheetData sheetId="16300" refreshError="1"/>
      <sheetData sheetId="16301" refreshError="1"/>
      <sheetData sheetId="16302" refreshError="1"/>
      <sheetData sheetId="16303" refreshError="1"/>
      <sheetData sheetId="16304" refreshError="1"/>
      <sheetData sheetId="16305" refreshError="1"/>
      <sheetData sheetId="16306" refreshError="1"/>
      <sheetData sheetId="16307" refreshError="1"/>
      <sheetData sheetId="16308" refreshError="1"/>
      <sheetData sheetId="16309" refreshError="1"/>
      <sheetData sheetId="16310" refreshError="1"/>
      <sheetData sheetId="16311" refreshError="1"/>
      <sheetData sheetId="16312" refreshError="1"/>
      <sheetData sheetId="16313" refreshError="1"/>
      <sheetData sheetId="16314" refreshError="1"/>
      <sheetData sheetId="16315" refreshError="1"/>
      <sheetData sheetId="16316" refreshError="1"/>
      <sheetData sheetId="16317" refreshError="1"/>
      <sheetData sheetId="16318" refreshError="1"/>
      <sheetData sheetId="16319" refreshError="1"/>
      <sheetData sheetId="16320" refreshError="1"/>
      <sheetData sheetId="16321" refreshError="1"/>
      <sheetData sheetId="16322" refreshError="1"/>
      <sheetData sheetId="16323" refreshError="1"/>
      <sheetData sheetId="16324" refreshError="1"/>
      <sheetData sheetId="16325" refreshError="1"/>
      <sheetData sheetId="16326" refreshError="1"/>
      <sheetData sheetId="16327" refreshError="1"/>
      <sheetData sheetId="16328" refreshError="1"/>
      <sheetData sheetId="16329" refreshError="1"/>
      <sheetData sheetId="16330" refreshError="1"/>
      <sheetData sheetId="16331" refreshError="1"/>
      <sheetData sheetId="16332" refreshError="1"/>
      <sheetData sheetId="16333" refreshError="1"/>
      <sheetData sheetId="16334" refreshError="1"/>
      <sheetData sheetId="16335" refreshError="1"/>
      <sheetData sheetId="16336" refreshError="1"/>
      <sheetData sheetId="16337" refreshError="1"/>
      <sheetData sheetId="16338" refreshError="1"/>
      <sheetData sheetId="16339" refreshError="1"/>
      <sheetData sheetId="16340" refreshError="1"/>
      <sheetData sheetId="16341" refreshError="1"/>
      <sheetData sheetId="16342" refreshError="1"/>
      <sheetData sheetId="16343" refreshError="1"/>
      <sheetData sheetId="16344" refreshError="1"/>
      <sheetData sheetId="16345" refreshError="1"/>
      <sheetData sheetId="16346" refreshError="1"/>
      <sheetData sheetId="16347" refreshError="1"/>
      <sheetData sheetId="16348" refreshError="1"/>
      <sheetData sheetId="16349" refreshError="1"/>
      <sheetData sheetId="16350" refreshError="1"/>
      <sheetData sheetId="16351" refreshError="1"/>
      <sheetData sheetId="16352" refreshError="1"/>
      <sheetData sheetId="16353" refreshError="1"/>
      <sheetData sheetId="16354" refreshError="1"/>
      <sheetData sheetId="16355" refreshError="1"/>
      <sheetData sheetId="16356" refreshError="1"/>
      <sheetData sheetId="16357" refreshError="1"/>
      <sheetData sheetId="16358" refreshError="1"/>
      <sheetData sheetId="16359" refreshError="1"/>
      <sheetData sheetId="16360" refreshError="1"/>
      <sheetData sheetId="16361" refreshError="1"/>
      <sheetData sheetId="16362" refreshError="1"/>
      <sheetData sheetId="16363" refreshError="1"/>
      <sheetData sheetId="16364" refreshError="1"/>
      <sheetData sheetId="16365" refreshError="1"/>
      <sheetData sheetId="16366" refreshError="1"/>
      <sheetData sheetId="16367" refreshError="1"/>
      <sheetData sheetId="16368" refreshError="1"/>
      <sheetData sheetId="16369" refreshError="1"/>
      <sheetData sheetId="16370" refreshError="1"/>
      <sheetData sheetId="16371" refreshError="1"/>
      <sheetData sheetId="16372" refreshError="1"/>
      <sheetData sheetId="16373" refreshError="1"/>
      <sheetData sheetId="16374" refreshError="1"/>
      <sheetData sheetId="16375" refreshError="1"/>
      <sheetData sheetId="16376" refreshError="1"/>
      <sheetData sheetId="16377" refreshError="1"/>
      <sheetData sheetId="16378" refreshError="1"/>
      <sheetData sheetId="16379" refreshError="1"/>
      <sheetData sheetId="16380" refreshError="1"/>
      <sheetData sheetId="16381" refreshError="1"/>
      <sheetData sheetId="16382" refreshError="1"/>
      <sheetData sheetId="16383" refreshError="1"/>
      <sheetData sheetId="16384" refreshError="1"/>
      <sheetData sheetId="16385" refreshError="1"/>
      <sheetData sheetId="16386" refreshError="1"/>
      <sheetData sheetId="16387" refreshError="1"/>
      <sheetData sheetId="16388" refreshError="1"/>
      <sheetData sheetId="16389" refreshError="1"/>
      <sheetData sheetId="16390" refreshError="1"/>
      <sheetData sheetId="16391" refreshError="1"/>
      <sheetData sheetId="16392" refreshError="1"/>
      <sheetData sheetId="16393" refreshError="1"/>
      <sheetData sheetId="16394" refreshError="1"/>
      <sheetData sheetId="16395" refreshError="1"/>
      <sheetData sheetId="16396" refreshError="1"/>
      <sheetData sheetId="16397" refreshError="1"/>
      <sheetData sheetId="16398" refreshError="1"/>
      <sheetData sheetId="16399" refreshError="1"/>
      <sheetData sheetId="16400" refreshError="1"/>
      <sheetData sheetId="16401" refreshError="1"/>
      <sheetData sheetId="16402" refreshError="1"/>
      <sheetData sheetId="16403" refreshError="1"/>
      <sheetData sheetId="16404" refreshError="1"/>
      <sheetData sheetId="16405" refreshError="1"/>
      <sheetData sheetId="16406" refreshError="1"/>
      <sheetData sheetId="16407" refreshError="1"/>
      <sheetData sheetId="16408" refreshError="1"/>
      <sheetData sheetId="16409" refreshError="1"/>
      <sheetData sheetId="16410" refreshError="1"/>
      <sheetData sheetId="16411" refreshError="1"/>
      <sheetData sheetId="16412" refreshError="1"/>
      <sheetData sheetId="16413" refreshError="1"/>
      <sheetData sheetId="16414" refreshError="1"/>
      <sheetData sheetId="16415" refreshError="1"/>
      <sheetData sheetId="16416" refreshError="1"/>
      <sheetData sheetId="16417" refreshError="1"/>
      <sheetData sheetId="16418" refreshError="1"/>
      <sheetData sheetId="16419" refreshError="1"/>
      <sheetData sheetId="16420" refreshError="1"/>
      <sheetData sheetId="16421" refreshError="1"/>
      <sheetData sheetId="16422" refreshError="1"/>
      <sheetData sheetId="16423" refreshError="1"/>
      <sheetData sheetId="16424" refreshError="1"/>
      <sheetData sheetId="16425" refreshError="1"/>
      <sheetData sheetId="16426" refreshError="1"/>
      <sheetData sheetId="16427" refreshError="1"/>
      <sheetData sheetId="16428" refreshError="1"/>
      <sheetData sheetId="16429" refreshError="1"/>
      <sheetData sheetId="16430" refreshError="1"/>
      <sheetData sheetId="16431" refreshError="1"/>
      <sheetData sheetId="16432" refreshError="1"/>
      <sheetData sheetId="16433" refreshError="1"/>
      <sheetData sheetId="16434" refreshError="1"/>
      <sheetData sheetId="16435" refreshError="1"/>
      <sheetData sheetId="16436" refreshError="1"/>
      <sheetData sheetId="16437" refreshError="1"/>
      <sheetData sheetId="16438" refreshError="1"/>
      <sheetData sheetId="16439" refreshError="1"/>
      <sheetData sheetId="16440" refreshError="1"/>
      <sheetData sheetId="16441" refreshError="1"/>
      <sheetData sheetId="16442" refreshError="1"/>
      <sheetData sheetId="16443" refreshError="1"/>
      <sheetData sheetId="16444" refreshError="1"/>
      <sheetData sheetId="16445" refreshError="1"/>
      <sheetData sheetId="16446" refreshError="1"/>
      <sheetData sheetId="16447" refreshError="1"/>
      <sheetData sheetId="16448" refreshError="1"/>
      <sheetData sheetId="16449" refreshError="1"/>
      <sheetData sheetId="16450" refreshError="1"/>
      <sheetData sheetId="16451" refreshError="1"/>
      <sheetData sheetId="16452" refreshError="1"/>
      <sheetData sheetId="16453" refreshError="1"/>
      <sheetData sheetId="16454" refreshError="1"/>
      <sheetData sheetId="16455" refreshError="1"/>
      <sheetData sheetId="16456" refreshError="1"/>
      <sheetData sheetId="16457" refreshError="1"/>
      <sheetData sheetId="16458" refreshError="1"/>
      <sheetData sheetId="16459" refreshError="1"/>
      <sheetData sheetId="16460" refreshError="1"/>
      <sheetData sheetId="16461" refreshError="1"/>
      <sheetData sheetId="16462" refreshError="1"/>
      <sheetData sheetId="16463" refreshError="1"/>
      <sheetData sheetId="16464" refreshError="1"/>
      <sheetData sheetId="16465" refreshError="1"/>
      <sheetData sheetId="16466" refreshError="1"/>
      <sheetData sheetId="16467" refreshError="1"/>
      <sheetData sheetId="16468" refreshError="1"/>
      <sheetData sheetId="16469" refreshError="1"/>
      <sheetData sheetId="16470" refreshError="1"/>
      <sheetData sheetId="16471" refreshError="1"/>
      <sheetData sheetId="16472" refreshError="1"/>
      <sheetData sheetId="16473" refreshError="1"/>
      <sheetData sheetId="16474" refreshError="1"/>
      <sheetData sheetId="16475" refreshError="1"/>
      <sheetData sheetId="16476" refreshError="1"/>
      <sheetData sheetId="16477" refreshError="1"/>
      <sheetData sheetId="16478" refreshError="1"/>
      <sheetData sheetId="16479" refreshError="1"/>
      <sheetData sheetId="16480" refreshError="1"/>
      <sheetData sheetId="16481" refreshError="1"/>
      <sheetData sheetId="16482" refreshError="1"/>
      <sheetData sheetId="16483" refreshError="1"/>
      <sheetData sheetId="16484" refreshError="1"/>
      <sheetData sheetId="16485" refreshError="1"/>
      <sheetData sheetId="16486" refreshError="1"/>
      <sheetData sheetId="16487" refreshError="1"/>
      <sheetData sheetId="16488" refreshError="1"/>
      <sheetData sheetId="16489" refreshError="1"/>
      <sheetData sheetId="16490" refreshError="1"/>
      <sheetData sheetId="16491" refreshError="1"/>
      <sheetData sheetId="16492" refreshError="1"/>
      <sheetData sheetId="16493" refreshError="1"/>
      <sheetData sheetId="16494" refreshError="1"/>
      <sheetData sheetId="16495" refreshError="1"/>
      <sheetData sheetId="16496" refreshError="1"/>
      <sheetData sheetId="16497" refreshError="1"/>
      <sheetData sheetId="16498" refreshError="1"/>
      <sheetData sheetId="16499" refreshError="1"/>
      <sheetData sheetId="16500" refreshError="1"/>
      <sheetData sheetId="16501" refreshError="1"/>
      <sheetData sheetId="16502" refreshError="1"/>
      <sheetData sheetId="16503" refreshError="1"/>
      <sheetData sheetId="16504" refreshError="1"/>
      <sheetData sheetId="16505" refreshError="1"/>
      <sheetData sheetId="16506" refreshError="1"/>
      <sheetData sheetId="16507" refreshError="1"/>
      <sheetData sheetId="16508" refreshError="1"/>
      <sheetData sheetId="16509" refreshError="1"/>
      <sheetData sheetId="16510" refreshError="1"/>
      <sheetData sheetId="16511" refreshError="1"/>
      <sheetData sheetId="16512" refreshError="1"/>
      <sheetData sheetId="16513" refreshError="1"/>
      <sheetData sheetId="16514" refreshError="1"/>
      <sheetData sheetId="16515" refreshError="1"/>
      <sheetData sheetId="16516" refreshError="1"/>
      <sheetData sheetId="16517" refreshError="1"/>
      <sheetData sheetId="16518" refreshError="1"/>
      <sheetData sheetId="16519" refreshError="1"/>
      <sheetData sheetId="16520" refreshError="1"/>
      <sheetData sheetId="16521" refreshError="1"/>
      <sheetData sheetId="16522" refreshError="1"/>
      <sheetData sheetId="16523" refreshError="1"/>
      <sheetData sheetId="16524" refreshError="1"/>
      <sheetData sheetId="16525" refreshError="1"/>
      <sheetData sheetId="16526" refreshError="1"/>
      <sheetData sheetId="16527" refreshError="1"/>
      <sheetData sheetId="16528" refreshError="1"/>
      <sheetData sheetId="16529" refreshError="1"/>
      <sheetData sheetId="16530" refreshError="1"/>
      <sheetData sheetId="16531" refreshError="1"/>
      <sheetData sheetId="16532" refreshError="1"/>
      <sheetData sheetId="16533" refreshError="1"/>
      <sheetData sheetId="16534" refreshError="1"/>
      <sheetData sheetId="16535" refreshError="1"/>
      <sheetData sheetId="16536" refreshError="1"/>
      <sheetData sheetId="16537" refreshError="1"/>
      <sheetData sheetId="16538" refreshError="1"/>
      <sheetData sheetId="16539" refreshError="1"/>
      <sheetData sheetId="16540" refreshError="1"/>
      <sheetData sheetId="16541" refreshError="1"/>
      <sheetData sheetId="16542" refreshError="1"/>
      <sheetData sheetId="16543" refreshError="1"/>
      <sheetData sheetId="16544" refreshError="1"/>
      <sheetData sheetId="16545" refreshError="1"/>
      <sheetData sheetId="16546" refreshError="1"/>
      <sheetData sheetId="16547" refreshError="1"/>
      <sheetData sheetId="16548" refreshError="1"/>
      <sheetData sheetId="16549" refreshError="1"/>
      <sheetData sheetId="16550" refreshError="1"/>
      <sheetData sheetId="16551" refreshError="1"/>
      <sheetData sheetId="16552" refreshError="1"/>
      <sheetData sheetId="16553" refreshError="1"/>
      <sheetData sheetId="16554" refreshError="1"/>
      <sheetData sheetId="16555" refreshError="1"/>
      <sheetData sheetId="16556" refreshError="1"/>
      <sheetData sheetId="16557" refreshError="1"/>
      <sheetData sheetId="16558" refreshError="1"/>
      <sheetData sheetId="16559" refreshError="1"/>
      <sheetData sheetId="16560" refreshError="1"/>
      <sheetData sheetId="16561" refreshError="1"/>
      <sheetData sheetId="16562" refreshError="1"/>
      <sheetData sheetId="16563" refreshError="1"/>
      <sheetData sheetId="16564" refreshError="1"/>
      <sheetData sheetId="16565" refreshError="1"/>
      <sheetData sheetId="16566" refreshError="1"/>
      <sheetData sheetId="16567" refreshError="1"/>
      <sheetData sheetId="16568" refreshError="1"/>
      <sheetData sheetId="16569" refreshError="1"/>
      <sheetData sheetId="16570" refreshError="1"/>
      <sheetData sheetId="16571" refreshError="1"/>
      <sheetData sheetId="16572" refreshError="1"/>
      <sheetData sheetId="16573" refreshError="1"/>
      <sheetData sheetId="16574" refreshError="1"/>
      <sheetData sheetId="16575" refreshError="1"/>
      <sheetData sheetId="16576" refreshError="1"/>
      <sheetData sheetId="16577" refreshError="1"/>
      <sheetData sheetId="16578" refreshError="1"/>
      <sheetData sheetId="16579" refreshError="1"/>
      <sheetData sheetId="16580" refreshError="1"/>
      <sheetData sheetId="16581" refreshError="1"/>
      <sheetData sheetId="16582" refreshError="1"/>
      <sheetData sheetId="16583"/>
      <sheetData sheetId="16584"/>
      <sheetData sheetId="16585"/>
      <sheetData sheetId="16586"/>
      <sheetData sheetId="16587"/>
      <sheetData sheetId="16588"/>
      <sheetData sheetId="16589"/>
      <sheetData sheetId="16590"/>
      <sheetData sheetId="16591"/>
      <sheetData sheetId="16592"/>
      <sheetData sheetId="16593"/>
      <sheetData sheetId="16594"/>
      <sheetData sheetId="16595"/>
      <sheetData sheetId="16596"/>
      <sheetData sheetId="16597"/>
      <sheetData sheetId="16598"/>
      <sheetData sheetId="16599"/>
      <sheetData sheetId="16600"/>
      <sheetData sheetId="16601"/>
      <sheetData sheetId="16602"/>
      <sheetData sheetId="16603">
        <row r="4">
          <cell r="C4" t="str">
            <v>007/2003</v>
          </cell>
        </row>
      </sheetData>
      <sheetData sheetId="16604" refreshError="1"/>
      <sheetData sheetId="16605" refreshError="1"/>
      <sheetData sheetId="16606" refreshError="1"/>
      <sheetData sheetId="16607"/>
      <sheetData sheetId="16608" refreshError="1"/>
      <sheetData sheetId="16609" refreshError="1"/>
      <sheetData sheetId="16610" refreshError="1"/>
      <sheetData sheetId="16611"/>
      <sheetData sheetId="16612"/>
      <sheetData sheetId="16613"/>
      <sheetData sheetId="16614"/>
      <sheetData sheetId="16615"/>
      <sheetData sheetId="16616">
        <row r="2">
          <cell r="A2" t="str">
            <v>SCHEDULE:5</v>
          </cell>
        </row>
      </sheetData>
      <sheetData sheetId="16617"/>
      <sheetData sheetId="16618"/>
      <sheetData sheetId="16619"/>
      <sheetData sheetId="16620"/>
      <sheetData sheetId="16621"/>
      <sheetData sheetId="16622"/>
      <sheetData sheetId="16623"/>
      <sheetData sheetId="16624"/>
      <sheetData sheetId="16625"/>
      <sheetData sheetId="16626"/>
      <sheetData sheetId="16627"/>
      <sheetData sheetId="16628"/>
      <sheetData sheetId="16629"/>
      <sheetData sheetId="16630"/>
      <sheetData sheetId="16631"/>
      <sheetData sheetId="16632"/>
      <sheetData sheetId="16633"/>
      <sheetData sheetId="16634"/>
      <sheetData sheetId="16635"/>
      <sheetData sheetId="16636"/>
      <sheetData sheetId="16637"/>
      <sheetData sheetId="16638"/>
      <sheetData sheetId="16639"/>
      <sheetData sheetId="16640"/>
      <sheetData sheetId="16641"/>
      <sheetData sheetId="16642"/>
      <sheetData sheetId="16643"/>
      <sheetData sheetId="16644"/>
      <sheetData sheetId="16645"/>
      <sheetData sheetId="16646"/>
      <sheetData sheetId="16647"/>
      <sheetData sheetId="16648"/>
      <sheetData sheetId="16649"/>
      <sheetData sheetId="16650"/>
      <sheetData sheetId="16651"/>
      <sheetData sheetId="16652"/>
      <sheetData sheetId="16653"/>
      <sheetData sheetId="16654"/>
      <sheetData sheetId="16655"/>
      <sheetData sheetId="16656"/>
      <sheetData sheetId="16657"/>
      <sheetData sheetId="16658"/>
      <sheetData sheetId="16659"/>
      <sheetData sheetId="16660"/>
      <sheetData sheetId="16661"/>
      <sheetData sheetId="16662"/>
      <sheetData sheetId="16663"/>
      <sheetData sheetId="16664"/>
      <sheetData sheetId="16665"/>
      <sheetData sheetId="16666"/>
      <sheetData sheetId="16667"/>
      <sheetData sheetId="16668"/>
      <sheetData sheetId="16669"/>
      <sheetData sheetId="16670"/>
      <sheetData sheetId="16671"/>
      <sheetData sheetId="16672"/>
      <sheetData sheetId="16673">
        <row r="55">
          <cell r="F55">
            <v>176853002</v>
          </cell>
        </row>
      </sheetData>
      <sheetData sheetId="16674" refreshError="1"/>
      <sheetData sheetId="16675" refreshError="1"/>
      <sheetData sheetId="16676" refreshError="1"/>
      <sheetData sheetId="16677" refreshError="1"/>
      <sheetData sheetId="16678" refreshError="1"/>
      <sheetData sheetId="16679" refreshError="1"/>
      <sheetData sheetId="16680" refreshError="1"/>
      <sheetData sheetId="16681" refreshError="1"/>
      <sheetData sheetId="16682" refreshError="1"/>
      <sheetData sheetId="16683" refreshError="1"/>
      <sheetData sheetId="16684" refreshError="1"/>
      <sheetData sheetId="16685" refreshError="1"/>
      <sheetData sheetId="16686" refreshError="1"/>
      <sheetData sheetId="16687" refreshError="1"/>
      <sheetData sheetId="16688" refreshError="1"/>
      <sheetData sheetId="16689" refreshError="1"/>
      <sheetData sheetId="16690" refreshError="1"/>
      <sheetData sheetId="16691" refreshError="1"/>
      <sheetData sheetId="16692" refreshError="1"/>
      <sheetData sheetId="16693" refreshError="1"/>
      <sheetData sheetId="16694" refreshError="1"/>
      <sheetData sheetId="16695" refreshError="1"/>
      <sheetData sheetId="16696" refreshError="1"/>
      <sheetData sheetId="16697" refreshError="1"/>
      <sheetData sheetId="16698" refreshError="1"/>
      <sheetData sheetId="16699" refreshError="1"/>
      <sheetData sheetId="16700" refreshError="1"/>
      <sheetData sheetId="16701" refreshError="1"/>
      <sheetData sheetId="16702" refreshError="1"/>
      <sheetData sheetId="16703" refreshError="1"/>
      <sheetData sheetId="16704" refreshError="1"/>
      <sheetData sheetId="16705" refreshError="1"/>
      <sheetData sheetId="16706" refreshError="1"/>
      <sheetData sheetId="16707"/>
      <sheetData sheetId="16708"/>
      <sheetData sheetId="16709"/>
      <sheetData sheetId="16710"/>
      <sheetData sheetId="16711">
        <row r="55">
          <cell r="F55">
            <v>176853002</v>
          </cell>
        </row>
      </sheetData>
      <sheetData sheetId="16712"/>
      <sheetData sheetId="16713"/>
      <sheetData sheetId="16714"/>
      <sheetData sheetId="16715"/>
      <sheetData sheetId="16716"/>
      <sheetData sheetId="16717"/>
      <sheetData sheetId="16718"/>
      <sheetData sheetId="16719"/>
      <sheetData sheetId="16720"/>
      <sheetData sheetId="16721"/>
      <sheetData sheetId="16722"/>
      <sheetData sheetId="16723"/>
      <sheetData sheetId="16724"/>
      <sheetData sheetId="16725"/>
      <sheetData sheetId="16726"/>
      <sheetData sheetId="16727"/>
      <sheetData sheetId="16728"/>
      <sheetData sheetId="16729" refreshError="1"/>
      <sheetData sheetId="16730"/>
      <sheetData sheetId="16731"/>
      <sheetData sheetId="16732"/>
      <sheetData sheetId="16733"/>
      <sheetData sheetId="16734"/>
      <sheetData sheetId="16735"/>
      <sheetData sheetId="16736"/>
      <sheetData sheetId="16737" refreshError="1"/>
      <sheetData sheetId="16738" refreshError="1"/>
      <sheetData sheetId="16739" refreshError="1"/>
      <sheetData sheetId="16740" refreshError="1"/>
      <sheetData sheetId="16741" refreshError="1"/>
      <sheetData sheetId="16742" refreshError="1"/>
      <sheetData sheetId="16743"/>
      <sheetData sheetId="16744"/>
      <sheetData sheetId="16745"/>
      <sheetData sheetId="16746"/>
      <sheetData sheetId="16747"/>
      <sheetData sheetId="16748"/>
      <sheetData sheetId="16749"/>
      <sheetData sheetId="16750"/>
      <sheetData sheetId="16751"/>
      <sheetData sheetId="16752"/>
      <sheetData sheetId="16753"/>
      <sheetData sheetId="16754"/>
      <sheetData sheetId="16755"/>
      <sheetData sheetId="16756"/>
      <sheetData sheetId="16757"/>
      <sheetData sheetId="16758"/>
      <sheetData sheetId="16759"/>
      <sheetData sheetId="16760"/>
      <sheetData sheetId="16761"/>
      <sheetData sheetId="16762"/>
      <sheetData sheetId="16763"/>
      <sheetData sheetId="16764"/>
      <sheetData sheetId="16765"/>
      <sheetData sheetId="16766"/>
      <sheetData sheetId="16767" refreshError="1"/>
      <sheetData sheetId="16768" refreshError="1"/>
      <sheetData sheetId="16769"/>
      <sheetData sheetId="16770"/>
      <sheetData sheetId="16771"/>
      <sheetData sheetId="16772"/>
      <sheetData sheetId="16773"/>
      <sheetData sheetId="16774"/>
      <sheetData sheetId="16775"/>
      <sheetData sheetId="16776"/>
      <sheetData sheetId="16777"/>
      <sheetData sheetId="16778"/>
      <sheetData sheetId="16779"/>
      <sheetData sheetId="16780"/>
      <sheetData sheetId="16781"/>
      <sheetData sheetId="16782"/>
      <sheetData sheetId="16783"/>
      <sheetData sheetId="16784"/>
      <sheetData sheetId="16785" refreshError="1"/>
      <sheetData sheetId="16786" refreshError="1"/>
      <sheetData sheetId="16787"/>
      <sheetData sheetId="16788" refreshError="1"/>
      <sheetData sheetId="16789" refreshError="1"/>
      <sheetData sheetId="16790" refreshError="1"/>
      <sheetData sheetId="16791" refreshError="1"/>
      <sheetData sheetId="16792" refreshError="1"/>
      <sheetData sheetId="16793" refreshError="1"/>
      <sheetData sheetId="16794" refreshError="1"/>
      <sheetData sheetId="16795" refreshError="1"/>
      <sheetData sheetId="16796" refreshError="1"/>
      <sheetData sheetId="16797" refreshError="1"/>
      <sheetData sheetId="16798" refreshError="1"/>
      <sheetData sheetId="16799" refreshError="1"/>
      <sheetData sheetId="16800" refreshError="1"/>
      <sheetData sheetId="16801" refreshError="1"/>
      <sheetData sheetId="16802" refreshError="1"/>
      <sheetData sheetId="16803" refreshError="1"/>
      <sheetData sheetId="16804" refreshError="1"/>
      <sheetData sheetId="16805" refreshError="1"/>
      <sheetData sheetId="16806" refreshError="1"/>
      <sheetData sheetId="16807" refreshError="1"/>
      <sheetData sheetId="16808" refreshError="1"/>
      <sheetData sheetId="16809" refreshError="1"/>
      <sheetData sheetId="16810" refreshError="1"/>
      <sheetData sheetId="16811"/>
      <sheetData sheetId="16812" refreshError="1"/>
      <sheetData sheetId="16813" refreshError="1"/>
      <sheetData sheetId="16814" refreshError="1"/>
      <sheetData sheetId="16815" refreshError="1"/>
      <sheetData sheetId="16816" refreshError="1"/>
      <sheetData sheetId="16817" refreshError="1"/>
      <sheetData sheetId="16818" refreshError="1"/>
      <sheetData sheetId="16819" refreshError="1"/>
      <sheetData sheetId="16820" refreshError="1"/>
      <sheetData sheetId="16821" refreshError="1"/>
      <sheetData sheetId="16822" refreshError="1"/>
      <sheetData sheetId="16823" refreshError="1"/>
      <sheetData sheetId="16824" refreshError="1"/>
      <sheetData sheetId="16825" refreshError="1"/>
      <sheetData sheetId="16826"/>
      <sheetData sheetId="16827"/>
      <sheetData sheetId="16828"/>
      <sheetData sheetId="16829"/>
      <sheetData sheetId="16830" refreshError="1"/>
      <sheetData sheetId="16831" refreshError="1"/>
      <sheetData sheetId="16832" refreshError="1"/>
      <sheetData sheetId="16833"/>
      <sheetData sheetId="16834"/>
      <sheetData sheetId="16835"/>
      <sheetData sheetId="16836"/>
      <sheetData sheetId="16837"/>
      <sheetData sheetId="16838"/>
      <sheetData sheetId="16839"/>
      <sheetData sheetId="16840" refreshError="1"/>
      <sheetData sheetId="16841"/>
      <sheetData sheetId="16842">
        <row r="22">
          <cell r="C22">
            <v>22321.5</v>
          </cell>
        </row>
      </sheetData>
      <sheetData sheetId="16843"/>
      <sheetData sheetId="16844"/>
      <sheetData sheetId="16845"/>
      <sheetData sheetId="16846" refreshError="1"/>
      <sheetData sheetId="16847" refreshError="1"/>
      <sheetData sheetId="16848" refreshError="1"/>
      <sheetData sheetId="16849" refreshError="1"/>
      <sheetData sheetId="16850" refreshError="1"/>
      <sheetData sheetId="16851"/>
      <sheetData sheetId="16852" refreshError="1"/>
      <sheetData sheetId="16853" refreshError="1"/>
      <sheetData sheetId="16854" refreshError="1"/>
      <sheetData sheetId="16855" refreshError="1"/>
      <sheetData sheetId="16856" refreshError="1"/>
      <sheetData sheetId="16857" refreshError="1"/>
      <sheetData sheetId="16858" refreshError="1"/>
      <sheetData sheetId="16859" refreshError="1"/>
      <sheetData sheetId="16860" refreshError="1"/>
      <sheetData sheetId="16861" refreshError="1"/>
      <sheetData sheetId="16862" refreshError="1"/>
      <sheetData sheetId="16863" refreshError="1"/>
      <sheetData sheetId="16864"/>
      <sheetData sheetId="16865"/>
      <sheetData sheetId="16866"/>
      <sheetData sheetId="16867" refreshError="1"/>
      <sheetData sheetId="16868" refreshError="1"/>
      <sheetData sheetId="16869" refreshError="1"/>
      <sheetData sheetId="16870" refreshError="1"/>
      <sheetData sheetId="16871" refreshError="1"/>
      <sheetData sheetId="16872" refreshError="1"/>
      <sheetData sheetId="16873" refreshError="1"/>
      <sheetData sheetId="16874" refreshError="1"/>
      <sheetData sheetId="16875" refreshError="1"/>
      <sheetData sheetId="16876" refreshError="1"/>
      <sheetData sheetId="16877" refreshError="1"/>
      <sheetData sheetId="16878" refreshError="1"/>
      <sheetData sheetId="16879" refreshError="1"/>
      <sheetData sheetId="16880" refreshError="1"/>
      <sheetData sheetId="16881" refreshError="1"/>
      <sheetData sheetId="16882" refreshError="1"/>
      <sheetData sheetId="16883"/>
      <sheetData sheetId="16884"/>
      <sheetData sheetId="16885" refreshError="1"/>
      <sheetData sheetId="16886" refreshError="1"/>
      <sheetData sheetId="16887"/>
      <sheetData sheetId="16888"/>
      <sheetData sheetId="16889"/>
      <sheetData sheetId="16890"/>
      <sheetData sheetId="16891"/>
      <sheetData sheetId="16892"/>
      <sheetData sheetId="16893"/>
      <sheetData sheetId="16894"/>
      <sheetData sheetId="16895"/>
      <sheetData sheetId="16896"/>
      <sheetData sheetId="16897"/>
      <sheetData sheetId="16898" refreshError="1"/>
      <sheetData sheetId="16899" refreshError="1"/>
      <sheetData sheetId="16900" refreshError="1"/>
      <sheetData sheetId="16901" refreshError="1"/>
      <sheetData sheetId="16902" refreshError="1"/>
      <sheetData sheetId="16903" refreshError="1"/>
      <sheetData sheetId="16904" refreshError="1"/>
      <sheetData sheetId="16905" refreshError="1"/>
      <sheetData sheetId="16906" refreshError="1"/>
      <sheetData sheetId="16907" refreshError="1"/>
      <sheetData sheetId="16908" refreshError="1"/>
      <sheetData sheetId="16909" refreshError="1"/>
      <sheetData sheetId="16910" refreshError="1"/>
      <sheetData sheetId="16911" refreshError="1"/>
      <sheetData sheetId="16912" refreshError="1"/>
      <sheetData sheetId="16913" refreshError="1"/>
      <sheetData sheetId="16914" refreshError="1"/>
      <sheetData sheetId="16915" refreshError="1"/>
      <sheetData sheetId="16916" refreshError="1"/>
      <sheetData sheetId="16917" refreshError="1"/>
      <sheetData sheetId="16918" refreshError="1"/>
      <sheetData sheetId="16919" refreshError="1"/>
      <sheetData sheetId="16920" refreshError="1"/>
      <sheetData sheetId="16921" refreshError="1"/>
      <sheetData sheetId="16922" refreshError="1"/>
      <sheetData sheetId="16923" refreshError="1"/>
      <sheetData sheetId="16924" refreshError="1"/>
      <sheetData sheetId="16925" refreshError="1"/>
      <sheetData sheetId="16926" refreshError="1"/>
      <sheetData sheetId="16927" refreshError="1"/>
      <sheetData sheetId="16928" refreshError="1"/>
      <sheetData sheetId="16929" refreshError="1"/>
      <sheetData sheetId="16930"/>
      <sheetData sheetId="16931" refreshError="1"/>
      <sheetData sheetId="16932" refreshError="1"/>
      <sheetData sheetId="16933" refreshError="1"/>
      <sheetData sheetId="16934"/>
      <sheetData sheetId="16935"/>
      <sheetData sheetId="16936"/>
      <sheetData sheetId="16937"/>
      <sheetData sheetId="16938"/>
      <sheetData sheetId="16939"/>
      <sheetData sheetId="16940"/>
      <sheetData sheetId="16941"/>
      <sheetData sheetId="16942"/>
      <sheetData sheetId="16943"/>
      <sheetData sheetId="16944"/>
      <sheetData sheetId="16945"/>
      <sheetData sheetId="16946"/>
      <sheetData sheetId="16947" refreshError="1"/>
      <sheetData sheetId="16948"/>
      <sheetData sheetId="16949"/>
      <sheetData sheetId="16950"/>
      <sheetData sheetId="16951"/>
      <sheetData sheetId="16952"/>
      <sheetData sheetId="16953"/>
      <sheetData sheetId="16954"/>
      <sheetData sheetId="16955"/>
      <sheetData sheetId="16956"/>
      <sheetData sheetId="16957"/>
      <sheetData sheetId="16958"/>
      <sheetData sheetId="16959" refreshError="1"/>
      <sheetData sheetId="16960"/>
      <sheetData sheetId="16961"/>
      <sheetData sheetId="16962"/>
      <sheetData sheetId="16963"/>
      <sheetData sheetId="16964"/>
      <sheetData sheetId="16965"/>
      <sheetData sheetId="16966"/>
      <sheetData sheetId="16967"/>
      <sheetData sheetId="16968" refreshError="1"/>
      <sheetData sheetId="16969"/>
      <sheetData sheetId="16970"/>
      <sheetData sheetId="16971"/>
      <sheetData sheetId="16972" refreshError="1"/>
      <sheetData sheetId="16973" refreshError="1"/>
      <sheetData sheetId="16974" refreshError="1"/>
      <sheetData sheetId="16975" refreshError="1"/>
      <sheetData sheetId="16976" refreshError="1"/>
      <sheetData sheetId="16977" refreshError="1"/>
      <sheetData sheetId="16978" refreshError="1"/>
      <sheetData sheetId="16979" refreshError="1"/>
      <sheetData sheetId="16980" refreshError="1"/>
      <sheetData sheetId="16981" refreshError="1"/>
      <sheetData sheetId="16982" refreshError="1"/>
      <sheetData sheetId="16983" refreshError="1"/>
      <sheetData sheetId="16984" refreshError="1"/>
      <sheetData sheetId="16985" refreshError="1"/>
      <sheetData sheetId="16986" refreshError="1"/>
      <sheetData sheetId="16987" refreshError="1"/>
      <sheetData sheetId="16988" refreshError="1"/>
      <sheetData sheetId="16989" refreshError="1"/>
      <sheetData sheetId="16990" refreshError="1"/>
      <sheetData sheetId="16991" refreshError="1"/>
      <sheetData sheetId="16992" refreshError="1"/>
      <sheetData sheetId="16993" refreshError="1"/>
      <sheetData sheetId="16994" refreshError="1"/>
      <sheetData sheetId="16995" refreshError="1"/>
      <sheetData sheetId="16996" refreshError="1"/>
      <sheetData sheetId="16997" refreshError="1"/>
      <sheetData sheetId="16998" refreshError="1"/>
      <sheetData sheetId="16999" refreshError="1"/>
      <sheetData sheetId="17000" refreshError="1"/>
      <sheetData sheetId="17001" refreshError="1"/>
      <sheetData sheetId="17002" refreshError="1"/>
      <sheetData sheetId="17003" refreshError="1"/>
      <sheetData sheetId="17004" refreshError="1"/>
      <sheetData sheetId="17005" refreshError="1"/>
      <sheetData sheetId="17006" refreshError="1"/>
      <sheetData sheetId="17007" refreshError="1"/>
      <sheetData sheetId="17008" refreshError="1"/>
      <sheetData sheetId="17009" refreshError="1"/>
      <sheetData sheetId="17010" refreshError="1"/>
      <sheetData sheetId="17011" refreshError="1"/>
      <sheetData sheetId="17012" refreshError="1"/>
      <sheetData sheetId="17013" refreshError="1"/>
      <sheetData sheetId="17014" refreshError="1"/>
      <sheetData sheetId="17015" refreshError="1"/>
      <sheetData sheetId="17016" refreshError="1"/>
      <sheetData sheetId="17017" refreshError="1"/>
      <sheetData sheetId="17018" refreshError="1"/>
      <sheetData sheetId="17019" refreshError="1"/>
      <sheetData sheetId="17020" refreshError="1"/>
      <sheetData sheetId="17021" refreshError="1"/>
      <sheetData sheetId="17022" refreshError="1"/>
      <sheetData sheetId="17023" refreshError="1"/>
      <sheetData sheetId="17024" refreshError="1"/>
      <sheetData sheetId="17025" refreshError="1"/>
      <sheetData sheetId="17026" refreshError="1"/>
      <sheetData sheetId="17027" refreshError="1"/>
      <sheetData sheetId="17028" refreshError="1"/>
      <sheetData sheetId="17029" refreshError="1"/>
      <sheetData sheetId="17030" refreshError="1"/>
      <sheetData sheetId="17031" refreshError="1"/>
      <sheetData sheetId="17032" refreshError="1"/>
      <sheetData sheetId="17033" refreshError="1"/>
      <sheetData sheetId="17034" refreshError="1"/>
      <sheetData sheetId="17035" refreshError="1"/>
      <sheetData sheetId="17036" refreshError="1"/>
      <sheetData sheetId="17037" refreshError="1"/>
      <sheetData sheetId="17038" refreshError="1"/>
      <sheetData sheetId="17039" refreshError="1"/>
      <sheetData sheetId="17040" refreshError="1"/>
      <sheetData sheetId="17041" refreshError="1"/>
      <sheetData sheetId="17042" refreshError="1"/>
      <sheetData sheetId="17043" refreshError="1"/>
      <sheetData sheetId="17044" refreshError="1"/>
      <sheetData sheetId="17045" refreshError="1"/>
      <sheetData sheetId="17046" refreshError="1"/>
      <sheetData sheetId="17047" refreshError="1"/>
      <sheetData sheetId="17048" refreshError="1"/>
      <sheetData sheetId="17049" refreshError="1"/>
      <sheetData sheetId="17050" refreshError="1"/>
      <sheetData sheetId="17051" refreshError="1"/>
      <sheetData sheetId="17052" refreshError="1"/>
      <sheetData sheetId="17053" refreshError="1"/>
      <sheetData sheetId="17054" refreshError="1"/>
      <sheetData sheetId="17055" refreshError="1"/>
      <sheetData sheetId="17056" refreshError="1"/>
      <sheetData sheetId="17057" refreshError="1"/>
      <sheetData sheetId="17058" refreshError="1"/>
      <sheetData sheetId="17059" refreshError="1"/>
      <sheetData sheetId="17060" refreshError="1"/>
      <sheetData sheetId="17061" refreshError="1"/>
      <sheetData sheetId="17062" refreshError="1"/>
      <sheetData sheetId="17063" refreshError="1"/>
      <sheetData sheetId="17064" refreshError="1"/>
      <sheetData sheetId="17065" refreshError="1"/>
      <sheetData sheetId="17066" refreshError="1"/>
      <sheetData sheetId="17067" refreshError="1"/>
      <sheetData sheetId="17068" refreshError="1"/>
      <sheetData sheetId="17069" refreshError="1"/>
      <sheetData sheetId="17070" refreshError="1"/>
      <sheetData sheetId="17071" refreshError="1"/>
      <sheetData sheetId="17072" refreshError="1"/>
      <sheetData sheetId="17073" refreshError="1"/>
      <sheetData sheetId="17074" refreshError="1"/>
      <sheetData sheetId="17075" refreshError="1"/>
      <sheetData sheetId="17076" refreshError="1"/>
      <sheetData sheetId="17077" refreshError="1"/>
      <sheetData sheetId="17078" refreshError="1"/>
      <sheetData sheetId="17079" refreshError="1"/>
      <sheetData sheetId="17080" refreshError="1"/>
      <sheetData sheetId="17081" refreshError="1"/>
      <sheetData sheetId="17082" refreshError="1"/>
      <sheetData sheetId="17083" refreshError="1"/>
      <sheetData sheetId="17084" refreshError="1"/>
      <sheetData sheetId="17085" refreshError="1"/>
      <sheetData sheetId="17086" refreshError="1"/>
      <sheetData sheetId="17087" refreshError="1"/>
      <sheetData sheetId="17088" refreshError="1"/>
      <sheetData sheetId="17089" refreshError="1"/>
      <sheetData sheetId="17090" refreshError="1"/>
      <sheetData sheetId="17091" refreshError="1"/>
      <sheetData sheetId="17092" refreshError="1"/>
      <sheetData sheetId="17093" refreshError="1"/>
      <sheetData sheetId="17094" refreshError="1"/>
      <sheetData sheetId="17095" refreshError="1"/>
      <sheetData sheetId="17096" refreshError="1"/>
      <sheetData sheetId="17097" refreshError="1"/>
      <sheetData sheetId="17098" refreshError="1"/>
      <sheetData sheetId="17099" refreshError="1"/>
      <sheetData sheetId="17100" refreshError="1"/>
      <sheetData sheetId="17101" refreshError="1"/>
      <sheetData sheetId="17102" refreshError="1"/>
      <sheetData sheetId="17103" refreshError="1"/>
      <sheetData sheetId="17104" refreshError="1"/>
      <sheetData sheetId="17105" refreshError="1"/>
      <sheetData sheetId="17106" refreshError="1"/>
      <sheetData sheetId="17107" refreshError="1"/>
      <sheetData sheetId="17108" refreshError="1"/>
      <sheetData sheetId="17109" refreshError="1"/>
      <sheetData sheetId="17110" refreshError="1"/>
      <sheetData sheetId="17111" refreshError="1"/>
      <sheetData sheetId="17112" refreshError="1"/>
      <sheetData sheetId="17113" refreshError="1"/>
      <sheetData sheetId="17114" refreshError="1"/>
      <sheetData sheetId="17115" refreshError="1"/>
      <sheetData sheetId="17116" refreshError="1"/>
      <sheetData sheetId="17117" refreshError="1"/>
      <sheetData sheetId="17118" refreshError="1"/>
      <sheetData sheetId="17119" refreshError="1"/>
      <sheetData sheetId="17120" refreshError="1"/>
      <sheetData sheetId="17121" refreshError="1"/>
      <sheetData sheetId="17122" refreshError="1"/>
      <sheetData sheetId="17123" refreshError="1"/>
      <sheetData sheetId="17124" refreshError="1"/>
      <sheetData sheetId="17125" refreshError="1"/>
      <sheetData sheetId="17126" refreshError="1"/>
      <sheetData sheetId="17127" refreshError="1"/>
      <sheetData sheetId="17128" refreshError="1"/>
      <sheetData sheetId="17129" refreshError="1"/>
      <sheetData sheetId="17130" refreshError="1"/>
      <sheetData sheetId="17131" refreshError="1"/>
      <sheetData sheetId="17132" refreshError="1"/>
      <sheetData sheetId="17133" refreshError="1"/>
      <sheetData sheetId="17134" refreshError="1"/>
      <sheetData sheetId="17135" refreshError="1"/>
      <sheetData sheetId="17136" refreshError="1"/>
      <sheetData sheetId="17137" refreshError="1"/>
      <sheetData sheetId="17138" refreshError="1"/>
      <sheetData sheetId="17139" refreshError="1"/>
      <sheetData sheetId="17140" refreshError="1"/>
      <sheetData sheetId="17141" refreshError="1"/>
      <sheetData sheetId="17142" refreshError="1"/>
      <sheetData sheetId="17143" refreshError="1"/>
      <sheetData sheetId="17144" refreshError="1"/>
      <sheetData sheetId="17145" refreshError="1"/>
      <sheetData sheetId="17146" refreshError="1"/>
      <sheetData sheetId="17147" refreshError="1"/>
      <sheetData sheetId="17148" refreshError="1"/>
      <sheetData sheetId="17149" refreshError="1"/>
      <sheetData sheetId="17150" refreshError="1"/>
      <sheetData sheetId="17151" refreshError="1"/>
      <sheetData sheetId="17152" refreshError="1"/>
      <sheetData sheetId="17153" refreshError="1"/>
      <sheetData sheetId="17154" refreshError="1"/>
      <sheetData sheetId="17155" refreshError="1"/>
      <sheetData sheetId="17156" refreshError="1"/>
      <sheetData sheetId="17157" refreshError="1"/>
      <sheetData sheetId="17158" refreshError="1"/>
      <sheetData sheetId="17159" refreshError="1"/>
      <sheetData sheetId="17160" refreshError="1"/>
      <sheetData sheetId="17161" refreshError="1"/>
      <sheetData sheetId="17162" refreshError="1"/>
      <sheetData sheetId="17163" refreshError="1"/>
      <sheetData sheetId="17164" refreshError="1"/>
      <sheetData sheetId="17165" refreshError="1"/>
      <sheetData sheetId="17166" refreshError="1"/>
      <sheetData sheetId="17167" refreshError="1"/>
      <sheetData sheetId="17168" refreshError="1"/>
      <sheetData sheetId="17169" refreshError="1"/>
      <sheetData sheetId="17170" refreshError="1"/>
      <sheetData sheetId="17171" refreshError="1"/>
      <sheetData sheetId="17172" refreshError="1"/>
      <sheetData sheetId="17173" refreshError="1"/>
      <sheetData sheetId="17174" refreshError="1"/>
      <sheetData sheetId="17175" refreshError="1"/>
      <sheetData sheetId="17176" refreshError="1"/>
      <sheetData sheetId="17177" refreshError="1"/>
      <sheetData sheetId="17178" refreshError="1"/>
      <sheetData sheetId="17179" refreshError="1"/>
      <sheetData sheetId="17180" refreshError="1"/>
      <sheetData sheetId="17181" refreshError="1"/>
      <sheetData sheetId="17182" refreshError="1"/>
      <sheetData sheetId="17183" refreshError="1"/>
      <sheetData sheetId="17184" refreshError="1"/>
      <sheetData sheetId="17185" refreshError="1"/>
      <sheetData sheetId="17186" refreshError="1"/>
      <sheetData sheetId="17187" refreshError="1"/>
      <sheetData sheetId="17188" refreshError="1"/>
      <sheetData sheetId="17189" refreshError="1"/>
      <sheetData sheetId="17190" refreshError="1"/>
      <sheetData sheetId="17191" refreshError="1"/>
      <sheetData sheetId="17192" refreshError="1"/>
      <sheetData sheetId="17193" refreshError="1"/>
      <sheetData sheetId="17194" refreshError="1"/>
      <sheetData sheetId="17195" refreshError="1"/>
      <sheetData sheetId="17196" refreshError="1"/>
      <sheetData sheetId="17197" refreshError="1"/>
      <sheetData sheetId="17198" refreshError="1"/>
      <sheetData sheetId="17199" refreshError="1"/>
      <sheetData sheetId="17200" refreshError="1"/>
      <sheetData sheetId="17201" refreshError="1"/>
      <sheetData sheetId="17202" refreshError="1"/>
      <sheetData sheetId="17203" refreshError="1"/>
      <sheetData sheetId="17204" refreshError="1"/>
      <sheetData sheetId="17205" refreshError="1"/>
      <sheetData sheetId="17206" refreshError="1"/>
      <sheetData sheetId="17207" refreshError="1"/>
      <sheetData sheetId="17208" refreshError="1"/>
      <sheetData sheetId="17209" refreshError="1"/>
      <sheetData sheetId="17210" refreshError="1"/>
      <sheetData sheetId="17211" refreshError="1"/>
      <sheetData sheetId="17212" refreshError="1"/>
      <sheetData sheetId="17213" refreshError="1"/>
      <sheetData sheetId="17214" refreshError="1"/>
      <sheetData sheetId="17215" refreshError="1"/>
      <sheetData sheetId="17216" refreshError="1"/>
      <sheetData sheetId="17217" refreshError="1"/>
      <sheetData sheetId="17218" refreshError="1"/>
      <sheetData sheetId="17219" refreshError="1"/>
      <sheetData sheetId="17220" refreshError="1"/>
      <sheetData sheetId="17221" refreshError="1"/>
      <sheetData sheetId="17222" refreshError="1"/>
      <sheetData sheetId="17223" refreshError="1"/>
      <sheetData sheetId="17224" refreshError="1"/>
      <sheetData sheetId="17225" refreshError="1"/>
      <sheetData sheetId="17226" refreshError="1"/>
      <sheetData sheetId="17227" refreshError="1"/>
      <sheetData sheetId="17228" refreshError="1"/>
      <sheetData sheetId="17229" refreshError="1"/>
      <sheetData sheetId="17230" refreshError="1"/>
      <sheetData sheetId="17231" refreshError="1"/>
      <sheetData sheetId="17232" refreshError="1"/>
      <sheetData sheetId="17233" refreshError="1"/>
      <sheetData sheetId="17234"/>
      <sheetData sheetId="17235"/>
      <sheetData sheetId="17236" refreshError="1"/>
      <sheetData sheetId="17237" refreshError="1"/>
      <sheetData sheetId="17238" refreshError="1"/>
      <sheetData sheetId="17239" refreshError="1"/>
      <sheetData sheetId="17240" refreshError="1"/>
      <sheetData sheetId="17241" refreshError="1"/>
      <sheetData sheetId="17242" refreshError="1"/>
      <sheetData sheetId="17243" refreshError="1"/>
      <sheetData sheetId="17244" refreshError="1"/>
      <sheetData sheetId="17245" refreshError="1"/>
      <sheetData sheetId="17246" refreshError="1"/>
      <sheetData sheetId="17247" refreshError="1"/>
      <sheetData sheetId="17248" refreshError="1"/>
      <sheetData sheetId="17249" refreshError="1"/>
      <sheetData sheetId="17250" refreshError="1"/>
      <sheetData sheetId="17251" refreshError="1"/>
      <sheetData sheetId="17252"/>
      <sheetData sheetId="17253"/>
      <sheetData sheetId="17254"/>
      <sheetData sheetId="17255"/>
      <sheetData sheetId="17256"/>
      <sheetData sheetId="17257"/>
      <sheetData sheetId="17258"/>
      <sheetData sheetId="17259"/>
      <sheetData sheetId="17260"/>
      <sheetData sheetId="17261"/>
      <sheetData sheetId="17262"/>
      <sheetData sheetId="17263"/>
      <sheetData sheetId="17264"/>
      <sheetData sheetId="17265"/>
      <sheetData sheetId="17266" refreshError="1"/>
      <sheetData sheetId="17267" refreshError="1"/>
      <sheetData sheetId="17268" refreshError="1"/>
      <sheetData sheetId="17269" refreshError="1"/>
      <sheetData sheetId="17270" refreshError="1"/>
      <sheetData sheetId="17271" refreshError="1"/>
      <sheetData sheetId="17272" refreshError="1"/>
      <sheetData sheetId="17273" refreshError="1"/>
      <sheetData sheetId="17274" refreshError="1"/>
      <sheetData sheetId="17275" refreshError="1"/>
      <sheetData sheetId="17276" refreshError="1"/>
      <sheetData sheetId="17277" refreshError="1"/>
      <sheetData sheetId="17278" refreshError="1"/>
      <sheetData sheetId="17279"/>
      <sheetData sheetId="17280"/>
      <sheetData sheetId="17281"/>
      <sheetData sheetId="17282" refreshError="1"/>
      <sheetData sheetId="17283" refreshError="1"/>
      <sheetData sheetId="17284" refreshError="1"/>
      <sheetData sheetId="17285" refreshError="1"/>
      <sheetData sheetId="17286" refreshError="1"/>
      <sheetData sheetId="17287" refreshError="1"/>
      <sheetData sheetId="17288" refreshError="1"/>
      <sheetData sheetId="17289" refreshError="1"/>
      <sheetData sheetId="17290" refreshError="1"/>
      <sheetData sheetId="17291" refreshError="1"/>
      <sheetData sheetId="17292" refreshError="1"/>
      <sheetData sheetId="17293" refreshError="1"/>
      <sheetData sheetId="17294" refreshError="1"/>
      <sheetData sheetId="17295" refreshError="1"/>
      <sheetData sheetId="17296" refreshError="1"/>
      <sheetData sheetId="17297" refreshError="1"/>
      <sheetData sheetId="17298" refreshError="1"/>
      <sheetData sheetId="17299" refreshError="1"/>
      <sheetData sheetId="17300" refreshError="1"/>
      <sheetData sheetId="17301" refreshError="1"/>
      <sheetData sheetId="17302" refreshError="1"/>
      <sheetData sheetId="17303" refreshError="1"/>
      <sheetData sheetId="17304" refreshError="1"/>
      <sheetData sheetId="17305" refreshError="1"/>
      <sheetData sheetId="17306" refreshError="1"/>
      <sheetData sheetId="17307" refreshError="1"/>
      <sheetData sheetId="17308" refreshError="1"/>
      <sheetData sheetId="17309" refreshError="1"/>
      <sheetData sheetId="17310" refreshError="1"/>
      <sheetData sheetId="17311">
        <row r="140">
          <cell r="E140">
            <v>63913884</v>
          </cell>
        </row>
      </sheetData>
      <sheetData sheetId="17312"/>
      <sheetData sheetId="17313"/>
      <sheetData sheetId="17314"/>
      <sheetData sheetId="17315"/>
      <sheetData sheetId="17316"/>
      <sheetData sheetId="17317"/>
      <sheetData sheetId="17318" refreshError="1"/>
      <sheetData sheetId="17319" refreshError="1"/>
      <sheetData sheetId="17320" refreshError="1"/>
      <sheetData sheetId="17321"/>
      <sheetData sheetId="17322" refreshError="1"/>
      <sheetData sheetId="17323"/>
      <sheetData sheetId="17324"/>
      <sheetData sheetId="17325" refreshError="1"/>
      <sheetData sheetId="17326" refreshError="1"/>
      <sheetData sheetId="17327" refreshError="1"/>
      <sheetData sheetId="17328" refreshError="1"/>
      <sheetData sheetId="17329" refreshError="1"/>
      <sheetData sheetId="17330" refreshError="1"/>
      <sheetData sheetId="17331" refreshError="1"/>
      <sheetData sheetId="17332" refreshError="1"/>
      <sheetData sheetId="17333" refreshError="1"/>
      <sheetData sheetId="17334" refreshError="1"/>
      <sheetData sheetId="17335" refreshError="1"/>
      <sheetData sheetId="17336" refreshError="1"/>
      <sheetData sheetId="17337" refreshError="1"/>
      <sheetData sheetId="17338" refreshError="1"/>
      <sheetData sheetId="17339" refreshError="1"/>
      <sheetData sheetId="17340" refreshError="1"/>
      <sheetData sheetId="17341" refreshError="1"/>
      <sheetData sheetId="17342" refreshError="1"/>
      <sheetData sheetId="17343" refreshError="1"/>
      <sheetData sheetId="17344" refreshError="1"/>
      <sheetData sheetId="17345" refreshError="1"/>
      <sheetData sheetId="17346" refreshError="1"/>
      <sheetData sheetId="17347" refreshError="1"/>
      <sheetData sheetId="17348" refreshError="1"/>
      <sheetData sheetId="17349" refreshError="1"/>
      <sheetData sheetId="17350" refreshError="1"/>
      <sheetData sheetId="17351" refreshError="1"/>
      <sheetData sheetId="17352" refreshError="1"/>
      <sheetData sheetId="17353" refreshError="1"/>
      <sheetData sheetId="17354"/>
      <sheetData sheetId="17355"/>
      <sheetData sheetId="17356"/>
      <sheetData sheetId="17357"/>
      <sheetData sheetId="17358"/>
      <sheetData sheetId="17359"/>
      <sheetData sheetId="17360"/>
      <sheetData sheetId="17361"/>
      <sheetData sheetId="17362"/>
      <sheetData sheetId="17363"/>
      <sheetData sheetId="17364"/>
      <sheetData sheetId="17365"/>
      <sheetData sheetId="17366" refreshError="1"/>
      <sheetData sheetId="17367" refreshError="1"/>
      <sheetData sheetId="17368"/>
      <sheetData sheetId="17369"/>
      <sheetData sheetId="17370"/>
      <sheetData sheetId="17371"/>
      <sheetData sheetId="17372"/>
      <sheetData sheetId="17373"/>
      <sheetData sheetId="17374"/>
      <sheetData sheetId="17375"/>
      <sheetData sheetId="17376"/>
      <sheetData sheetId="17377"/>
      <sheetData sheetId="17378"/>
      <sheetData sheetId="17379" refreshError="1"/>
      <sheetData sheetId="17380" refreshError="1"/>
      <sheetData sheetId="17381" refreshError="1"/>
      <sheetData sheetId="17382" refreshError="1"/>
      <sheetData sheetId="17383" refreshError="1"/>
      <sheetData sheetId="17384" refreshError="1"/>
      <sheetData sheetId="17385" refreshError="1"/>
      <sheetData sheetId="17386" refreshError="1"/>
      <sheetData sheetId="17387" refreshError="1"/>
      <sheetData sheetId="17388" refreshError="1"/>
      <sheetData sheetId="17389" refreshError="1"/>
      <sheetData sheetId="17390" refreshError="1"/>
      <sheetData sheetId="17391"/>
      <sheetData sheetId="17392"/>
      <sheetData sheetId="17393"/>
      <sheetData sheetId="17394"/>
      <sheetData sheetId="17395"/>
      <sheetData sheetId="17396"/>
      <sheetData sheetId="17397"/>
      <sheetData sheetId="17398"/>
      <sheetData sheetId="17399"/>
      <sheetData sheetId="17400"/>
      <sheetData sheetId="17401"/>
      <sheetData sheetId="17402"/>
      <sheetData sheetId="17403"/>
      <sheetData sheetId="17404"/>
      <sheetData sheetId="17405"/>
      <sheetData sheetId="17406"/>
      <sheetData sheetId="17407"/>
      <sheetData sheetId="17408"/>
      <sheetData sheetId="17409"/>
      <sheetData sheetId="17410"/>
      <sheetData sheetId="17411" refreshError="1"/>
      <sheetData sheetId="17412"/>
      <sheetData sheetId="17413"/>
      <sheetData sheetId="17414"/>
      <sheetData sheetId="17415"/>
      <sheetData sheetId="17416"/>
      <sheetData sheetId="17417"/>
      <sheetData sheetId="17418"/>
      <sheetData sheetId="17419"/>
      <sheetData sheetId="17420"/>
      <sheetData sheetId="17421"/>
      <sheetData sheetId="17422"/>
      <sheetData sheetId="17423"/>
      <sheetData sheetId="17424" refreshError="1"/>
      <sheetData sheetId="17425" refreshError="1"/>
      <sheetData sheetId="17426" refreshError="1"/>
      <sheetData sheetId="17427" refreshError="1"/>
      <sheetData sheetId="17428" refreshError="1"/>
      <sheetData sheetId="17429" refreshError="1"/>
      <sheetData sheetId="17430"/>
      <sheetData sheetId="17431"/>
      <sheetData sheetId="17432" refreshError="1"/>
      <sheetData sheetId="17433"/>
      <sheetData sheetId="17434"/>
      <sheetData sheetId="17435"/>
      <sheetData sheetId="17436"/>
      <sheetData sheetId="17437" refreshError="1"/>
      <sheetData sheetId="17438" refreshError="1"/>
      <sheetData sheetId="17439" refreshError="1"/>
      <sheetData sheetId="17440"/>
      <sheetData sheetId="17441" refreshError="1"/>
      <sheetData sheetId="17442"/>
      <sheetData sheetId="17443" refreshError="1"/>
      <sheetData sheetId="17444" refreshError="1"/>
      <sheetData sheetId="17445" refreshError="1"/>
      <sheetData sheetId="17446" refreshError="1"/>
      <sheetData sheetId="17447" refreshError="1"/>
      <sheetData sheetId="17448"/>
      <sheetData sheetId="17449">
        <row r="3">
          <cell r="B3" t="str">
            <v>600000005</v>
          </cell>
        </row>
      </sheetData>
      <sheetData sheetId="17450"/>
      <sheetData sheetId="17451" refreshError="1"/>
      <sheetData sheetId="17452" refreshError="1"/>
      <sheetData sheetId="17453" refreshError="1"/>
      <sheetData sheetId="17454" refreshError="1"/>
      <sheetData sheetId="17455" refreshError="1"/>
      <sheetData sheetId="17456" refreshError="1"/>
      <sheetData sheetId="17457" refreshError="1"/>
      <sheetData sheetId="17458" refreshError="1"/>
      <sheetData sheetId="17459" refreshError="1"/>
      <sheetData sheetId="17460" refreshError="1"/>
      <sheetData sheetId="17461"/>
      <sheetData sheetId="17462"/>
      <sheetData sheetId="17463"/>
      <sheetData sheetId="17464"/>
      <sheetData sheetId="17465"/>
      <sheetData sheetId="17466"/>
      <sheetData sheetId="17467"/>
      <sheetData sheetId="17468"/>
      <sheetData sheetId="17469"/>
      <sheetData sheetId="17470"/>
      <sheetData sheetId="17471"/>
      <sheetData sheetId="17472"/>
      <sheetData sheetId="17473"/>
      <sheetData sheetId="17474" refreshError="1"/>
      <sheetData sheetId="17475" refreshError="1"/>
      <sheetData sheetId="17476" refreshError="1"/>
      <sheetData sheetId="17477" refreshError="1"/>
      <sheetData sheetId="17478" refreshError="1"/>
      <sheetData sheetId="17479" refreshError="1"/>
      <sheetData sheetId="17480" refreshError="1"/>
      <sheetData sheetId="17481" refreshError="1"/>
      <sheetData sheetId="17482" refreshError="1"/>
      <sheetData sheetId="17483" refreshError="1"/>
      <sheetData sheetId="17484" refreshError="1"/>
      <sheetData sheetId="17485" refreshError="1"/>
      <sheetData sheetId="17486" refreshError="1"/>
      <sheetData sheetId="17487" refreshError="1"/>
      <sheetData sheetId="17488">
        <row r="3">
          <cell r="B3" t="str">
            <v>600000005</v>
          </cell>
        </row>
      </sheetData>
      <sheetData sheetId="17489" refreshError="1"/>
      <sheetData sheetId="17490" refreshError="1"/>
      <sheetData sheetId="17491" refreshError="1"/>
      <sheetData sheetId="17492" refreshError="1"/>
      <sheetData sheetId="17493" refreshError="1"/>
      <sheetData sheetId="17494" refreshError="1"/>
      <sheetData sheetId="17495" refreshError="1"/>
      <sheetData sheetId="17496" refreshError="1"/>
      <sheetData sheetId="17497" refreshError="1"/>
      <sheetData sheetId="17498" refreshError="1"/>
      <sheetData sheetId="17499" refreshError="1"/>
      <sheetData sheetId="17500" refreshError="1"/>
      <sheetData sheetId="17501" refreshError="1"/>
      <sheetData sheetId="17502" refreshError="1"/>
      <sheetData sheetId="17503" refreshError="1"/>
      <sheetData sheetId="17504" refreshError="1"/>
      <sheetData sheetId="17505" refreshError="1"/>
      <sheetData sheetId="17506" refreshError="1"/>
      <sheetData sheetId="17507" refreshError="1"/>
      <sheetData sheetId="17508" refreshError="1"/>
      <sheetData sheetId="17509" refreshError="1"/>
      <sheetData sheetId="17510" refreshError="1"/>
      <sheetData sheetId="17511" refreshError="1"/>
      <sheetData sheetId="17512" refreshError="1"/>
      <sheetData sheetId="17513" refreshError="1"/>
      <sheetData sheetId="17514" refreshError="1"/>
      <sheetData sheetId="17515" refreshError="1"/>
      <sheetData sheetId="17516" refreshError="1"/>
      <sheetData sheetId="17517" refreshError="1"/>
      <sheetData sheetId="17518" refreshError="1"/>
      <sheetData sheetId="17519" refreshError="1"/>
      <sheetData sheetId="17520" refreshError="1"/>
      <sheetData sheetId="17521" refreshError="1"/>
      <sheetData sheetId="17522" refreshError="1"/>
      <sheetData sheetId="17523" refreshError="1"/>
      <sheetData sheetId="17524" refreshError="1"/>
      <sheetData sheetId="17525" refreshError="1"/>
      <sheetData sheetId="17526" refreshError="1"/>
      <sheetData sheetId="17527" refreshError="1"/>
      <sheetData sheetId="17528" refreshError="1"/>
      <sheetData sheetId="17529" refreshError="1"/>
      <sheetData sheetId="17530" refreshError="1"/>
      <sheetData sheetId="17531" refreshError="1"/>
      <sheetData sheetId="17532" refreshError="1"/>
      <sheetData sheetId="17533" refreshError="1"/>
      <sheetData sheetId="17534" refreshError="1"/>
      <sheetData sheetId="17535" refreshError="1"/>
      <sheetData sheetId="17536" refreshError="1"/>
      <sheetData sheetId="17537" refreshError="1"/>
      <sheetData sheetId="17538" refreshError="1"/>
      <sheetData sheetId="17539" refreshError="1"/>
      <sheetData sheetId="17540" refreshError="1"/>
      <sheetData sheetId="17541" refreshError="1"/>
      <sheetData sheetId="17542" refreshError="1"/>
      <sheetData sheetId="17543" refreshError="1"/>
      <sheetData sheetId="17544" refreshError="1"/>
      <sheetData sheetId="17545" refreshError="1"/>
      <sheetData sheetId="17546" refreshError="1"/>
      <sheetData sheetId="17547" refreshError="1"/>
      <sheetData sheetId="17548" refreshError="1"/>
      <sheetData sheetId="17549" refreshError="1"/>
      <sheetData sheetId="17550" refreshError="1"/>
      <sheetData sheetId="17551" refreshError="1"/>
      <sheetData sheetId="17552" refreshError="1"/>
      <sheetData sheetId="17553" refreshError="1"/>
      <sheetData sheetId="17554" refreshError="1"/>
      <sheetData sheetId="17555" refreshError="1"/>
      <sheetData sheetId="17556" refreshError="1"/>
      <sheetData sheetId="17557" refreshError="1"/>
      <sheetData sheetId="17558" refreshError="1"/>
      <sheetData sheetId="17559" refreshError="1"/>
      <sheetData sheetId="17560" refreshError="1"/>
      <sheetData sheetId="17561" refreshError="1"/>
      <sheetData sheetId="17562" refreshError="1"/>
      <sheetData sheetId="17563" refreshError="1"/>
      <sheetData sheetId="17564" refreshError="1"/>
      <sheetData sheetId="17565" refreshError="1"/>
      <sheetData sheetId="17566" refreshError="1"/>
      <sheetData sheetId="17567" refreshError="1"/>
      <sheetData sheetId="17568" refreshError="1"/>
      <sheetData sheetId="17569" refreshError="1"/>
      <sheetData sheetId="17570" refreshError="1"/>
      <sheetData sheetId="17571" refreshError="1"/>
      <sheetData sheetId="17572" refreshError="1"/>
      <sheetData sheetId="17573" refreshError="1"/>
      <sheetData sheetId="17574" refreshError="1"/>
      <sheetData sheetId="17575" refreshError="1"/>
      <sheetData sheetId="17576" refreshError="1"/>
      <sheetData sheetId="17577" refreshError="1"/>
      <sheetData sheetId="17578" refreshError="1"/>
      <sheetData sheetId="17579" refreshError="1"/>
      <sheetData sheetId="17580" refreshError="1"/>
      <sheetData sheetId="17581" refreshError="1"/>
      <sheetData sheetId="17582" refreshError="1"/>
      <sheetData sheetId="17583" refreshError="1"/>
      <sheetData sheetId="17584" refreshError="1"/>
      <sheetData sheetId="17585" refreshError="1"/>
      <sheetData sheetId="17586" refreshError="1"/>
      <sheetData sheetId="17587" refreshError="1"/>
      <sheetData sheetId="17588" refreshError="1"/>
      <sheetData sheetId="17589" refreshError="1"/>
      <sheetData sheetId="17590" refreshError="1"/>
      <sheetData sheetId="17591" refreshError="1"/>
      <sheetData sheetId="17592" refreshError="1"/>
      <sheetData sheetId="17593" refreshError="1"/>
      <sheetData sheetId="17594" refreshError="1"/>
      <sheetData sheetId="17595" refreshError="1"/>
      <sheetData sheetId="17596" refreshError="1"/>
      <sheetData sheetId="17597" refreshError="1"/>
      <sheetData sheetId="17598" refreshError="1"/>
      <sheetData sheetId="17599" refreshError="1"/>
      <sheetData sheetId="17600" refreshError="1"/>
      <sheetData sheetId="17601" refreshError="1"/>
      <sheetData sheetId="17602" refreshError="1"/>
      <sheetData sheetId="17603" refreshError="1"/>
      <sheetData sheetId="17604" refreshError="1"/>
      <sheetData sheetId="17605" refreshError="1"/>
      <sheetData sheetId="17606" refreshError="1"/>
      <sheetData sheetId="17607" refreshError="1"/>
      <sheetData sheetId="17608" refreshError="1"/>
      <sheetData sheetId="17609" refreshError="1"/>
      <sheetData sheetId="17610" refreshError="1"/>
      <sheetData sheetId="17611" refreshError="1"/>
      <sheetData sheetId="17612" refreshError="1"/>
      <sheetData sheetId="17613" refreshError="1"/>
      <sheetData sheetId="17614" refreshError="1"/>
      <sheetData sheetId="17615" refreshError="1"/>
      <sheetData sheetId="17616" refreshError="1"/>
      <sheetData sheetId="17617" refreshError="1"/>
      <sheetData sheetId="17618" refreshError="1"/>
      <sheetData sheetId="17619" refreshError="1"/>
      <sheetData sheetId="17620" refreshError="1"/>
      <sheetData sheetId="17621" refreshError="1"/>
      <sheetData sheetId="17622" refreshError="1"/>
      <sheetData sheetId="17623" refreshError="1"/>
      <sheetData sheetId="17624" refreshError="1"/>
      <sheetData sheetId="17625" refreshError="1"/>
      <sheetData sheetId="17626" refreshError="1"/>
      <sheetData sheetId="17627" refreshError="1"/>
      <sheetData sheetId="17628" refreshError="1"/>
      <sheetData sheetId="17629" refreshError="1"/>
      <sheetData sheetId="17630" refreshError="1"/>
      <sheetData sheetId="17631" refreshError="1"/>
      <sheetData sheetId="17632" refreshError="1"/>
      <sheetData sheetId="17633" refreshError="1"/>
      <sheetData sheetId="17634" refreshError="1"/>
      <sheetData sheetId="17635" refreshError="1"/>
      <sheetData sheetId="17636" refreshError="1"/>
      <sheetData sheetId="17637" refreshError="1"/>
      <sheetData sheetId="17638" refreshError="1"/>
      <sheetData sheetId="17639" refreshError="1"/>
      <sheetData sheetId="17640" refreshError="1"/>
      <sheetData sheetId="17641" refreshError="1"/>
      <sheetData sheetId="17642" refreshError="1"/>
      <sheetData sheetId="17643" refreshError="1"/>
      <sheetData sheetId="17644" refreshError="1"/>
      <sheetData sheetId="17645" refreshError="1"/>
      <sheetData sheetId="17646" refreshError="1"/>
      <sheetData sheetId="17647" refreshError="1"/>
      <sheetData sheetId="17648" refreshError="1"/>
      <sheetData sheetId="17649" refreshError="1"/>
      <sheetData sheetId="17650" refreshError="1"/>
      <sheetData sheetId="17651" refreshError="1"/>
      <sheetData sheetId="17652" refreshError="1"/>
      <sheetData sheetId="17653" refreshError="1"/>
      <sheetData sheetId="17654" refreshError="1"/>
      <sheetData sheetId="17655" refreshError="1"/>
      <sheetData sheetId="17656" refreshError="1"/>
      <sheetData sheetId="17657" refreshError="1"/>
      <sheetData sheetId="17658" refreshError="1"/>
      <sheetData sheetId="17659" refreshError="1"/>
      <sheetData sheetId="17660" refreshError="1"/>
      <sheetData sheetId="17661" refreshError="1"/>
      <sheetData sheetId="17662" refreshError="1"/>
      <sheetData sheetId="17663" refreshError="1"/>
      <sheetData sheetId="17664" refreshError="1"/>
      <sheetData sheetId="17665" refreshError="1"/>
      <sheetData sheetId="17666" refreshError="1"/>
      <sheetData sheetId="17667" refreshError="1"/>
      <sheetData sheetId="17668" refreshError="1"/>
      <sheetData sheetId="17669" refreshError="1"/>
      <sheetData sheetId="17670" refreshError="1"/>
      <sheetData sheetId="17671" refreshError="1"/>
      <sheetData sheetId="17672" refreshError="1"/>
      <sheetData sheetId="17673" refreshError="1"/>
      <sheetData sheetId="17674" refreshError="1"/>
      <sheetData sheetId="17675" refreshError="1"/>
      <sheetData sheetId="17676" refreshError="1"/>
      <sheetData sheetId="17677" refreshError="1"/>
      <sheetData sheetId="17678" refreshError="1"/>
      <sheetData sheetId="17679" refreshError="1"/>
      <sheetData sheetId="17680" refreshError="1"/>
      <sheetData sheetId="17681" refreshError="1"/>
      <sheetData sheetId="17682" refreshError="1"/>
      <sheetData sheetId="17683" refreshError="1"/>
      <sheetData sheetId="17684" refreshError="1"/>
      <sheetData sheetId="17685" refreshError="1"/>
      <sheetData sheetId="17686" refreshError="1"/>
      <sheetData sheetId="17687" refreshError="1"/>
      <sheetData sheetId="17688" refreshError="1"/>
      <sheetData sheetId="17689" refreshError="1"/>
      <sheetData sheetId="17690" refreshError="1"/>
      <sheetData sheetId="17691" refreshError="1"/>
      <sheetData sheetId="17692" refreshError="1"/>
      <sheetData sheetId="17693" refreshError="1"/>
      <sheetData sheetId="17694" refreshError="1"/>
      <sheetData sheetId="17695" refreshError="1"/>
      <sheetData sheetId="17696"/>
      <sheetData sheetId="17697"/>
      <sheetData sheetId="17698"/>
      <sheetData sheetId="17699"/>
      <sheetData sheetId="17700"/>
      <sheetData sheetId="17701"/>
      <sheetData sheetId="17702"/>
      <sheetData sheetId="17703"/>
      <sheetData sheetId="17704"/>
      <sheetData sheetId="17705"/>
      <sheetData sheetId="17706">
        <row r="7">
          <cell r="J7">
            <v>-31353.25</v>
          </cell>
        </row>
      </sheetData>
      <sheetData sheetId="17707">
        <row r="4">
          <cell r="T4">
            <v>0.98021760000000002</v>
          </cell>
        </row>
      </sheetData>
      <sheetData sheetId="17708"/>
      <sheetData sheetId="17709"/>
      <sheetData sheetId="17710"/>
      <sheetData sheetId="17711"/>
      <sheetData sheetId="17712"/>
      <sheetData sheetId="17713"/>
      <sheetData sheetId="17714"/>
      <sheetData sheetId="17715"/>
      <sheetData sheetId="17716"/>
      <sheetData sheetId="17717"/>
      <sheetData sheetId="17718"/>
      <sheetData sheetId="17719"/>
      <sheetData sheetId="17720"/>
      <sheetData sheetId="17721"/>
      <sheetData sheetId="17722"/>
      <sheetData sheetId="17723"/>
      <sheetData sheetId="17724"/>
      <sheetData sheetId="17725"/>
      <sheetData sheetId="17726"/>
      <sheetData sheetId="17727"/>
      <sheetData sheetId="17728"/>
      <sheetData sheetId="17729"/>
      <sheetData sheetId="17730"/>
      <sheetData sheetId="17731"/>
      <sheetData sheetId="17732"/>
      <sheetData sheetId="17733"/>
      <sheetData sheetId="17734"/>
      <sheetData sheetId="17735"/>
      <sheetData sheetId="17736"/>
      <sheetData sheetId="17737"/>
      <sheetData sheetId="17738"/>
      <sheetData sheetId="17739"/>
      <sheetData sheetId="17740"/>
      <sheetData sheetId="17741" refreshError="1"/>
      <sheetData sheetId="17742" refreshError="1"/>
      <sheetData sheetId="17743" refreshError="1"/>
      <sheetData sheetId="17744" refreshError="1"/>
      <sheetData sheetId="17745" refreshError="1"/>
      <sheetData sheetId="17746" refreshError="1"/>
      <sheetData sheetId="17747" refreshError="1"/>
      <sheetData sheetId="17748" refreshError="1"/>
      <sheetData sheetId="17749" refreshError="1"/>
      <sheetData sheetId="17750" refreshError="1"/>
      <sheetData sheetId="17751" refreshError="1"/>
      <sheetData sheetId="17752" refreshError="1"/>
      <sheetData sheetId="17753" refreshError="1"/>
      <sheetData sheetId="17754" refreshError="1"/>
      <sheetData sheetId="17755" refreshError="1"/>
      <sheetData sheetId="17756" refreshError="1"/>
      <sheetData sheetId="17757" refreshError="1"/>
      <sheetData sheetId="17758" refreshError="1"/>
      <sheetData sheetId="17759" refreshError="1"/>
      <sheetData sheetId="17760" refreshError="1"/>
      <sheetData sheetId="17761" refreshError="1"/>
      <sheetData sheetId="17762" refreshError="1"/>
      <sheetData sheetId="17763" refreshError="1"/>
      <sheetData sheetId="17764" refreshError="1"/>
      <sheetData sheetId="17765" refreshError="1"/>
      <sheetData sheetId="17766" refreshError="1"/>
      <sheetData sheetId="17767" refreshError="1"/>
      <sheetData sheetId="17768" refreshError="1"/>
      <sheetData sheetId="17769" refreshError="1"/>
      <sheetData sheetId="17770" refreshError="1"/>
      <sheetData sheetId="17771" refreshError="1"/>
      <sheetData sheetId="17772" refreshError="1"/>
      <sheetData sheetId="17773" refreshError="1"/>
      <sheetData sheetId="17774" refreshError="1"/>
      <sheetData sheetId="17775" refreshError="1"/>
      <sheetData sheetId="17776" refreshError="1"/>
      <sheetData sheetId="17777" refreshError="1"/>
      <sheetData sheetId="17778" refreshError="1"/>
      <sheetData sheetId="17779" refreshError="1"/>
      <sheetData sheetId="17780" refreshError="1"/>
      <sheetData sheetId="17781" refreshError="1"/>
      <sheetData sheetId="17782" refreshError="1"/>
      <sheetData sheetId="17783" refreshError="1"/>
      <sheetData sheetId="17784" refreshError="1"/>
      <sheetData sheetId="17785" refreshError="1"/>
      <sheetData sheetId="17786" refreshError="1"/>
      <sheetData sheetId="17787" refreshError="1"/>
      <sheetData sheetId="17788" refreshError="1"/>
      <sheetData sheetId="17789" refreshError="1"/>
      <sheetData sheetId="17790" refreshError="1"/>
      <sheetData sheetId="17791" refreshError="1"/>
      <sheetData sheetId="17792" refreshError="1"/>
      <sheetData sheetId="17793" refreshError="1"/>
      <sheetData sheetId="17794" refreshError="1"/>
      <sheetData sheetId="17795" refreshError="1"/>
      <sheetData sheetId="17796" refreshError="1"/>
      <sheetData sheetId="17797" refreshError="1"/>
      <sheetData sheetId="17798" refreshError="1"/>
      <sheetData sheetId="17799" refreshError="1"/>
      <sheetData sheetId="17800" refreshError="1"/>
      <sheetData sheetId="17801" refreshError="1"/>
      <sheetData sheetId="17802" refreshError="1"/>
      <sheetData sheetId="17803" refreshError="1"/>
      <sheetData sheetId="17804" refreshError="1"/>
      <sheetData sheetId="17805" refreshError="1"/>
      <sheetData sheetId="17806" refreshError="1"/>
      <sheetData sheetId="17807" refreshError="1"/>
      <sheetData sheetId="17808" refreshError="1"/>
      <sheetData sheetId="17809">
        <row r="7">
          <cell r="J7">
            <v>-31353.25</v>
          </cell>
        </row>
      </sheetData>
      <sheetData sheetId="17810" refreshError="1"/>
      <sheetData sheetId="17811" refreshError="1"/>
      <sheetData sheetId="17812" refreshError="1"/>
      <sheetData sheetId="17813" refreshError="1"/>
      <sheetData sheetId="17814" refreshError="1"/>
      <sheetData sheetId="17815" refreshError="1"/>
      <sheetData sheetId="17816" refreshError="1"/>
      <sheetData sheetId="17817" refreshError="1"/>
      <sheetData sheetId="17818" refreshError="1"/>
      <sheetData sheetId="17819" refreshError="1"/>
      <sheetData sheetId="17820" refreshError="1"/>
      <sheetData sheetId="17821" refreshError="1"/>
      <sheetData sheetId="17822" refreshError="1"/>
      <sheetData sheetId="17823" refreshError="1"/>
      <sheetData sheetId="17824" refreshError="1"/>
      <sheetData sheetId="17825" refreshError="1"/>
      <sheetData sheetId="17826" refreshError="1"/>
      <sheetData sheetId="17827" refreshError="1"/>
      <sheetData sheetId="17828">
        <row r="7">
          <cell r="J7">
            <v>-31353.25</v>
          </cell>
        </row>
      </sheetData>
      <sheetData sheetId="17829">
        <row r="4">
          <cell r="T4">
            <v>0.98021760000000002</v>
          </cell>
        </row>
      </sheetData>
      <sheetData sheetId="17830" refreshError="1"/>
      <sheetData sheetId="17831" refreshError="1"/>
      <sheetData sheetId="17832" refreshError="1"/>
      <sheetData sheetId="17833" refreshError="1"/>
      <sheetData sheetId="17834" refreshError="1"/>
      <sheetData sheetId="17835" refreshError="1"/>
      <sheetData sheetId="17836" refreshError="1"/>
      <sheetData sheetId="17837" refreshError="1"/>
      <sheetData sheetId="17838" refreshError="1"/>
      <sheetData sheetId="17839" refreshError="1"/>
      <sheetData sheetId="17840" refreshError="1"/>
      <sheetData sheetId="17841" refreshError="1"/>
      <sheetData sheetId="17842" refreshError="1"/>
      <sheetData sheetId="17843" refreshError="1"/>
      <sheetData sheetId="17844" refreshError="1"/>
      <sheetData sheetId="17845" refreshError="1"/>
      <sheetData sheetId="17846" refreshError="1"/>
      <sheetData sheetId="17847" refreshError="1"/>
      <sheetData sheetId="17848" refreshError="1"/>
      <sheetData sheetId="17849" refreshError="1"/>
      <sheetData sheetId="17850" refreshError="1"/>
      <sheetData sheetId="17851" refreshError="1"/>
      <sheetData sheetId="17852" refreshError="1"/>
      <sheetData sheetId="17853" refreshError="1"/>
      <sheetData sheetId="17854" refreshError="1"/>
      <sheetData sheetId="17855" refreshError="1"/>
      <sheetData sheetId="17856" refreshError="1"/>
      <sheetData sheetId="17857" refreshError="1"/>
      <sheetData sheetId="17858" refreshError="1"/>
      <sheetData sheetId="17859" refreshError="1"/>
      <sheetData sheetId="17860" refreshError="1"/>
      <sheetData sheetId="17861" refreshError="1"/>
      <sheetData sheetId="17862" refreshError="1"/>
      <sheetData sheetId="17863"/>
      <sheetData sheetId="17864" refreshError="1"/>
      <sheetData sheetId="17865" refreshError="1"/>
      <sheetData sheetId="17866" refreshError="1"/>
      <sheetData sheetId="17867" refreshError="1"/>
      <sheetData sheetId="17868" refreshError="1"/>
      <sheetData sheetId="17869" refreshError="1"/>
      <sheetData sheetId="17870" refreshError="1"/>
      <sheetData sheetId="17871" refreshError="1"/>
      <sheetData sheetId="17872" refreshError="1"/>
      <sheetData sheetId="17873" refreshError="1"/>
      <sheetData sheetId="17874" refreshError="1"/>
      <sheetData sheetId="17875" refreshError="1"/>
      <sheetData sheetId="17876" refreshError="1"/>
      <sheetData sheetId="17877" refreshError="1"/>
      <sheetData sheetId="17878" refreshError="1"/>
      <sheetData sheetId="17879" refreshError="1"/>
      <sheetData sheetId="17880" refreshError="1"/>
      <sheetData sheetId="17881" refreshError="1"/>
      <sheetData sheetId="17882" refreshError="1"/>
      <sheetData sheetId="17883" refreshError="1"/>
      <sheetData sheetId="17884" refreshError="1"/>
      <sheetData sheetId="17885" refreshError="1"/>
      <sheetData sheetId="17886" refreshError="1"/>
      <sheetData sheetId="17887" refreshError="1"/>
      <sheetData sheetId="17888" refreshError="1"/>
      <sheetData sheetId="17889" refreshError="1"/>
      <sheetData sheetId="17890" refreshError="1"/>
      <sheetData sheetId="17891" refreshError="1"/>
      <sheetData sheetId="17892" refreshError="1"/>
      <sheetData sheetId="17893" refreshError="1"/>
      <sheetData sheetId="17894" refreshError="1"/>
      <sheetData sheetId="17895" refreshError="1"/>
      <sheetData sheetId="17896" refreshError="1"/>
      <sheetData sheetId="17897" refreshError="1"/>
      <sheetData sheetId="17898" refreshError="1"/>
      <sheetData sheetId="17899" refreshError="1"/>
      <sheetData sheetId="17900" refreshError="1"/>
      <sheetData sheetId="17901" refreshError="1"/>
      <sheetData sheetId="17902" refreshError="1"/>
      <sheetData sheetId="17903" refreshError="1"/>
      <sheetData sheetId="17904" refreshError="1"/>
      <sheetData sheetId="17905" refreshError="1"/>
      <sheetData sheetId="17906" refreshError="1"/>
      <sheetData sheetId="17907" refreshError="1"/>
      <sheetData sheetId="17908" refreshError="1"/>
      <sheetData sheetId="17909" refreshError="1"/>
      <sheetData sheetId="17910" refreshError="1"/>
      <sheetData sheetId="17911" refreshError="1"/>
      <sheetData sheetId="17912" refreshError="1"/>
      <sheetData sheetId="17913" refreshError="1"/>
      <sheetData sheetId="17914" refreshError="1"/>
      <sheetData sheetId="17915" refreshError="1"/>
      <sheetData sheetId="17916" refreshError="1"/>
      <sheetData sheetId="17917" refreshError="1"/>
      <sheetData sheetId="17918" refreshError="1"/>
      <sheetData sheetId="17919" refreshError="1"/>
      <sheetData sheetId="17920" refreshError="1"/>
      <sheetData sheetId="17921" refreshError="1"/>
      <sheetData sheetId="17922" refreshError="1"/>
      <sheetData sheetId="17923" refreshError="1"/>
      <sheetData sheetId="17924" refreshError="1"/>
      <sheetData sheetId="17925" refreshError="1"/>
      <sheetData sheetId="17926" refreshError="1"/>
      <sheetData sheetId="17927" refreshError="1"/>
      <sheetData sheetId="17928" refreshError="1"/>
      <sheetData sheetId="17929" refreshError="1"/>
      <sheetData sheetId="17930" refreshError="1"/>
      <sheetData sheetId="17931" refreshError="1"/>
      <sheetData sheetId="17932" refreshError="1"/>
      <sheetData sheetId="17933" refreshError="1"/>
      <sheetData sheetId="17934" refreshError="1"/>
      <sheetData sheetId="17935" refreshError="1"/>
      <sheetData sheetId="17936" refreshError="1"/>
      <sheetData sheetId="17937" refreshError="1"/>
      <sheetData sheetId="17938" refreshError="1"/>
      <sheetData sheetId="17939" refreshError="1"/>
      <sheetData sheetId="17940" refreshError="1"/>
      <sheetData sheetId="17941" refreshError="1"/>
      <sheetData sheetId="17942" refreshError="1"/>
      <sheetData sheetId="17943" refreshError="1"/>
      <sheetData sheetId="17944" refreshError="1"/>
      <sheetData sheetId="17945" refreshError="1"/>
      <sheetData sheetId="17946" refreshError="1"/>
      <sheetData sheetId="17947" refreshError="1"/>
      <sheetData sheetId="17948" refreshError="1"/>
      <sheetData sheetId="17949" refreshError="1"/>
      <sheetData sheetId="17950" refreshError="1"/>
      <sheetData sheetId="17951">
        <row r="22">
          <cell r="C22">
            <v>22321.5</v>
          </cell>
        </row>
      </sheetData>
      <sheetData sheetId="17952">
        <row r="22">
          <cell r="C22">
            <v>22321.5</v>
          </cell>
        </row>
      </sheetData>
      <sheetData sheetId="17953">
        <row r="22">
          <cell r="C22">
            <v>22321.5</v>
          </cell>
        </row>
      </sheetData>
      <sheetData sheetId="17954">
        <row r="22">
          <cell r="C22">
            <v>22321.5</v>
          </cell>
        </row>
      </sheetData>
      <sheetData sheetId="17955">
        <row r="22">
          <cell r="C22">
            <v>22321.5</v>
          </cell>
        </row>
      </sheetData>
      <sheetData sheetId="17956" refreshError="1"/>
      <sheetData sheetId="17957">
        <row r="22">
          <cell r="C22">
            <v>22321.5</v>
          </cell>
        </row>
      </sheetData>
      <sheetData sheetId="17958">
        <row r="22">
          <cell r="C22">
            <v>22321.5</v>
          </cell>
        </row>
      </sheetData>
      <sheetData sheetId="17959">
        <row r="22">
          <cell r="C22">
            <v>22321.5</v>
          </cell>
        </row>
      </sheetData>
      <sheetData sheetId="17960">
        <row r="22">
          <cell r="C22">
            <v>22321.5</v>
          </cell>
        </row>
      </sheetData>
      <sheetData sheetId="17961">
        <row r="22">
          <cell r="C22">
            <v>22321.5</v>
          </cell>
        </row>
      </sheetData>
      <sheetData sheetId="17962">
        <row r="22">
          <cell r="C22">
            <v>22321.5</v>
          </cell>
        </row>
      </sheetData>
      <sheetData sheetId="17963">
        <row r="22">
          <cell r="C22">
            <v>22321.5</v>
          </cell>
        </row>
      </sheetData>
      <sheetData sheetId="17964">
        <row r="22">
          <cell r="C22">
            <v>22321.5</v>
          </cell>
        </row>
      </sheetData>
      <sheetData sheetId="17965">
        <row r="22">
          <cell r="C22">
            <v>22321.5</v>
          </cell>
        </row>
      </sheetData>
      <sheetData sheetId="17966">
        <row r="22">
          <cell r="C22">
            <v>22321.5</v>
          </cell>
        </row>
      </sheetData>
      <sheetData sheetId="17967">
        <row r="22">
          <cell r="C22">
            <v>22321.5</v>
          </cell>
        </row>
      </sheetData>
      <sheetData sheetId="17968">
        <row r="22">
          <cell r="C22">
            <v>22321.5</v>
          </cell>
        </row>
      </sheetData>
      <sheetData sheetId="17969">
        <row r="22">
          <cell r="C22">
            <v>22321.5</v>
          </cell>
        </row>
      </sheetData>
      <sheetData sheetId="17970" refreshError="1"/>
      <sheetData sheetId="17971" refreshError="1"/>
      <sheetData sheetId="17972" refreshError="1"/>
      <sheetData sheetId="17973" refreshError="1"/>
      <sheetData sheetId="17974" refreshError="1"/>
      <sheetData sheetId="17975" refreshError="1"/>
      <sheetData sheetId="17976" refreshError="1"/>
      <sheetData sheetId="17977" refreshError="1"/>
      <sheetData sheetId="17978" refreshError="1"/>
      <sheetData sheetId="17979" refreshError="1"/>
      <sheetData sheetId="17980" refreshError="1"/>
      <sheetData sheetId="17981" refreshError="1"/>
      <sheetData sheetId="17982" refreshError="1"/>
      <sheetData sheetId="17983" refreshError="1"/>
      <sheetData sheetId="17984" refreshError="1"/>
      <sheetData sheetId="17985" refreshError="1"/>
      <sheetData sheetId="17986" refreshError="1"/>
      <sheetData sheetId="17987" refreshError="1"/>
      <sheetData sheetId="17988" refreshError="1"/>
      <sheetData sheetId="17989" refreshError="1"/>
      <sheetData sheetId="17990" refreshError="1"/>
      <sheetData sheetId="17991" refreshError="1"/>
      <sheetData sheetId="17992" refreshError="1"/>
      <sheetData sheetId="17993" refreshError="1"/>
      <sheetData sheetId="17994" refreshError="1"/>
      <sheetData sheetId="17995" refreshError="1"/>
      <sheetData sheetId="17996" refreshError="1"/>
      <sheetData sheetId="17997" refreshError="1"/>
      <sheetData sheetId="17998" refreshError="1"/>
      <sheetData sheetId="17999" refreshError="1"/>
      <sheetData sheetId="18000" refreshError="1"/>
      <sheetData sheetId="18001" refreshError="1"/>
      <sheetData sheetId="18002" refreshError="1"/>
      <sheetData sheetId="18003">
        <row r="22">
          <cell r="C22">
            <v>22321.5</v>
          </cell>
        </row>
      </sheetData>
      <sheetData sheetId="18004">
        <row r="22">
          <cell r="C22">
            <v>22321.5</v>
          </cell>
        </row>
      </sheetData>
      <sheetData sheetId="18005" refreshError="1"/>
      <sheetData sheetId="18006">
        <row r="22">
          <cell r="C22">
            <v>22321.5</v>
          </cell>
        </row>
      </sheetData>
      <sheetData sheetId="18007">
        <row r="22">
          <cell r="C22">
            <v>22321.5</v>
          </cell>
        </row>
      </sheetData>
      <sheetData sheetId="18008">
        <row r="22">
          <cell r="C22">
            <v>22321.5</v>
          </cell>
        </row>
      </sheetData>
      <sheetData sheetId="18009">
        <row r="22">
          <cell r="C22">
            <v>22321.5</v>
          </cell>
        </row>
      </sheetData>
      <sheetData sheetId="18010">
        <row r="22">
          <cell r="C22">
            <v>22321.5</v>
          </cell>
        </row>
      </sheetData>
      <sheetData sheetId="18011">
        <row r="22">
          <cell r="C22">
            <v>22321.5</v>
          </cell>
        </row>
      </sheetData>
      <sheetData sheetId="18012">
        <row r="22">
          <cell r="C22">
            <v>22321.5</v>
          </cell>
        </row>
      </sheetData>
      <sheetData sheetId="18013">
        <row r="22">
          <cell r="C22">
            <v>22321.5</v>
          </cell>
        </row>
      </sheetData>
      <sheetData sheetId="18014">
        <row r="22">
          <cell r="C22">
            <v>22321.5</v>
          </cell>
        </row>
      </sheetData>
      <sheetData sheetId="18015">
        <row r="22">
          <cell r="C22">
            <v>22321.5</v>
          </cell>
        </row>
      </sheetData>
      <sheetData sheetId="18016">
        <row r="22">
          <cell r="C22">
            <v>22321.5</v>
          </cell>
        </row>
      </sheetData>
      <sheetData sheetId="18017">
        <row r="22">
          <cell r="C22">
            <v>22321.5</v>
          </cell>
        </row>
      </sheetData>
      <sheetData sheetId="18018">
        <row r="22">
          <cell r="C22">
            <v>22321.5</v>
          </cell>
        </row>
      </sheetData>
      <sheetData sheetId="18019">
        <row r="22">
          <cell r="C22">
            <v>22321.5</v>
          </cell>
        </row>
      </sheetData>
      <sheetData sheetId="18020">
        <row r="22">
          <cell r="C22">
            <v>22321.5</v>
          </cell>
        </row>
      </sheetData>
      <sheetData sheetId="18021">
        <row r="22">
          <cell r="C22">
            <v>22321.5</v>
          </cell>
        </row>
      </sheetData>
      <sheetData sheetId="18022" refreshError="1"/>
      <sheetData sheetId="18023" refreshError="1"/>
      <sheetData sheetId="18024" refreshError="1"/>
      <sheetData sheetId="18025" refreshError="1"/>
      <sheetData sheetId="18026" refreshError="1"/>
      <sheetData sheetId="18027" refreshError="1"/>
      <sheetData sheetId="18028" refreshError="1"/>
      <sheetData sheetId="18029" refreshError="1"/>
      <sheetData sheetId="18030" refreshError="1"/>
      <sheetData sheetId="18031" refreshError="1"/>
      <sheetData sheetId="18032" refreshError="1"/>
      <sheetData sheetId="18033" refreshError="1"/>
      <sheetData sheetId="18034" refreshError="1"/>
      <sheetData sheetId="18035" refreshError="1"/>
      <sheetData sheetId="18036" refreshError="1"/>
      <sheetData sheetId="18037" refreshError="1"/>
      <sheetData sheetId="18038" refreshError="1"/>
      <sheetData sheetId="18039" refreshError="1"/>
      <sheetData sheetId="18040" refreshError="1"/>
      <sheetData sheetId="18041" refreshError="1"/>
      <sheetData sheetId="18042" refreshError="1"/>
      <sheetData sheetId="18043" refreshError="1"/>
      <sheetData sheetId="18044" refreshError="1"/>
      <sheetData sheetId="18045" refreshError="1"/>
      <sheetData sheetId="18046" refreshError="1"/>
      <sheetData sheetId="18047">
        <row r="22">
          <cell r="C22">
            <v>22321.5</v>
          </cell>
        </row>
      </sheetData>
      <sheetData sheetId="18048">
        <row r="22">
          <cell r="C22">
            <v>22321.5</v>
          </cell>
        </row>
      </sheetData>
      <sheetData sheetId="18049">
        <row r="22">
          <cell r="C22">
            <v>22321.5</v>
          </cell>
        </row>
      </sheetData>
      <sheetData sheetId="18050">
        <row r="22">
          <cell r="C22">
            <v>22321.5</v>
          </cell>
        </row>
      </sheetData>
      <sheetData sheetId="18051">
        <row r="22">
          <cell r="C22">
            <v>22321.5</v>
          </cell>
        </row>
      </sheetData>
      <sheetData sheetId="18052">
        <row r="22">
          <cell r="C22">
            <v>22321.5</v>
          </cell>
        </row>
      </sheetData>
      <sheetData sheetId="18053">
        <row r="22">
          <cell r="C22">
            <v>22321.5</v>
          </cell>
        </row>
      </sheetData>
      <sheetData sheetId="18054">
        <row r="22">
          <cell r="C22">
            <v>22321.5</v>
          </cell>
        </row>
      </sheetData>
      <sheetData sheetId="18055">
        <row r="22">
          <cell r="C22">
            <v>22321.5</v>
          </cell>
        </row>
      </sheetData>
      <sheetData sheetId="18056">
        <row r="22">
          <cell r="C22">
            <v>22321.5</v>
          </cell>
        </row>
      </sheetData>
      <sheetData sheetId="18057">
        <row r="22">
          <cell r="C22">
            <v>22321.5</v>
          </cell>
        </row>
      </sheetData>
      <sheetData sheetId="18058">
        <row r="22">
          <cell r="C22">
            <v>22321.5</v>
          </cell>
        </row>
      </sheetData>
      <sheetData sheetId="18059">
        <row r="22">
          <cell r="C22">
            <v>22321.5</v>
          </cell>
        </row>
      </sheetData>
      <sheetData sheetId="18060">
        <row r="22">
          <cell r="C22">
            <v>22321.5</v>
          </cell>
        </row>
      </sheetData>
      <sheetData sheetId="18061">
        <row r="22">
          <cell r="C22">
            <v>22321.5</v>
          </cell>
        </row>
      </sheetData>
      <sheetData sheetId="18062">
        <row r="22">
          <cell r="C22">
            <v>22321.5</v>
          </cell>
        </row>
      </sheetData>
      <sheetData sheetId="18063">
        <row r="22">
          <cell r="C22">
            <v>22321.5</v>
          </cell>
        </row>
      </sheetData>
      <sheetData sheetId="18064">
        <row r="22">
          <cell r="C22">
            <v>22321.5</v>
          </cell>
        </row>
      </sheetData>
      <sheetData sheetId="18065">
        <row r="22">
          <cell r="C22">
            <v>22321.5</v>
          </cell>
        </row>
      </sheetData>
      <sheetData sheetId="18066">
        <row r="22">
          <cell r="C22">
            <v>22321.5</v>
          </cell>
        </row>
      </sheetData>
      <sheetData sheetId="18067">
        <row r="22">
          <cell r="C22">
            <v>22321.5</v>
          </cell>
        </row>
      </sheetData>
      <sheetData sheetId="18068" refreshError="1"/>
      <sheetData sheetId="18069" refreshError="1"/>
      <sheetData sheetId="18070" refreshError="1"/>
      <sheetData sheetId="18071" refreshError="1"/>
      <sheetData sheetId="18072" refreshError="1"/>
      <sheetData sheetId="18073" refreshError="1"/>
      <sheetData sheetId="18074" refreshError="1"/>
      <sheetData sheetId="18075">
        <row r="22">
          <cell r="C22">
            <v>22321.5</v>
          </cell>
        </row>
      </sheetData>
      <sheetData sheetId="18076">
        <row r="22">
          <cell r="C22">
            <v>22321.5</v>
          </cell>
        </row>
      </sheetData>
      <sheetData sheetId="18077">
        <row r="22">
          <cell r="C22">
            <v>22321.5</v>
          </cell>
        </row>
      </sheetData>
      <sheetData sheetId="18078">
        <row r="22">
          <cell r="C22">
            <v>22321.5</v>
          </cell>
        </row>
      </sheetData>
      <sheetData sheetId="18079">
        <row r="22">
          <cell r="C22">
            <v>22321.5</v>
          </cell>
        </row>
      </sheetData>
      <sheetData sheetId="18080">
        <row r="22">
          <cell r="C22">
            <v>22321.5</v>
          </cell>
        </row>
      </sheetData>
      <sheetData sheetId="18081" refreshError="1"/>
      <sheetData sheetId="18082" refreshError="1"/>
      <sheetData sheetId="18083">
        <row r="22">
          <cell r="C22">
            <v>22321.5</v>
          </cell>
        </row>
      </sheetData>
      <sheetData sheetId="18084">
        <row r="22">
          <cell r="C22">
            <v>22321.5</v>
          </cell>
        </row>
      </sheetData>
      <sheetData sheetId="18085">
        <row r="22">
          <cell r="C22">
            <v>22321.5</v>
          </cell>
        </row>
      </sheetData>
      <sheetData sheetId="18086">
        <row r="22">
          <cell r="C22">
            <v>22321.5</v>
          </cell>
        </row>
      </sheetData>
      <sheetData sheetId="18087">
        <row r="22">
          <cell r="C22">
            <v>22321.5</v>
          </cell>
        </row>
      </sheetData>
      <sheetData sheetId="18088">
        <row r="22">
          <cell r="C22">
            <v>22321.5</v>
          </cell>
        </row>
      </sheetData>
      <sheetData sheetId="18089">
        <row r="22">
          <cell r="C22">
            <v>22321.5</v>
          </cell>
        </row>
      </sheetData>
      <sheetData sheetId="18090">
        <row r="22">
          <cell r="C22">
            <v>22321.5</v>
          </cell>
        </row>
      </sheetData>
      <sheetData sheetId="18091">
        <row r="22">
          <cell r="C22">
            <v>22321.5</v>
          </cell>
        </row>
      </sheetData>
      <sheetData sheetId="18092">
        <row r="22">
          <cell r="C22">
            <v>22321.5</v>
          </cell>
        </row>
      </sheetData>
      <sheetData sheetId="18093" refreshError="1"/>
      <sheetData sheetId="18094" refreshError="1"/>
      <sheetData sheetId="18095" refreshError="1"/>
      <sheetData sheetId="18096" refreshError="1"/>
      <sheetData sheetId="18097" refreshError="1"/>
      <sheetData sheetId="18098" refreshError="1"/>
      <sheetData sheetId="18099" refreshError="1"/>
      <sheetData sheetId="18100" refreshError="1"/>
      <sheetData sheetId="18101" refreshError="1"/>
      <sheetData sheetId="18102" refreshError="1"/>
      <sheetData sheetId="18103" refreshError="1"/>
      <sheetData sheetId="18104" refreshError="1"/>
      <sheetData sheetId="18105" refreshError="1"/>
      <sheetData sheetId="18106" refreshError="1"/>
      <sheetData sheetId="18107" refreshError="1"/>
      <sheetData sheetId="18108" refreshError="1"/>
      <sheetData sheetId="18109" refreshError="1"/>
      <sheetData sheetId="18110" refreshError="1"/>
      <sheetData sheetId="18111" refreshError="1"/>
      <sheetData sheetId="18112" refreshError="1"/>
      <sheetData sheetId="18113" refreshError="1"/>
      <sheetData sheetId="18114" refreshError="1"/>
      <sheetData sheetId="18115" refreshError="1"/>
      <sheetData sheetId="18116" refreshError="1"/>
      <sheetData sheetId="18117" refreshError="1"/>
      <sheetData sheetId="18118" refreshError="1"/>
      <sheetData sheetId="18119" refreshError="1"/>
      <sheetData sheetId="18120" refreshError="1"/>
      <sheetData sheetId="18121" refreshError="1"/>
      <sheetData sheetId="18122" refreshError="1"/>
      <sheetData sheetId="18123" refreshError="1"/>
      <sheetData sheetId="18124">
        <row r="22">
          <cell r="C22">
            <v>22321.5</v>
          </cell>
        </row>
      </sheetData>
      <sheetData sheetId="18125" refreshError="1"/>
      <sheetData sheetId="18126">
        <row r="22">
          <cell r="C22">
            <v>22321.5</v>
          </cell>
        </row>
      </sheetData>
      <sheetData sheetId="18127">
        <row r="22">
          <cell r="C22">
            <v>22321.5</v>
          </cell>
        </row>
      </sheetData>
      <sheetData sheetId="18128">
        <row r="22">
          <cell r="C22">
            <v>22321.5</v>
          </cell>
        </row>
      </sheetData>
      <sheetData sheetId="18129">
        <row r="22">
          <cell r="C22">
            <v>22321.5</v>
          </cell>
        </row>
      </sheetData>
      <sheetData sheetId="18130">
        <row r="22">
          <cell r="C22">
            <v>22321.5</v>
          </cell>
        </row>
      </sheetData>
      <sheetData sheetId="18131">
        <row r="22">
          <cell r="C22">
            <v>22321.5</v>
          </cell>
        </row>
      </sheetData>
      <sheetData sheetId="18132">
        <row r="22">
          <cell r="C22">
            <v>22321.5</v>
          </cell>
        </row>
      </sheetData>
      <sheetData sheetId="18133">
        <row r="22">
          <cell r="C22">
            <v>22321.5</v>
          </cell>
        </row>
      </sheetData>
      <sheetData sheetId="18134">
        <row r="22">
          <cell r="C22">
            <v>22321.5</v>
          </cell>
        </row>
      </sheetData>
      <sheetData sheetId="18135">
        <row r="22">
          <cell r="C22">
            <v>22321.5</v>
          </cell>
        </row>
      </sheetData>
      <sheetData sheetId="18136">
        <row r="22">
          <cell r="C22">
            <v>22321.5</v>
          </cell>
        </row>
      </sheetData>
      <sheetData sheetId="18137">
        <row r="22">
          <cell r="C22">
            <v>22321.5</v>
          </cell>
        </row>
      </sheetData>
      <sheetData sheetId="18138">
        <row r="22">
          <cell r="C22">
            <v>22321.5</v>
          </cell>
        </row>
      </sheetData>
      <sheetData sheetId="18139">
        <row r="22">
          <cell r="C22">
            <v>22321.5</v>
          </cell>
        </row>
      </sheetData>
      <sheetData sheetId="18140">
        <row r="22">
          <cell r="C22">
            <v>22321.5</v>
          </cell>
        </row>
      </sheetData>
      <sheetData sheetId="18141" refreshError="1"/>
      <sheetData sheetId="18142" refreshError="1"/>
      <sheetData sheetId="18143" refreshError="1"/>
      <sheetData sheetId="18144">
        <row r="22">
          <cell r="C22">
            <v>22321.5</v>
          </cell>
        </row>
      </sheetData>
      <sheetData sheetId="18145" refreshError="1"/>
      <sheetData sheetId="18146">
        <row r="22">
          <cell r="C22">
            <v>22321.5</v>
          </cell>
        </row>
      </sheetData>
      <sheetData sheetId="18147" refreshError="1"/>
      <sheetData sheetId="18148" refreshError="1"/>
      <sheetData sheetId="18149" refreshError="1"/>
      <sheetData sheetId="18150" refreshError="1"/>
      <sheetData sheetId="18151" refreshError="1"/>
      <sheetData sheetId="18152" refreshError="1"/>
      <sheetData sheetId="18153" refreshError="1"/>
      <sheetData sheetId="18154" refreshError="1"/>
      <sheetData sheetId="18155" refreshError="1"/>
      <sheetData sheetId="18156" refreshError="1"/>
      <sheetData sheetId="18157" refreshError="1"/>
      <sheetData sheetId="18158" refreshError="1"/>
      <sheetData sheetId="18159" refreshError="1"/>
      <sheetData sheetId="18160" refreshError="1"/>
      <sheetData sheetId="18161" refreshError="1"/>
      <sheetData sheetId="18162" refreshError="1"/>
      <sheetData sheetId="18163" refreshError="1"/>
      <sheetData sheetId="18164" refreshError="1"/>
      <sheetData sheetId="18165" refreshError="1"/>
      <sheetData sheetId="18166" refreshError="1"/>
      <sheetData sheetId="18167" refreshError="1"/>
      <sheetData sheetId="18168" refreshError="1"/>
      <sheetData sheetId="18169" refreshError="1"/>
      <sheetData sheetId="18170" refreshError="1"/>
      <sheetData sheetId="18171" refreshError="1"/>
      <sheetData sheetId="18172" refreshError="1"/>
      <sheetData sheetId="18173" refreshError="1"/>
      <sheetData sheetId="18174" refreshError="1"/>
      <sheetData sheetId="18175" refreshError="1"/>
      <sheetData sheetId="18176" refreshError="1"/>
      <sheetData sheetId="18177" refreshError="1"/>
      <sheetData sheetId="18178" refreshError="1"/>
      <sheetData sheetId="18179" refreshError="1"/>
      <sheetData sheetId="18180" refreshError="1"/>
      <sheetData sheetId="18181" refreshError="1"/>
      <sheetData sheetId="18182" refreshError="1"/>
      <sheetData sheetId="18183" refreshError="1"/>
      <sheetData sheetId="18184" refreshError="1"/>
      <sheetData sheetId="18185" refreshError="1"/>
      <sheetData sheetId="18186" refreshError="1"/>
      <sheetData sheetId="18187">
        <row r="22">
          <cell r="C22">
            <v>22321.5</v>
          </cell>
        </row>
      </sheetData>
      <sheetData sheetId="18188">
        <row r="22">
          <cell r="C22">
            <v>22321.5</v>
          </cell>
        </row>
      </sheetData>
      <sheetData sheetId="18189">
        <row r="22">
          <cell r="C22">
            <v>22321.5</v>
          </cell>
        </row>
      </sheetData>
      <sheetData sheetId="18190">
        <row r="22">
          <cell r="C22">
            <v>22321.5</v>
          </cell>
        </row>
      </sheetData>
      <sheetData sheetId="18191">
        <row r="22">
          <cell r="C22">
            <v>22321.5</v>
          </cell>
        </row>
      </sheetData>
      <sheetData sheetId="18192">
        <row r="2">
          <cell r="A2" t="str">
            <v>Apparel/Textiles</v>
          </cell>
        </row>
      </sheetData>
      <sheetData sheetId="18193">
        <row r="22">
          <cell r="C22">
            <v>22321.5</v>
          </cell>
        </row>
      </sheetData>
      <sheetData sheetId="18194">
        <row r="22">
          <cell r="C22">
            <v>22321.5</v>
          </cell>
        </row>
      </sheetData>
      <sheetData sheetId="18195" refreshError="1"/>
      <sheetData sheetId="18196" refreshError="1"/>
      <sheetData sheetId="18197" refreshError="1"/>
      <sheetData sheetId="18198" refreshError="1"/>
      <sheetData sheetId="18199" refreshError="1"/>
      <sheetData sheetId="18200">
        <row r="22">
          <cell r="C22">
            <v>22321.5</v>
          </cell>
        </row>
      </sheetData>
      <sheetData sheetId="18201">
        <row r="2">
          <cell r="A2" t="str">
            <v>Apparel/Textiles</v>
          </cell>
        </row>
      </sheetData>
      <sheetData sheetId="18202">
        <row r="22">
          <cell r="C22">
            <v>22321.5</v>
          </cell>
        </row>
      </sheetData>
      <sheetData sheetId="18203" refreshError="1"/>
      <sheetData sheetId="18204" refreshError="1"/>
      <sheetData sheetId="18205"/>
      <sheetData sheetId="18206" refreshError="1"/>
      <sheetData sheetId="18207" refreshError="1"/>
      <sheetData sheetId="18208" refreshError="1"/>
      <sheetData sheetId="18209">
        <row r="22">
          <cell r="C22">
            <v>22321.5</v>
          </cell>
        </row>
      </sheetData>
      <sheetData sheetId="18210">
        <row r="22">
          <cell r="C22">
            <v>22321.5</v>
          </cell>
        </row>
      </sheetData>
      <sheetData sheetId="18211">
        <row r="22">
          <cell r="C22">
            <v>22321.5</v>
          </cell>
        </row>
      </sheetData>
      <sheetData sheetId="18212">
        <row r="22">
          <cell r="C22">
            <v>22321.5</v>
          </cell>
        </row>
      </sheetData>
      <sheetData sheetId="18213">
        <row r="22">
          <cell r="C22">
            <v>22321.5</v>
          </cell>
        </row>
      </sheetData>
      <sheetData sheetId="18214">
        <row r="22">
          <cell r="C22">
            <v>22321.5</v>
          </cell>
        </row>
      </sheetData>
      <sheetData sheetId="18215">
        <row r="22">
          <cell r="C22">
            <v>22321.5</v>
          </cell>
        </row>
      </sheetData>
      <sheetData sheetId="18216">
        <row r="22">
          <cell r="C22">
            <v>22321.5</v>
          </cell>
        </row>
      </sheetData>
      <sheetData sheetId="18217">
        <row r="22">
          <cell r="C22">
            <v>22321.5</v>
          </cell>
        </row>
      </sheetData>
      <sheetData sheetId="18218">
        <row r="22">
          <cell r="C22">
            <v>22321.5</v>
          </cell>
        </row>
      </sheetData>
      <sheetData sheetId="18219">
        <row r="22">
          <cell r="C22">
            <v>22321.5</v>
          </cell>
        </row>
      </sheetData>
      <sheetData sheetId="18220">
        <row r="26">
          <cell r="G26">
            <v>1861250</v>
          </cell>
        </row>
      </sheetData>
      <sheetData sheetId="18221">
        <row r="26">
          <cell r="G26">
            <v>1861250</v>
          </cell>
        </row>
      </sheetData>
      <sheetData sheetId="18222">
        <row r="26">
          <cell r="G26">
            <v>1861250</v>
          </cell>
        </row>
      </sheetData>
      <sheetData sheetId="18223">
        <row r="26">
          <cell r="G26">
            <v>1861250</v>
          </cell>
        </row>
      </sheetData>
      <sheetData sheetId="18224" refreshError="1"/>
      <sheetData sheetId="18225" refreshError="1"/>
      <sheetData sheetId="18226" refreshError="1"/>
      <sheetData sheetId="18227" refreshError="1"/>
      <sheetData sheetId="18228" refreshError="1"/>
      <sheetData sheetId="18229" refreshError="1"/>
      <sheetData sheetId="18230" refreshError="1"/>
      <sheetData sheetId="18231" refreshError="1"/>
      <sheetData sheetId="18232" refreshError="1"/>
      <sheetData sheetId="18233" refreshError="1"/>
      <sheetData sheetId="18234" refreshError="1"/>
      <sheetData sheetId="18235" refreshError="1"/>
      <sheetData sheetId="18236" refreshError="1"/>
      <sheetData sheetId="18237" refreshError="1"/>
      <sheetData sheetId="18238" refreshError="1"/>
      <sheetData sheetId="18239" refreshError="1"/>
      <sheetData sheetId="18240" refreshError="1"/>
      <sheetData sheetId="18241" refreshError="1"/>
      <sheetData sheetId="18242" refreshError="1"/>
      <sheetData sheetId="18243" refreshError="1"/>
      <sheetData sheetId="18244" refreshError="1"/>
      <sheetData sheetId="18245" refreshError="1"/>
      <sheetData sheetId="18246" refreshError="1"/>
      <sheetData sheetId="18247" refreshError="1"/>
      <sheetData sheetId="18248" refreshError="1"/>
      <sheetData sheetId="18249" refreshError="1"/>
      <sheetData sheetId="18250" refreshError="1"/>
      <sheetData sheetId="18251" refreshError="1"/>
      <sheetData sheetId="18252" refreshError="1"/>
      <sheetData sheetId="18253" refreshError="1"/>
      <sheetData sheetId="18254" refreshError="1"/>
      <sheetData sheetId="18255" refreshError="1"/>
      <sheetData sheetId="18256" refreshError="1"/>
      <sheetData sheetId="18257" refreshError="1"/>
      <sheetData sheetId="18258" refreshError="1"/>
      <sheetData sheetId="18259" refreshError="1"/>
      <sheetData sheetId="18260" refreshError="1"/>
      <sheetData sheetId="18261" refreshError="1"/>
      <sheetData sheetId="18262" refreshError="1"/>
      <sheetData sheetId="18263" refreshError="1"/>
      <sheetData sheetId="18264" refreshError="1"/>
      <sheetData sheetId="18265" refreshError="1"/>
      <sheetData sheetId="18266" refreshError="1"/>
      <sheetData sheetId="18267" refreshError="1"/>
      <sheetData sheetId="18268" refreshError="1"/>
      <sheetData sheetId="18269" refreshError="1"/>
      <sheetData sheetId="18270" refreshError="1"/>
      <sheetData sheetId="18271" refreshError="1"/>
      <sheetData sheetId="18272" refreshError="1"/>
      <sheetData sheetId="18273" refreshError="1"/>
      <sheetData sheetId="18274" refreshError="1"/>
      <sheetData sheetId="18275" refreshError="1"/>
      <sheetData sheetId="18276" refreshError="1"/>
      <sheetData sheetId="18277" refreshError="1"/>
      <sheetData sheetId="18278" refreshError="1"/>
      <sheetData sheetId="18279" refreshError="1"/>
      <sheetData sheetId="18280" refreshError="1"/>
      <sheetData sheetId="18281" refreshError="1"/>
      <sheetData sheetId="18282"/>
      <sheetData sheetId="18283" refreshError="1"/>
      <sheetData sheetId="18284" refreshError="1"/>
      <sheetData sheetId="18285" refreshError="1"/>
      <sheetData sheetId="18286" refreshError="1"/>
      <sheetData sheetId="18287" refreshError="1"/>
      <sheetData sheetId="18288" refreshError="1"/>
      <sheetData sheetId="18289" refreshError="1"/>
      <sheetData sheetId="18290" refreshError="1"/>
      <sheetData sheetId="18291"/>
      <sheetData sheetId="18292"/>
      <sheetData sheetId="18293"/>
      <sheetData sheetId="18294"/>
      <sheetData sheetId="18295"/>
      <sheetData sheetId="18296"/>
      <sheetData sheetId="18297"/>
      <sheetData sheetId="18298"/>
      <sheetData sheetId="18299"/>
      <sheetData sheetId="18300"/>
      <sheetData sheetId="18301">
        <row r="26">
          <cell r="G26">
            <v>1861250</v>
          </cell>
        </row>
      </sheetData>
      <sheetData sheetId="18302">
        <row r="22">
          <cell r="C22">
            <v>22321.5</v>
          </cell>
        </row>
      </sheetData>
      <sheetData sheetId="18303">
        <row r="26">
          <cell r="G26">
            <v>1861250</v>
          </cell>
        </row>
      </sheetData>
      <sheetData sheetId="18304">
        <row r="26">
          <cell r="G26">
            <v>1861250</v>
          </cell>
        </row>
      </sheetData>
      <sheetData sheetId="18305">
        <row r="26">
          <cell r="G26">
            <v>1861250</v>
          </cell>
        </row>
      </sheetData>
      <sheetData sheetId="18306">
        <row r="26">
          <cell r="G26">
            <v>1861250</v>
          </cell>
        </row>
      </sheetData>
      <sheetData sheetId="18307">
        <row r="26">
          <cell r="G26">
            <v>1861250</v>
          </cell>
        </row>
      </sheetData>
      <sheetData sheetId="18308">
        <row r="26">
          <cell r="G26">
            <v>1861250</v>
          </cell>
        </row>
      </sheetData>
      <sheetData sheetId="18309"/>
      <sheetData sheetId="18310"/>
      <sheetData sheetId="18311"/>
      <sheetData sheetId="18312"/>
      <sheetData sheetId="18313"/>
      <sheetData sheetId="18314"/>
      <sheetData sheetId="18315"/>
      <sheetData sheetId="18316"/>
      <sheetData sheetId="18317"/>
      <sheetData sheetId="18318"/>
      <sheetData sheetId="18319"/>
      <sheetData sheetId="18320"/>
      <sheetData sheetId="18321"/>
      <sheetData sheetId="18322"/>
      <sheetData sheetId="18323"/>
      <sheetData sheetId="18324"/>
      <sheetData sheetId="18325"/>
      <sheetData sheetId="18326"/>
      <sheetData sheetId="18327" refreshError="1"/>
      <sheetData sheetId="18328" refreshError="1"/>
      <sheetData sheetId="18329" refreshError="1"/>
      <sheetData sheetId="18330" refreshError="1"/>
      <sheetData sheetId="18331" refreshError="1"/>
      <sheetData sheetId="18332" refreshError="1"/>
      <sheetData sheetId="18333" refreshError="1"/>
      <sheetData sheetId="18334" refreshError="1"/>
      <sheetData sheetId="18335" refreshError="1"/>
      <sheetData sheetId="18336" refreshError="1"/>
      <sheetData sheetId="18337" refreshError="1"/>
      <sheetData sheetId="18338" refreshError="1"/>
      <sheetData sheetId="18339" refreshError="1"/>
      <sheetData sheetId="18340" refreshError="1"/>
      <sheetData sheetId="18341" refreshError="1"/>
      <sheetData sheetId="18342" refreshError="1"/>
      <sheetData sheetId="18343" refreshError="1"/>
      <sheetData sheetId="18344" refreshError="1"/>
      <sheetData sheetId="18345" refreshError="1"/>
      <sheetData sheetId="18346"/>
      <sheetData sheetId="18347"/>
      <sheetData sheetId="18348"/>
      <sheetData sheetId="18349">
        <row r="26">
          <cell r="G26">
            <v>1861250</v>
          </cell>
        </row>
      </sheetData>
      <sheetData sheetId="18350">
        <row r="26">
          <cell r="G26">
            <v>1861250</v>
          </cell>
        </row>
      </sheetData>
      <sheetData sheetId="18351">
        <row r="26">
          <cell r="G26">
            <v>1861250</v>
          </cell>
        </row>
      </sheetData>
      <sheetData sheetId="18352">
        <row r="26">
          <cell r="G26">
            <v>1861250</v>
          </cell>
        </row>
      </sheetData>
      <sheetData sheetId="18353">
        <row r="26">
          <cell r="G26">
            <v>1861250</v>
          </cell>
        </row>
      </sheetData>
      <sheetData sheetId="18354">
        <row r="26">
          <cell r="G26">
            <v>1861250</v>
          </cell>
        </row>
      </sheetData>
      <sheetData sheetId="18355">
        <row r="26">
          <cell r="G26">
            <v>1861250</v>
          </cell>
        </row>
      </sheetData>
      <sheetData sheetId="18356">
        <row r="26">
          <cell r="G26">
            <v>1861250</v>
          </cell>
        </row>
      </sheetData>
      <sheetData sheetId="18357">
        <row r="26">
          <cell r="G26">
            <v>1861250</v>
          </cell>
        </row>
      </sheetData>
      <sheetData sheetId="18358"/>
      <sheetData sheetId="18359">
        <row r="131">
          <cell r="A131" t="str">
            <v>40000</v>
          </cell>
        </row>
      </sheetData>
      <sheetData sheetId="18360"/>
      <sheetData sheetId="18361"/>
      <sheetData sheetId="18362"/>
      <sheetData sheetId="18363" refreshError="1"/>
      <sheetData sheetId="18364" refreshError="1"/>
      <sheetData sheetId="18365" refreshError="1"/>
      <sheetData sheetId="18366" refreshError="1"/>
      <sheetData sheetId="18367" refreshError="1"/>
      <sheetData sheetId="18368" refreshError="1"/>
      <sheetData sheetId="18369" refreshError="1"/>
      <sheetData sheetId="18370" refreshError="1"/>
      <sheetData sheetId="18371" refreshError="1"/>
      <sheetData sheetId="18372" refreshError="1"/>
      <sheetData sheetId="18373" refreshError="1"/>
      <sheetData sheetId="18374" refreshError="1"/>
      <sheetData sheetId="18375" refreshError="1"/>
      <sheetData sheetId="18376" refreshError="1"/>
      <sheetData sheetId="18377" refreshError="1"/>
      <sheetData sheetId="18378" refreshError="1"/>
      <sheetData sheetId="18379" refreshError="1"/>
      <sheetData sheetId="18380" refreshError="1"/>
      <sheetData sheetId="18381" refreshError="1"/>
      <sheetData sheetId="18382" refreshError="1"/>
      <sheetData sheetId="18383" refreshError="1"/>
      <sheetData sheetId="18384" refreshError="1"/>
      <sheetData sheetId="18385" refreshError="1"/>
      <sheetData sheetId="18386" refreshError="1"/>
      <sheetData sheetId="18387" refreshError="1"/>
      <sheetData sheetId="18388" refreshError="1"/>
      <sheetData sheetId="18389" refreshError="1"/>
      <sheetData sheetId="18390" refreshError="1"/>
      <sheetData sheetId="18391" refreshError="1"/>
      <sheetData sheetId="18392" refreshError="1"/>
      <sheetData sheetId="18393" refreshError="1"/>
      <sheetData sheetId="18394" refreshError="1"/>
      <sheetData sheetId="18395" refreshError="1"/>
      <sheetData sheetId="18396" refreshError="1"/>
      <sheetData sheetId="18397" refreshError="1"/>
      <sheetData sheetId="18398" refreshError="1"/>
      <sheetData sheetId="18399" refreshError="1"/>
      <sheetData sheetId="18400" refreshError="1"/>
      <sheetData sheetId="18401" refreshError="1"/>
      <sheetData sheetId="18402" refreshError="1"/>
      <sheetData sheetId="18403" refreshError="1"/>
      <sheetData sheetId="18404" refreshError="1"/>
      <sheetData sheetId="18405" refreshError="1"/>
      <sheetData sheetId="18406" refreshError="1"/>
      <sheetData sheetId="18407" refreshError="1"/>
      <sheetData sheetId="18408" refreshError="1"/>
      <sheetData sheetId="18409" refreshError="1"/>
      <sheetData sheetId="18410" refreshError="1"/>
      <sheetData sheetId="18411" refreshError="1"/>
      <sheetData sheetId="18412" refreshError="1"/>
      <sheetData sheetId="18413" refreshError="1"/>
      <sheetData sheetId="18414" refreshError="1"/>
      <sheetData sheetId="18415" refreshError="1"/>
      <sheetData sheetId="18416" refreshError="1"/>
      <sheetData sheetId="18417" refreshError="1"/>
      <sheetData sheetId="18418" refreshError="1"/>
      <sheetData sheetId="18419" refreshError="1"/>
      <sheetData sheetId="18420" refreshError="1"/>
      <sheetData sheetId="18421" refreshError="1"/>
      <sheetData sheetId="18422" refreshError="1"/>
      <sheetData sheetId="18423" refreshError="1"/>
      <sheetData sheetId="18424" refreshError="1"/>
      <sheetData sheetId="18425" refreshError="1"/>
      <sheetData sheetId="18426" refreshError="1"/>
      <sheetData sheetId="18427" refreshError="1"/>
      <sheetData sheetId="18428" refreshError="1"/>
      <sheetData sheetId="18429" refreshError="1"/>
      <sheetData sheetId="18430" refreshError="1"/>
      <sheetData sheetId="18431" refreshError="1"/>
      <sheetData sheetId="18432" refreshError="1"/>
      <sheetData sheetId="18433" refreshError="1"/>
      <sheetData sheetId="18434" refreshError="1"/>
      <sheetData sheetId="18435" refreshError="1"/>
      <sheetData sheetId="18436" refreshError="1"/>
      <sheetData sheetId="18437" refreshError="1"/>
      <sheetData sheetId="18438" refreshError="1"/>
      <sheetData sheetId="18439" refreshError="1"/>
      <sheetData sheetId="18440" refreshError="1"/>
      <sheetData sheetId="18441" refreshError="1"/>
      <sheetData sheetId="18442" refreshError="1"/>
      <sheetData sheetId="18443" refreshError="1"/>
      <sheetData sheetId="18444" refreshError="1"/>
      <sheetData sheetId="18445" refreshError="1"/>
      <sheetData sheetId="18446" refreshError="1"/>
      <sheetData sheetId="18447" refreshError="1"/>
      <sheetData sheetId="18448" refreshError="1"/>
      <sheetData sheetId="18449" refreshError="1"/>
      <sheetData sheetId="18450" refreshError="1"/>
      <sheetData sheetId="18451" refreshError="1"/>
      <sheetData sheetId="18452" refreshError="1"/>
      <sheetData sheetId="18453" refreshError="1"/>
      <sheetData sheetId="18454" refreshError="1"/>
      <sheetData sheetId="18455" refreshError="1"/>
      <sheetData sheetId="18456" refreshError="1"/>
      <sheetData sheetId="18457" refreshError="1"/>
      <sheetData sheetId="18458" refreshError="1"/>
      <sheetData sheetId="18459" refreshError="1"/>
      <sheetData sheetId="18460" refreshError="1"/>
      <sheetData sheetId="18461" refreshError="1"/>
      <sheetData sheetId="18462" refreshError="1"/>
      <sheetData sheetId="18463" refreshError="1"/>
      <sheetData sheetId="18464" refreshError="1"/>
      <sheetData sheetId="18465" refreshError="1"/>
      <sheetData sheetId="18466" refreshError="1"/>
      <sheetData sheetId="18467" refreshError="1"/>
      <sheetData sheetId="18468" refreshError="1"/>
      <sheetData sheetId="18469" refreshError="1"/>
      <sheetData sheetId="18470" refreshError="1"/>
      <sheetData sheetId="18471" refreshError="1"/>
      <sheetData sheetId="18472" refreshError="1"/>
      <sheetData sheetId="18473" refreshError="1"/>
      <sheetData sheetId="18474" refreshError="1"/>
      <sheetData sheetId="18475" refreshError="1"/>
      <sheetData sheetId="18476" refreshError="1"/>
      <sheetData sheetId="18477" refreshError="1"/>
      <sheetData sheetId="18478" refreshError="1"/>
      <sheetData sheetId="18479" refreshError="1"/>
      <sheetData sheetId="18480" refreshError="1"/>
      <sheetData sheetId="18481" refreshError="1"/>
      <sheetData sheetId="18482" refreshError="1"/>
      <sheetData sheetId="18483" refreshError="1"/>
      <sheetData sheetId="18484" refreshError="1"/>
      <sheetData sheetId="18485" refreshError="1"/>
      <sheetData sheetId="18486" refreshError="1"/>
      <sheetData sheetId="18487" refreshError="1"/>
      <sheetData sheetId="18488" refreshError="1"/>
      <sheetData sheetId="18489" refreshError="1"/>
      <sheetData sheetId="18490" refreshError="1"/>
      <sheetData sheetId="18491" refreshError="1"/>
      <sheetData sheetId="18492" refreshError="1"/>
      <sheetData sheetId="18493" refreshError="1"/>
      <sheetData sheetId="18494" refreshError="1"/>
      <sheetData sheetId="18495" refreshError="1"/>
      <sheetData sheetId="18496" refreshError="1"/>
      <sheetData sheetId="18497" refreshError="1"/>
      <sheetData sheetId="18498" refreshError="1"/>
      <sheetData sheetId="18499" refreshError="1"/>
      <sheetData sheetId="18500" refreshError="1"/>
      <sheetData sheetId="18501" refreshError="1"/>
      <sheetData sheetId="18502" refreshError="1"/>
      <sheetData sheetId="18503" refreshError="1"/>
      <sheetData sheetId="18504" refreshError="1"/>
      <sheetData sheetId="18505" refreshError="1"/>
      <sheetData sheetId="18506" refreshError="1"/>
      <sheetData sheetId="18507" refreshError="1"/>
      <sheetData sheetId="18508" refreshError="1"/>
      <sheetData sheetId="18509" refreshError="1"/>
      <sheetData sheetId="18510" refreshError="1"/>
      <sheetData sheetId="18511" refreshError="1"/>
      <sheetData sheetId="18512" refreshError="1"/>
      <sheetData sheetId="18513" refreshError="1"/>
      <sheetData sheetId="18514" refreshError="1"/>
      <sheetData sheetId="18515" refreshError="1"/>
      <sheetData sheetId="18516" refreshError="1"/>
      <sheetData sheetId="18517" refreshError="1"/>
      <sheetData sheetId="18518" refreshError="1"/>
      <sheetData sheetId="18519" refreshError="1"/>
      <sheetData sheetId="18520" refreshError="1"/>
      <sheetData sheetId="18521" refreshError="1"/>
      <sheetData sheetId="18522" refreshError="1"/>
      <sheetData sheetId="18523" refreshError="1"/>
      <sheetData sheetId="18524" refreshError="1"/>
      <sheetData sheetId="18525" refreshError="1"/>
      <sheetData sheetId="18526" refreshError="1"/>
      <sheetData sheetId="18527" refreshError="1"/>
      <sheetData sheetId="18528" refreshError="1"/>
      <sheetData sheetId="18529" refreshError="1"/>
      <sheetData sheetId="18530" refreshError="1"/>
      <sheetData sheetId="18531" refreshError="1"/>
      <sheetData sheetId="18532" refreshError="1"/>
      <sheetData sheetId="18533" refreshError="1"/>
      <sheetData sheetId="18534" refreshError="1"/>
      <sheetData sheetId="18535" refreshError="1"/>
      <sheetData sheetId="18536" refreshError="1"/>
      <sheetData sheetId="18537" refreshError="1"/>
      <sheetData sheetId="18538" refreshError="1"/>
      <sheetData sheetId="18539" refreshError="1"/>
      <sheetData sheetId="18540" refreshError="1"/>
      <sheetData sheetId="18541" refreshError="1"/>
      <sheetData sheetId="18542" refreshError="1"/>
      <sheetData sheetId="18543" refreshError="1"/>
      <sheetData sheetId="18544" refreshError="1"/>
      <sheetData sheetId="18545" refreshError="1"/>
      <sheetData sheetId="18546" refreshError="1"/>
      <sheetData sheetId="18547" refreshError="1"/>
      <sheetData sheetId="18548" refreshError="1"/>
      <sheetData sheetId="18549" refreshError="1"/>
      <sheetData sheetId="18550" refreshError="1"/>
      <sheetData sheetId="18551" refreshError="1"/>
      <sheetData sheetId="18552" refreshError="1"/>
      <sheetData sheetId="18553" refreshError="1"/>
      <sheetData sheetId="18554" refreshError="1"/>
      <sheetData sheetId="18555" refreshError="1"/>
      <sheetData sheetId="18556" refreshError="1"/>
      <sheetData sheetId="18557" refreshError="1"/>
      <sheetData sheetId="18558" refreshError="1"/>
      <sheetData sheetId="18559" refreshError="1"/>
      <sheetData sheetId="18560" refreshError="1"/>
      <sheetData sheetId="18561" refreshError="1"/>
      <sheetData sheetId="18562" refreshError="1"/>
      <sheetData sheetId="18563" refreshError="1"/>
      <sheetData sheetId="18564" refreshError="1"/>
      <sheetData sheetId="18565" refreshError="1"/>
      <sheetData sheetId="18566" refreshError="1"/>
      <sheetData sheetId="18567" refreshError="1"/>
      <sheetData sheetId="18568" refreshError="1"/>
      <sheetData sheetId="18569" refreshError="1"/>
      <sheetData sheetId="18570" refreshError="1"/>
      <sheetData sheetId="18571" refreshError="1"/>
      <sheetData sheetId="18572" refreshError="1"/>
      <sheetData sheetId="18573" refreshError="1"/>
      <sheetData sheetId="18574" refreshError="1"/>
      <sheetData sheetId="18575" refreshError="1"/>
      <sheetData sheetId="18576" refreshError="1"/>
      <sheetData sheetId="18577" refreshError="1"/>
      <sheetData sheetId="18578" refreshError="1"/>
      <sheetData sheetId="18579" refreshError="1"/>
      <sheetData sheetId="18580" refreshError="1"/>
      <sheetData sheetId="18581" refreshError="1"/>
      <sheetData sheetId="18582" refreshError="1"/>
      <sheetData sheetId="18583" refreshError="1"/>
      <sheetData sheetId="18584" refreshError="1"/>
      <sheetData sheetId="18585" refreshError="1"/>
      <sheetData sheetId="18586" refreshError="1"/>
      <sheetData sheetId="18587" refreshError="1"/>
      <sheetData sheetId="18588" refreshError="1"/>
      <sheetData sheetId="18589" refreshError="1"/>
      <sheetData sheetId="18590" refreshError="1"/>
      <sheetData sheetId="18591" refreshError="1"/>
      <sheetData sheetId="18592" refreshError="1"/>
      <sheetData sheetId="18593" refreshError="1"/>
      <sheetData sheetId="18594" refreshError="1"/>
      <sheetData sheetId="18595" refreshError="1"/>
      <sheetData sheetId="18596" refreshError="1"/>
      <sheetData sheetId="18597" refreshError="1"/>
      <sheetData sheetId="18598" refreshError="1"/>
      <sheetData sheetId="18599" refreshError="1"/>
      <sheetData sheetId="18600" refreshError="1"/>
      <sheetData sheetId="18601" refreshError="1"/>
      <sheetData sheetId="18602" refreshError="1"/>
      <sheetData sheetId="18603" refreshError="1"/>
      <sheetData sheetId="18604" refreshError="1"/>
      <sheetData sheetId="18605" refreshError="1"/>
      <sheetData sheetId="18606" refreshError="1"/>
      <sheetData sheetId="18607" refreshError="1"/>
      <sheetData sheetId="18608" refreshError="1"/>
      <sheetData sheetId="18609" refreshError="1"/>
      <sheetData sheetId="18610" refreshError="1"/>
      <sheetData sheetId="18611" refreshError="1"/>
      <sheetData sheetId="18612" refreshError="1"/>
      <sheetData sheetId="18613" refreshError="1"/>
      <sheetData sheetId="18614" refreshError="1"/>
      <sheetData sheetId="18615" refreshError="1"/>
      <sheetData sheetId="18616" refreshError="1"/>
      <sheetData sheetId="18617" refreshError="1"/>
      <sheetData sheetId="18618" refreshError="1"/>
      <sheetData sheetId="18619" refreshError="1"/>
      <sheetData sheetId="18620" refreshError="1"/>
      <sheetData sheetId="18621" refreshError="1"/>
      <sheetData sheetId="18622" refreshError="1"/>
      <sheetData sheetId="18623" refreshError="1"/>
      <sheetData sheetId="18624" refreshError="1"/>
      <sheetData sheetId="18625" refreshError="1"/>
      <sheetData sheetId="18626" refreshError="1"/>
      <sheetData sheetId="18627" refreshError="1"/>
      <sheetData sheetId="18628" refreshError="1"/>
      <sheetData sheetId="18629" refreshError="1"/>
      <sheetData sheetId="18630" refreshError="1"/>
      <sheetData sheetId="18631" refreshError="1"/>
      <sheetData sheetId="18632" refreshError="1"/>
      <sheetData sheetId="18633" refreshError="1"/>
      <sheetData sheetId="18634" refreshError="1"/>
      <sheetData sheetId="18635" refreshError="1"/>
      <sheetData sheetId="18636" refreshError="1"/>
      <sheetData sheetId="18637" refreshError="1"/>
      <sheetData sheetId="18638" refreshError="1"/>
      <sheetData sheetId="18639" refreshError="1"/>
      <sheetData sheetId="18640" refreshError="1"/>
      <sheetData sheetId="18641" refreshError="1"/>
      <sheetData sheetId="18642" refreshError="1"/>
      <sheetData sheetId="18643" refreshError="1"/>
      <sheetData sheetId="18644" refreshError="1"/>
      <sheetData sheetId="18645" refreshError="1"/>
      <sheetData sheetId="18646" refreshError="1"/>
      <sheetData sheetId="18647" refreshError="1"/>
      <sheetData sheetId="18648" refreshError="1"/>
      <sheetData sheetId="18649" refreshError="1"/>
      <sheetData sheetId="18650" refreshError="1"/>
      <sheetData sheetId="18651" refreshError="1"/>
      <sheetData sheetId="18652" refreshError="1"/>
      <sheetData sheetId="18653" refreshError="1"/>
      <sheetData sheetId="18654" refreshError="1"/>
      <sheetData sheetId="18655" refreshError="1"/>
      <sheetData sheetId="18656" refreshError="1"/>
      <sheetData sheetId="18657" refreshError="1"/>
      <sheetData sheetId="18658" refreshError="1"/>
      <sheetData sheetId="18659" refreshError="1"/>
      <sheetData sheetId="18660" refreshError="1"/>
      <sheetData sheetId="18661" refreshError="1"/>
      <sheetData sheetId="18662" refreshError="1"/>
      <sheetData sheetId="18663" refreshError="1"/>
      <sheetData sheetId="18664" refreshError="1"/>
      <sheetData sheetId="18665" refreshError="1"/>
      <sheetData sheetId="18666" refreshError="1"/>
      <sheetData sheetId="18667" refreshError="1"/>
      <sheetData sheetId="18668" refreshError="1"/>
      <sheetData sheetId="18669" refreshError="1"/>
      <sheetData sheetId="18670" refreshError="1"/>
      <sheetData sheetId="18671" refreshError="1"/>
      <sheetData sheetId="18672" refreshError="1"/>
      <sheetData sheetId="18673" refreshError="1"/>
      <sheetData sheetId="18674" refreshError="1"/>
      <sheetData sheetId="18675" refreshError="1"/>
      <sheetData sheetId="18676" refreshError="1"/>
      <sheetData sheetId="18677" refreshError="1"/>
      <sheetData sheetId="18678" refreshError="1"/>
      <sheetData sheetId="18679" refreshError="1"/>
      <sheetData sheetId="18680" refreshError="1"/>
      <sheetData sheetId="18681" refreshError="1"/>
      <sheetData sheetId="18682" refreshError="1"/>
      <sheetData sheetId="18683" refreshError="1"/>
      <sheetData sheetId="18684" refreshError="1"/>
      <sheetData sheetId="18685" refreshError="1"/>
      <sheetData sheetId="18686" refreshError="1"/>
      <sheetData sheetId="18687" refreshError="1"/>
      <sheetData sheetId="18688" refreshError="1"/>
      <sheetData sheetId="18689" refreshError="1"/>
      <sheetData sheetId="18690" refreshError="1"/>
      <sheetData sheetId="18691" refreshError="1"/>
      <sheetData sheetId="18692" refreshError="1"/>
      <sheetData sheetId="18693" refreshError="1"/>
      <sheetData sheetId="18694" refreshError="1"/>
      <sheetData sheetId="18695" refreshError="1"/>
      <sheetData sheetId="18696" refreshError="1"/>
      <sheetData sheetId="18697" refreshError="1"/>
      <sheetData sheetId="18698" refreshError="1"/>
      <sheetData sheetId="18699" refreshError="1"/>
      <sheetData sheetId="18700" refreshError="1"/>
      <sheetData sheetId="18701" refreshError="1"/>
      <sheetData sheetId="18702" refreshError="1"/>
      <sheetData sheetId="18703" refreshError="1"/>
      <sheetData sheetId="18704" refreshError="1"/>
      <sheetData sheetId="18705" refreshError="1"/>
      <sheetData sheetId="18706" refreshError="1"/>
      <sheetData sheetId="18707" refreshError="1"/>
      <sheetData sheetId="18708" refreshError="1"/>
      <sheetData sheetId="18709" refreshError="1"/>
      <sheetData sheetId="18710" refreshError="1"/>
      <sheetData sheetId="18711" refreshError="1"/>
      <sheetData sheetId="18712" refreshError="1"/>
      <sheetData sheetId="18713" refreshError="1"/>
      <sheetData sheetId="18714" refreshError="1"/>
      <sheetData sheetId="18715" refreshError="1"/>
      <sheetData sheetId="18716" refreshError="1"/>
      <sheetData sheetId="18717" refreshError="1"/>
      <sheetData sheetId="18718" refreshError="1"/>
      <sheetData sheetId="18719" refreshError="1"/>
      <sheetData sheetId="18720" refreshError="1"/>
      <sheetData sheetId="18721" refreshError="1"/>
      <sheetData sheetId="18722" refreshError="1"/>
      <sheetData sheetId="18723" refreshError="1"/>
      <sheetData sheetId="18724" refreshError="1"/>
      <sheetData sheetId="18725" refreshError="1"/>
      <sheetData sheetId="18726" refreshError="1"/>
      <sheetData sheetId="18727" refreshError="1"/>
      <sheetData sheetId="18728" refreshError="1"/>
      <sheetData sheetId="18729" refreshError="1"/>
      <sheetData sheetId="18730" refreshError="1"/>
      <sheetData sheetId="18731" refreshError="1"/>
      <sheetData sheetId="18732" refreshError="1"/>
      <sheetData sheetId="18733" refreshError="1"/>
      <sheetData sheetId="18734" refreshError="1"/>
      <sheetData sheetId="18735" refreshError="1"/>
      <sheetData sheetId="18736" refreshError="1"/>
      <sheetData sheetId="18737" refreshError="1"/>
      <sheetData sheetId="18738" refreshError="1"/>
      <sheetData sheetId="18739" refreshError="1"/>
      <sheetData sheetId="18740" refreshError="1"/>
      <sheetData sheetId="18741" refreshError="1"/>
      <sheetData sheetId="18742" refreshError="1"/>
      <sheetData sheetId="18743" refreshError="1"/>
      <sheetData sheetId="18744" refreshError="1"/>
      <sheetData sheetId="18745" refreshError="1"/>
      <sheetData sheetId="18746" refreshError="1"/>
      <sheetData sheetId="18747" refreshError="1"/>
      <sheetData sheetId="18748" refreshError="1"/>
      <sheetData sheetId="18749" refreshError="1"/>
      <sheetData sheetId="18750" refreshError="1"/>
      <sheetData sheetId="18751" refreshError="1"/>
      <sheetData sheetId="18752" refreshError="1"/>
      <sheetData sheetId="18753" refreshError="1"/>
      <sheetData sheetId="18754" refreshError="1"/>
      <sheetData sheetId="18755" refreshError="1"/>
      <sheetData sheetId="18756" refreshError="1"/>
      <sheetData sheetId="18757" refreshError="1"/>
      <sheetData sheetId="18758" refreshError="1"/>
      <sheetData sheetId="18759" refreshError="1"/>
      <sheetData sheetId="18760" refreshError="1"/>
      <sheetData sheetId="18761" refreshError="1"/>
      <sheetData sheetId="18762" refreshError="1"/>
      <sheetData sheetId="18763" refreshError="1"/>
      <sheetData sheetId="18764" refreshError="1"/>
      <sheetData sheetId="18765" refreshError="1"/>
      <sheetData sheetId="18766" refreshError="1"/>
      <sheetData sheetId="18767" refreshError="1"/>
      <sheetData sheetId="18768" refreshError="1"/>
      <sheetData sheetId="18769" refreshError="1"/>
      <sheetData sheetId="18770" refreshError="1"/>
      <sheetData sheetId="18771" refreshError="1"/>
      <sheetData sheetId="18772" refreshError="1"/>
      <sheetData sheetId="18773" refreshError="1"/>
      <sheetData sheetId="18774" refreshError="1"/>
      <sheetData sheetId="18775" refreshError="1"/>
      <sheetData sheetId="18776" refreshError="1"/>
      <sheetData sheetId="18777" refreshError="1"/>
      <sheetData sheetId="18778" refreshError="1"/>
      <sheetData sheetId="18779" refreshError="1"/>
      <sheetData sheetId="18780" refreshError="1"/>
      <sheetData sheetId="18781" refreshError="1"/>
      <sheetData sheetId="18782" refreshError="1"/>
      <sheetData sheetId="18783" refreshError="1"/>
      <sheetData sheetId="18784" refreshError="1"/>
      <sheetData sheetId="18785" refreshError="1"/>
      <sheetData sheetId="18786" refreshError="1"/>
      <sheetData sheetId="18787" refreshError="1"/>
      <sheetData sheetId="18788" refreshError="1"/>
      <sheetData sheetId="18789" refreshError="1"/>
      <sheetData sheetId="18790" refreshError="1"/>
      <sheetData sheetId="18791" refreshError="1"/>
      <sheetData sheetId="18792" refreshError="1"/>
      <sheetData sheetId="18793" refreshError="1"/>
      <sheetData sheetId="18794" refreshError="1"/>
      <sheetData sheetId="18795" refreshError="1"/>
      <sheetData sheetId="18796" refreshError="1"/>
      <sheetData sheetId="18797" refreshError="1"/>
      <sheetData sheetId="18798" refreshError="1"/>
      <sheetData sheetId="18799" refreshError="1"/>
      <sheetData sheetId="18800" refreshError="1"/>
      <sheetData sheetId="18801" refreshError="1"/>
      <sheetData sheetId="18802" refreshError="1"/>
      <sheetData sheetId="18803" refreshError="1"/>
      <sheetData sheetId="18804" refreshError="1"/>
      <sheetData sheetId="18805" refreshError="1"/>
      <sheetData sheetId="18806" refreshError="1"/>
      <sheetData sheetId="18807" refreshError="1"/>
      <sheetData sheetId="18808" refreshError="1"/>
      <sheetData sheetId="18809" refreshError="1"/>
      <sheetData sheetId="18810" refreshError="1"/>
      <sheetData sheetId="18811" refreshError="1"/>
      <sheetData sheetId="18812" refreshError="1"/>
      <sheetData sheetId="18813" refreshError="1"/>
      <sheetData sheetId="18814" refreshError="1"/>
      <sheetData sheetId="18815" refreshError="1"/>
      <sheetData sheetId="18816" refreshError="1"/>
      <sheetData sheetId="18817" refreshError="1"/>
      <sheetData sheetId="18818" refreshError="1"/>
      <sheetData sheetId="18819" refreshError="1"/>
      <sheetData sheetId="18820" refreshError="1"/>
      <sheetData sheetId="18821" refreshError="1"/>
      <sheetData sheetId="18822" refreshError="1"/>
      <sheetData sheetId="18823" refreshError="1"/>
      <sheetData sheetId="18824" refreshError="1"/>
      <sheetData sheetId="18825" refreshError="1"/>
      <sheetData sheetId="18826" refreshError="1"/>
      <sheetData sheetId="18827" refreshError="1"/>
      <sheetData sheetId="18828"/>
      <sheetData sheetId="18829"/>
      <sheetData sheetId="18830"/>
      <sheetData sheetId="18831"/>
      <sheetData sheetId="18832"/>
      <sheetData sheetId="18833"/>
      <sheetData sheetId="18834"/>
      <sheetData sheetId="18835"/>
      <sheetData sheetId="18836"/>
      <sheetData sheetId="18837"/>
      <sheetData sheetId="18838"/>
      <sheetData sheetId="18839"/>
      <sheetData sheetId="18840"/>
      <sheetData sheetId="18841"/>
      <sheetData sheetId="18842"/>
      <sheetData sheetId="18843"/>
      <sheetData sheetId="18844"/>
      <sheetData sheetId="18845"/>
      <sheetData sheetId="18846"/>
      <sheetData sheetId="18847"/>
      <sheetData sheetId="18848"/>
      <sheetData sheetId="18849"/>
      <sheetData sheetId="18850"/>
      <sheetData sheetId="18851"/>
      <sheetData sheetId="18852"/>
      <sheetData sheetId="18853"/>
      <sheetData sheetId="18854"/>
      <sheetData sheetId="18855"/>
      <sheetData sheetId="18856"/>
      <sheetData sheetId="18857"/>
      <sheetData sheetId="18858"/>
      <sheetData sheetId="18859"/>
      <sheetData sheetId="18860"/>
      <sheetData sheetId="18861"/>
      <sheetData sheetId="18862"/>
      <sheetData sheetId="18863"/>
      <sheetData sheetId="18864"/>
      <sheetData sheetId="18865"/>
      <sheetData sheetId="18866" refreshError="1"/>
      <sheetData sheetId="18867" refreshError="1"/>
      <sheetData sheetId="18868" refreshError="1"/>
      <sheetData sheetId="18869" refreshError="1"/>
      <sheetData sheetId="18870" refreshError="1"/>
      <sheetData sheetId="18871" refreshError="1"/>
      <sheetData sheetId="18872" refreshError="1"/>
      <sheetData sheetId="18873" refreshError="1"/>
      <sheetData sheetId="18874" refreshError="1"/>
      <sheetData sheetId="18875" refreshError="1"/>
      <sheetData sheetId="18876" refreshError="1"/>
      <sheetData sheetId="18877" refreshError="1"/>
      <sheetData sheetId="18878" refreshError="1"/>
      <sheetData sheetId="18879" refreshError="1"/>
      <sheetData sheetId="18880" refreshError="1"/>
      <sheetData sheetId="18881" refreshError="1"/>
      <sheetData sheetId="18882" refreshError="1"/>
      <sheetData sheetId="18883" refreshError="1"/>
      <sheetData sheetId="18884" refreshError="1"/>
      <sheetData sheetId="18885" refreshError="1"/>
      <sheetData sheetId="18886"/>
      <sheetData sheetId="18887" refreshError="1"/>
      <sheetData sheetId="18888" refreshError="1"/>
      <sheetData sheetId="18889" refreshError="1"/>
      <sheetData sheetId="18890" refreshError="1"/>
      <sheetData sheetId="18891" refreshError="1"/>
      <sheetData sheetId="18892" refreshError="1"/>
      <sheetData sheetId="18893" refreshError="1"/>
      <sheetData sheetId="18894" refreshError="1"/>
      <sheetData sheetId="18895" refreshError="1"/>
      <sheetData sheetId="18896" refreshError="1"/>
      <sheetData sheetId="18897" refreshError="1"/>
      <sheetData sheetId="18898" refreshError="1"/>
      <sheetData sheetId="18899" refreshError="1"/>
      <sheetData sheetId="18900" refreshError="1"/>
      <sheetData sheetId="18901" refreshError="1"/>
      <sheetData sheetId="18902" refreshError="1"/>
      <sheetData sheetId="18903" refreshError="1"/>
      <sheetData sheetId="18904" refreshError="1"/>
      <sheetData sheetId="18905" refreshError="1"/>
      <sheetData sheetId="18906" refreshError="1"/>
      <sheetData sheetId="18907" refreshError="1"/>
      <sheetData sheetId="18908" refreshError="1"/>
      <sheetData sheetId="18909" refreshError="1"/>
      <sheetData sheetId="18910" refreshError="1"/>
      <sheetData sheetId="18911" refreshError="1"/>
      <sheetData sheetId="18912" refreshError="1"/>
      <sheetData sheetId="18913" refreshError="1"/>
      <sheetData sheetId="18914" refreshError="1"/>
      <sheetData sheetId="18915" refreshError="1"/>
      <sheetData sheetId="18916" refreshError="1"/>
      <sheetData sheetId="18917" refreshError="1"/>
      <sheetData sheetId="18918" refreshError="1"/>
      <sheetData sheetId="18919" refreshError="1"/>
      <sheetData sheetId="18920" refreshError="1"/>
      <sheetData sheetId="18921" refreshError="1"/>
      <sheetData sheetId="18922" refreshError="1"/>
      <sheetData sheetId="18923" refreshError="1"/>
      <sheetData sheetId="18924" refreshError="1"/>
      <sheetData sheetId="18925" refreshError="1"/>
      <sheetData sheetId="18926" refreshError="1"/>
      <sheetData sheetId="18927" refreshError="1"/>
      <sheetData sheetId="18928" refreshError="1"/>
      <sheetData sheetId="18929" refreshError="1"/>
      <sheetData sheetId="18930" refreshError="1"/>
      <sheetData sheetId="18931" refreshError="1"/>
      <sheetData sheetId="18932" refreshError="1"/>
      <sheetData sheetId="18933" refreshError="1"/>
      <sheetData sheetId="18934"/>
      <sheetData sheetId="18935" refreshError="1"/>
      <sheetData sheetId="18936" refreshError="1"/>
      <sheetData sheetId="18937" refreshError="1"/>
      <sheetData sheetId="18938" refreshError="1"/>
      <sheetData sheetId="18939" refreshError="1"/>
      <sheetData sheetId="18940" refreshError="1"/>
      <sheetData sheetId="18941" refreshError="1"/>
      <sheetData sheetId="18942" refreshError="1"/>
      <sheetData sheetId="18943" refreshError="1"/>
      <sheetData sheetId="18944" refreshError="1"/>
      <sheetData sheetId="18945" refreshError="1"/>
      <sheetData sheetId="18946" refreshError="1"/>
      <sheetData sheetId="18947" refreshError="1"/>
      <sheetData sheetId="18948" refreshError="1"/>
      <sheetData sheetId="18949" refreshError="1"/>
      <sheetData sheetId="18950" refreshError="1"/>
      <sheetData sheetId="18951" refreshError="1"/>
      <sheetData sheetId="18952" refreshError="1"/>
      <sheetData sheetId="18953" refreshError="1"/>
      <sheetData sheetId="18954" refreshError="1"/>
      <sheetData sheetId="18955"/>
      <sheetData sheetId="18956"/>
      <sheetData sheetId="18957" refreshError="1"/>
      <sheetData sheetId="18958" refreshError="1"/>
      <sheetData sheetId="18959" refreshError="1"/>
      <sheetData sheetId="18960" refreshError="1"/>
      <sheetData sheetId="18961" refreshError="1"/>
      <sheetData sheetId="18962" refreshError="1"/>
      <sheetData sheetId="18963" refreshError="1"/>
      <sheetData sheetId="18964" refreshError="1"/>
      <sheetData sheetId="18965" refreshError="1"/>
      <sheetData sheetId="18966" refreshError="1"/>
      <sheetData sheetId="18967" refreshError="1"/>
      <sheetData sheetId="18968" refreshError="1"/>
      <sheetData sheetId="18969" refreshError="1"/>
      <sheetData sheetId="18970" refreshError="1"/>
      <sheetData sheetId="18971" refreshError="1"/>
      <sheetData sheetId="18972" refreshError="1"/>
      <sheetData sheetId="18973" refreshError="1"/>
      <sheetData sheetId="18974" refreshError="1"/>
      <sheetData sheetId="18975" refreshError="1"/>
      <sheetData sheetId="18976" refreshError="1"/>
      <sheetData sheetId="18977" refreshError="1"/>
      <sheetData sheetId="18978" refreshError="1"/>
      <sheetData sheetId="18979" refreshError="1"/>
      <sheetData sheetId="18980" refreshError="1"/>
      <sheetData sheetId="18981" refreshError="1"/>
      <sheetData sheetId="18982" refreshError="1"/>
      <sheetData sheetId="18983" refreshError="1"/>
      <sheetData sheetId="18984" refreshError="1"/>
      <sheetData sheetId="18985" refreshError="1"/>
      <sheetData sheetId="18986" refreshError="1"/>
      <sheetData sheetId="18987" refreshError="1"/>
      <sheetData sheetId="18988" refreshError="1"/>
      <sheetData sheetId="18989" refreshError="1"/>
      <sheetData sheetId="18990" refreshError="1"/>
      <sheetData sheetId="18991" refreshError="1"/>
      <sheetData sheetId="18992" refreshError="1"/>
      <sheetData sheetId="18993" refreshError="1"/>
      <sheetData sheetId="18994" refreshError="1"/>
      <sheetData sheetId="18995" refreshError="1"/>
      <sheetData sheetId="18996" refreshError="1"/>
      <sheetData sheetId="18997" refreshError="1"/>
      <sheetData sheetId="18998" refreshError="1"/>
      <sheetData sheetId="18999" refreshError="1"/>
      <sheetData sheetId="19000" refreshError="1"/>
      <sheetData sheetId="19001" refreshError="1"/>
      <sheetData sheetId="19002" refreshError="1"/>
      <sheetData sheetId="19003" refreshError="1"/>
      <sheetData sheetId="19004" refreshError="1"/>
      <sheetData sheetId="19005" refreshError="1"/>
      <sheetData sheetId="19006" refreshError="1"/>
      <sheetData sheetId="19007" refreshError="1"/>
      <sheetData sheetId="19008" refreshError="1"/>
      <sheetData sheetId="19009" refreshError="1"/>
      <sheetData sheetId="19010" refreshError="1"/>
      <sheetData sheetId="19011" refreshError="1"/>
      <sheetData sheetId="19012" refreshError="1"/>
      <sheetData sheetId="19013" refreshError="1"/>
      <sheetData sheetId="19014" refreshError="1"/>
      <sheetData sheetId="19015" refreshError="1"/>
      <sheetData sheetId="19016" refreshError="1"/>
      <sheetData sheetId="19017" refreshError="1"/>
      <sheetData sheetId="19018" refreshError="1"/>
      <sheetData sheetId="19019" refreshError="1"/>
      <sheetData sheetId="19020" refreshError="1"/>
      <sheetData sheetId="19021" refreshError="1"/>
      <sheetData sheetId="19022" refreshError="1"/>
      <sheetData sheetId="19023" refreshError="1"/>
      <sheetData sheetId="19024" refreshError="1"/>
      <sheetData sheetId="19025" refreshError="1"/>
      <sheetData sheetId="19026" refreshError="1"/>
      <sheetData sheetId="19027" refreshError="1"/>
      <sheetData sheetId="19028" refreshError="1"/>
      <sheetData sheetId="19029" refreshError="1"/>
      <sheetData sheetId="19030" refreshError="1"/>
      <sheetData sheetId="19031" refreshError="1"/>
      <sheetData sheetId="19032" refreshError="1"/>
      <sheetData sheetId="19033" refreshError="1"/>
      <sheetData sheetId="19034" refreshError="1"/>
      <sheetData sheetId="19035" refreshError="1"/>
      <sheetData sheetId="19036" refreshError="1"/>
      <sheetData sheetId="19037" refreshError="1"/>
      <sheetData sheetId="19038" refreshError="1"/>
      <sheetData sheetId="19039" refreshError="1"/>
      <sheetData sheetId="19040" refreshError="1"/>
      <sheetData sheetId="19041" refreshError="1"/>
      <sheetData sheetId="19042" refreshError="1"/>
      <sheetData sheetId="19043" refreshError="1"/>
      <sheetData sheetId="19044" refreshError="1"/>
      <sheetData sheetId="19045" refreshError="1"/>
      <sheetData sheetId="19046" refreshError="1"/>
      <sheetData sheetId="19047" refreshError="1"/>
      <sheetData sheetId="19048" refreshError="1"/>
      <sheetData sheetId="19049" refreshError="1"/>
      <sheetData sheetId="19050" refreshError="1"/>
      <sheetData sheetId="19051" refreshError="1"/>
      <sheetData sheetId="19052" refreshError="1"/>
      <sheetData sheetId="19053" refreshError="1"/>
      <sheetData sheetId="19054" refreshError="1"/>
      <sheetData sheetId="19055" refreshError="1"/>
      <sheetData sheetId="19056" refreshError="1"/>
      <sheetData sheetId="19057" refreshError="1"/>
      <sheetData sheetId="19058" refreshError="1"/>
      <sheetData sheetId="19059" refreshError="1"/>
      <sheetData sheetId="19060" refreshError="1"/>
      <sheetData sheetId="19061" refreshError="1"/>
      <sheetData sheetId="19062" refreshError="1"/>
      <sheetData sheetId="19063" refreshError="1"/>
      <sheetData sheetId="19064" refreshError="1"/>
      <sheetData sheetId="19065" refreshError="1"/>
      <sheetData sheetId="19066" refreshError="1"/>
      <sheetData sheetId="19067" refreshError="1"/>
      <sheetData sheetId="19068" refreshError="1"/>
      <sheetData sheetId="19069" refreshError="1"/>
      <sheetData sheetId="19070" refreshError="1"/>
      <sheetData sheetId="19071" refreshError="1"/>
      <sheetData sheetId="19072" refreshError="1"/>
      <sheetData sheetId="19073" refreshError="1"/>
      <sheetData sheetId="19074" refreshError="1"/>
      <sheetData sheetId="19075" refreshError="1"/>
      <sheetData sheetId="19076" refreshError="1"/>
      <sheetData sheetId="19077" refreshError="1"/>
      <sheetData sheetId="19078" refreshError="1"/>
      <sheetData sheetId="19079" refreshError="1"/>
      <sheetData sheetId="19080" refreshError="1"/>
      <sheetData sheetId="19081" refreshError="1"/>
      <sheetData sheetId="19082" refreshError="1"/>
      <sheetData sheetId="19083" refreshError="1"/>
      <sheetData sheetId="19084" refreshError="1"/>
      <sheetData sheetId="19085" refreshError="1"/>
      <sheetData sheetId="19086" refreshError="1"/>
      <sheetData sheetId="19087" refreshError="1"/>
      <sheetData sheetId="19088" refreshError="1"/>
      <sheetData sheetId="19089" refreshError="1"/>
      <sheetData sheetId="19090" refreshError="1"/>
      <sheetData sheetId="19091" refreshError="1"/>
      <sheetData sheetId="19092" refreshError="1"/>
      <sheetData sheetId="19093" refreshError="1"/>
      <sheetData sheetId="19094" refreshError="1"/>
      <sheetData sheetId="19095" refreshError="1"/>
      <sheetData sheetId="19096" refreshError="1"/>
      <sheetData sheetId="19097" refreshError="1"/>
      <sheetData sheetId="19098" refreshError="1"/>
      <sheetData sheetId="19099" refreshError="1"/>
      <sheetData sheetId="19100" refreshError="1"/>
      <sheetData sheetId="19101" refreshError="1"/>
      <sheetData sheetId="19102" refreshError="1"/>
      <sheetData sheetId="19103" refreshError="1"/>
      <sheetData sheetId="19104" refreshError="1"/>
      <sheetData sheetId="19105" refreshError="1"/>
      <sheetData sheetId="19106" refreshError="1"/>
      <sheetData sheetId="19107" refreshError="1"/>
      <sheetData sheetId="19108" refreshError="1"/>
      <sheetData sheetId="19109" refreshError="1"/>
      <sheetData sheetId="19110" refreshError="1"/>
      <sheetData sheetId="19111" refreshError="1"/>
      <sheetData sheetId="19112" refreshError="1"/>
      <sheetData sheetId="19113" refreshError="1"/>
      <sheetData sheetId="19114" refreshError="1"/>
      <sheetData sheetId="19115" refreshError="1"/>
      <sheetData sheetId="19116" refreshError="1"/>
      <sheetData sheetId="19117" refreshError="1"/>
      <sheetData sheetId="19118" refreshError="1"/>
      <sheetData sheetId="19119" refreshError="1"/>
      <sheetData sheetId="19120" refreshError="1"/>
      <sheetData sheetId="19121" refreshError="1"/>
      <sheetData sheetId="19122" refreshError="1"/>
      <sheetData sheetId="19123" refreshError="1"/>
      <sheetData sheetId="19124" refreshError="1"/>
      <sheetData sheetId="19125" refreshError="1"/>
      <sheetData sheetId="19126" refreshError="1"/>
      <sheetData sheetId="19127" refreshError="1"/>
      <sheetData sheetId="19128" refreshError="1"/>
      <sheetData sheetId="19129" refreshError="1"/>
      <sheetData sheetId="19130" refreshError="1"/>
      <sheetData sheetId="19131" refreshError="1"/>
      <sheetData sheetId="19132" refreshError="1"/>
      <sheetData sheetId="19133" refreshError="1"/>
      <sheetData sheetId="19134" refreshError="1"/>
      <sheetData sheetId="19135" refreshError="1"/>
      <sheetData sheetId="19136" refreshError="1"/>
      <sheetData sheetId="19137" refreshError="1"/>
      <sheetData sheetId="19138" refreshError="1"/>
      <sheetData sheetId="19139" refreshError="1"/>
      <sheetData sheetId="19140" refreshError="1"/>
      <sheetData sheetId="19141" refreshError="1"/>
      <sheetData sheetId="19142" refreshError="1"/>
      <sheetData sheetId="19143" refreshError="1"/>
      <sheetData sheetId="19144" refreshError="1"/>
      <sheetData sheetId="19145" refreshError="1"/>
      <sheetData sheetId="19146" refreshError="1"/>
      <sheetData sheetId="19147" refreshError="1"/>
      <sheetData sheetId="19148" refreshError="1"/>
      <sheetData sheetId="19149" refreshError="1"/>
      <sheetData sheetId="19150" refreshError="1"/>
      <sheetData sheetId="19151" refreshError="1"/>
      <sheetData sheetId="19152" refreshError="1"/>
      <sheetData sheetId="19153" refreshError="1"/>
      <sheetData sheetId="19154" refreshError="1"/>
      <sheetData sheetId="19155" refreshError="1"/>
      <sheetData sheetId="19156" refreshError="1"/>
      <sheetData sheetId="19157" refreshError="1"/>
      <sheetData sheetId="19158" refreshError="1"/>
      <sheetData sheetId="19159" refreshError="1"/>
      <sheetData sheetId="19160" refreshError="1"/>
      <sheetData sheetId="19161" refreshError="1"/>
      <sheetData sheetId="19162" refreshError="1"/>
      <sheetData sheetId="19163" refreshError="1"/>
      <sheetData sheetId="19164" refreshError="1"/>
      <sheetData sheetId="19165" refreshError="1"/>
      <sheetData sheetId="19166" refreshError="1"/>
      <sheetData sheetId="19167" refreshError="1"/>
      <sheetData sheetId="19168" refreshError="1"/>
      <sheetData sheetId="19169" refreshError="1"/>
      <sheetData sheetId="19170" refreshError="1"/>
      <sheetData sheetId="19171" refreshError="1"/>
      <sheetData sheetId="19172" refreshError="1"/>
      <sheetData sheetId="19173" refreshError="1"/>
      <sheetData sheetId="19174" refreshError="1"/>
      <sheetData sheetId="19175" refreshError="1"/>
      <sheetData sheetId="19176" refreshError="1"/>
      <sheetData sheetId="19177" refreshError="1"/>
      <sheetData sheetId="19178" refreshError="1"/>
      <sheetData sheetId="19179" refreshError="1"/>
      <sheetData sheetId="19180" refreshError="1"/>
      <sheetData sheetId="19181" refreshError="1"/>
      <sheetData sheetId="19182" refreshError="1"/>
      <sheetData sheetId="19183" refreshError="1"/>
      <sheetData sheetId="19184" refreshError="1"/>
      <sheetData sheetId="19185" refreshError="1"/>
      <sheetData sheetId="19186" refreshError="1"/>
      <sheetData sheetId="19187" refreshError="1"/>
      <sheetData sheetId="19188" refreshError="1"/>
      <sheetData sheetId="19189" refreshError="1"/>
      <sheetData sheetId="19190" refreshError="1"/>
      <sheetData sheetId="19191" refreshError="1"/>
      <sheetData sheetId="19192" refreshError="1"/>
      <sheetData sheetId="19193" refreshError="1"/>
      <sheetData sheetId="19194" refreshError="1"/>
      <sheetData sheetId="19195" refreshError="1"/>
      <sheetData sheetId="19196" refreshError="1"/>
      <sheetData sheetId="19197" refreshError="1"/>
      <sheetData sheetId="19198" refreshError="1"/>
      <sheetData sheetId="19199" refreshError="1"/>
      <sheetData sheetId="19200" refreshError="1"/>
      <sheetData sheetId="19201" refreshError="1"/>
      <sheetData sheetId="19202" refreshError="1"/>
      <sheetData sheetId="19203" refreshError="1"/>
      <sheetData sheetId="19204" refreshError="1"/>
      <sheetData sheetId="19205" refreshError="1"/>
      <sheetData sheetId="19206" refreshError="1"/>
      <sheetData sheetId="19207" refreshError="1"/>
      <sheetData sheetId="19208" refreshError="1"/>
      <sheetData sheetId="19209" refreshError="1"/>
      <sheetData sheetId="19210" refreshError="1"/>
      <sheetData sheetId="19211" refreshError="1"/>
      <sheetData sheetId="19212" refreshError="1"/>
      <sheetData sheetId="19213" refreshError="1"/>
      <sheetData sheetId="19214" refreshError="1"/>
      <sheetData sheetId="19215" refreshError="1"/>
      <sheetData sheetId="19216" refreshError="1"/>
      <sheetData sheetId="19217" refreshError="1"/>
      <sheetData sheetId="19218" refreshError="1"/>
      <sheetData sheetId="19219" refreshError="1"/>
      <sheetData sheetId="19220" refreshError="1"/>
      <sheetData sheetId="19221" refreshError="1"/>
      <sheetData sheetId="19222" refreshError="1"/>
      <sheetData sheetId="19223" refreshError="1"/>
      <sheetData sheetId="19224" refreshError="1"/>
      <sheetData sheetId="19225" refreshError="1"/>
      <sheetData sheetId="19226" refreshError="1"/>
      <sheetData sheetId="19227" refreshError="1"/>
      <sheetData sheetId="19228" refreshError="1"/>
      <sheetData sheetId="19229" refreshError="1"/>
      <sheetData sheetId="19230" refreshError="1"/>
      <sheetData sheetId="19231" refreshError="1"/>
      <sheetData sheetId="19232" refreshError="1"/>
      <sheetData sheetId="19233" refreshError="1"/>
      <sheetData sheetId="19234"/>
      <sheetData sheetId="19235"/>
      <sheetData sheetId="19236"/>
      <sheetData sheetId="19237" refreshError="1"/>
      <sheetData sheetId="19238"/>
      <sheetData sheetId="19239"/>
      <sheetData sheetId="19240"/>
      <sheetData sheetId="19241" refreshError="1"/>
      <sheetData sheetId="19242"/>
      <sheetData sheetId="19243" refreshError="1"/>
      <sheetData sheetId="19244" refreshError="1"/>
      <sheetData sheetId="19245" refreshError="1"/>
      <sheetData sheetId="19246" refreshError="1"/>
      <sheetData sheetId="19247" refreshError="1"/>
      <sheetData sheetId="19248" refreshError="1"/>
      <sheetData sheetId="19249"/>
      <sheetData sheetId="19250"/>
      <sheetData sheetId="19251"/>
      <sheetData sheetId="19252"/>
      <sheetData sheetId="19253"/>
      <sheetData sheetId="19254"/>
      <sheetData sheetId="19255"/>
      <sheetData sheetId="19256"/>
      <sheetData sheetId="19257"/>
      <sheetData sheetId="19258"/>
      <sheetData sheetId="19259"/>
      <sheetData sheetId="19260"/>
      <sheetData sheetId="19261"/>
      <sheetData sheetId="19262"/>
      <sheetData sheetId="19263"/>
      <sheetData sheetId="19264"/>
      <sheetData sheetId="19265">
        <row r="10">
          <cell r="E10">
            <v>-35481812</v>
          </cell>
        </row>
      </sheetData>
      <sheetData sheetId="19266">
        <row r="10">
          <cell r="E10">
            <v>-35481812</v>
          </cell>
        </row>
      </sheetData>
      <sheetData sheetId="19267">
        <row r="10">
          <cell r="E10">
            <v>-35481812</v>
          </cell>
        </row>
      </sheetData>
      <sheetData sheetId="19268">
        <row r="10">
          <cell r="E10">
            <v>-35481812</v>
          </cell>
        </row>
      </sheetData>
      <sheetData sheetId="19269">
        <row r="10">
          <cell r="E10">
            <v>-35481812</v>
          </cell>
        </row>
      </sheetData>
      <sheetData sheetId="19270">
        <row r="10">
          <cell r="E10">
            <v>-35481812</v>
          </cell>
        </row>
      </sheetData>
      <sheetData sheetId="19271">
        <row r="16">
          <cell r="D16">
            <v>4640105.25</v>
          </cell>
        </row>
      </sheetData>
      <sheetData sheetId="19272">
        <row r="16">
          <cell r="D16">
            <v>4640105.25</v>
          </cell>
        </row>
      </sheetData>
      <sheetData sheetId="19273">
        <row r="16">
          <cell r="D16">
            <v>4640105.25</v>
          </cell>
        </row>
      </sheetData>
      <sheetData sheetId="19274">
        <row r="16">
          <cell r="D16">
            <v>4640105.25</v>
          </cell>
        </row>
      </sheetData>
      <sheetData sheetId="19275">
        <row r="16">
          <cell r="D16">
            <v>4640105.25</v>
          </cell>
        </row>
      </sheetData>
      <sheetData sheetId="19276">
        <row r="16">
          <cell r="D16">
            <v>4640105.25</v>
          </cell>
        </row>
      </sheetData>
      <sheetData sheetId="19277"/>
      <sheetData sheetId="19278"/>
      <sheetData sheetId="19279"/>
      <sheetData sheetId="19280"/>
      <sheetData sheetId="19281"/>
      <sheetData sheetId="19282"/>
      <sheetData sheetId="19283"/>
      <sheetData sheetId="19284"/>
      <sheetData sheetId="19285"/>
      <sheetData sheetId="19286"/>
      <sheetData sheetId="19287"/>
      <sheetData sheetId="19288"/>
      <sheetData sheetId="19289"/>
      <sheetData sheetId="19290" refreshError="1"/>
      <sheetData sheetId="19291" refreshError="1"/>
      <sheetData sheetId="19292"/>
      <sheetData sheetId="19293" refreshError="1"/>
      <sheetData sheetId="19294" refreshError="1"/>
      <sheetData sheetId="19295" refreshError="1"/>
      <sheetData sheetId="19296" refreshError="1"/>
      <sheetData sheetId="19297" refreshError="1"/>
      <sheetData sheetId="19298" refreshError="1"/>
      <sheetData sheetId="19299" refreshError="1"/>
      <sheetData sheetId="19300" refreshError="1"/>
      <sheetData sheetId="19301" refreshError="1"/>
      <sheetData sheetId="19302"/>
      <sheetData sheetId="19303"/>
      <sheetData sheetId="19304"/>
      <sheetData sheetId="19305"/>
      <sheetData sheetId="19306"/>
      <sheetData sheetId="19307"/>
      <sheetData sheetId="19308"/>
      <sheetData sheetId="19309"/>
      <sheetData sheetId="19310"/>
      <sheetData sheetId="19311"/>
      <sheetData sheetId="19312"/>
      <sheetData sheetId="19313">
        <row r="10">
          <cell r="E10">
            <v>-35481812</v>
          </cell>
        </row>
      </sheetData>
      <sheetData sheetId="19314">
        <row r="10">
          <cell r="E10">
            <v>-35481812</v>
          </cell>
        </row>
      </sheetData>
      <sheetData sheetId="19315"/>
      <sheetData sheetId="19316"/>
      <sheetData sheetId="19317" refreshError="1"/>
      <sheetData sheetId="19318" refreshError="1"/>
      <sheetData sheetId="19319"/>
      <sheetData sheetId="19320" refreshError="1"/>
      <sheetData sheetId="19321">
        <row r="16">
          <cell r="D16">
            <v>4640105.25</v>
          </cell>
        </row>
      </sheetData>
      <sheetData sheetId="19322"/>
      <sheetData sheetId="19323" refreshError="1"/>
      <sheetData sheetId="19324" refreshError="1"/>
      <sheetData sheetId="19325" refreshError="1"/>
      <sheetData sheetId="19326" refreshError="1"/>
      <sheetData sheetId="19327" refreshError="1"/>
      <sheetData sheetId="19328" refreshError="1"/>
      <sheetData sheetId="19329" refreshError="1"/>
      <sheetData sheetId="19330" refreshError="1"/>
      <sheetData sheetId="19331" refreshError="1"/>
      <sheetData sheetId="19332" refreshError="1"/>
      <sheetData sheetId="19333" refreshError="1"/>
      <sheetData sheetId="19334" refreshError="1"/>
      <sheetData sheetId="19335" refreshError="1"/>
      <sheetData sheetId="19336" refreshError="1"/>
      <sheetData sheetId="19337" refreshError="1"/>
      <sheetData sheetId="19338" refreshError="1"/>
      <sheetData sheetId="19339" refreshError="1"/>
      <sheetData sheetId="19340" refreshError="1"/>
      <sheetData sheetId="19341"/>
      <sheetData sheetId="19342" refreshError="1"/>
      <sheetData sheetId="19343"/>
      <sheetData sheetId="19344" refreshError="1"/>
      <sheetData sheetId="19345"/>
      <sheetData sheetId="19346"/>
      <sheetData sheetId="19347"/>
      <sheetData sheetId="19348" refreshError="1"/>
      <sheetData sheetId="19349"/>
      <sheetData sheetId="19350" refreshError="1"/>
      <sheetData sheetId="19351" refreshError="1"/>
      <sheetData sheetId="19352" refreshError="1"/>
      <sheetData sheetId="19353" refreshError="1"/>
      <sheetData sheetId="19354" refreshError="1"/>
      <sheetData sheetId="19355" refreshError="1"/>
      <sheetData sheetId="19356" refreshError="1"/>
      <sheetData sheetId="19357" refreshError="1"/>
      <sheetData sheetId="19358" refreshError="1"/>
      <sheetData sheetId="19359" refreshError="1"/>
      <sheetData sheetId="19360" refreshError="1"/>
      <sheetData sheetId="19361" refreshError="1"/>
      <sheetData sheetId="19362" refreshError="1"/>
      <sheetData sheetId="19363" refreshError="1"/>
      <sheetData sheetId="19364" refreshError="1"/>
      <sheetData sheetId="19365" refreshError="1"/>
      <sheetData sheetId="19366" refreshError="1"/>
      <sheetData sheetId="19367" refreshError="1"/>
      <sheetData sheetId="19368" refreshError="1"/>
      <sheetData sheetId="19369" refreshError="1"/>
      <sheetData sheetId="19370" refreshError="1"/>
      <sheetData sheetId="19371" refreshError="1"/>
      <sheetData sheetId="19372" refreshError="1"/>
      <sheetData sheetId="19373" refreshError="1"/>
      <sheetData sheetId="19374" refreshError="1"/>
      <sheetData sheetId="19375" refreshError="1"/>
      <sheetData sheetId="19376" refreshError="1"/>
      <sheetData sheetId="19377" refreshError="1"/>
      <sheetData sheetId="19378" refreshError="1"/>
      <sheetData sheetId="19379" refreshError="1"/>
      <sheetData sheetId="19380" refreshError="1"/>
      <sheetData sheetId="19381" refreshError="1"/>
      <sheetData sheetId="19382" refreshError="1"/>
      <sheetData sheetId="19383" refreshError="1"/>
      <sheetData sheetId="19384" refreshError="1"/>
      <sheetData sheetId="19385" refreshError="1"/>
      <sheetData sheetId="19386" refreshError="1"/>
      <sheetData sheetId="19387" refreshError="1"/>
      <sheetData sheetId="19388" refreshError="1"/>
      <sheetData sheetId="19389" refreshError="1"/>
      <sheetData sheetId="19390" refreshError="1"/>
      <sheetData sheetId="19391" refreshError="1"/>
      <sheetData sheetId="19392" refreshError="1"/>
      <sheetData sheetId="19393" refreshError="1"/>
      <sheetData sheetId="19394" refreshError="1"/>
      <sheetData sheetId="19395" refreshError="1"/>
      <sheetData sheetId="19396" refreshError="1"/>
      <sheetData sheetId="19397" refreshError="1"/>
      <sheetData sheetId="19398" refreshError="1"/>
      <sheetData sheetId="19399" refreshError="1"/>
      <sheetData sheetId="19400" refreshError="1"/>
      <sheetData sheetId="19401" refreshError="1"/>
      <sheetData sheetId="19402" refreshError="1"/>
      <sheetData sheetId="19403" refreshError="1"/>
      <sheetData sheetId="19404" refreshError="1"/>
      <sheetData sheetId="19405" refreshError="1"/>
      <sheetData sheetId="19406" refreshError="1"/>
      <sheetData sheetId="19407" refreshError="1"/>
      <sheetData sheetId="19408" refreshError="1"/>
      <sheetData sheetId="19409" refreshError="1"/>
      <sheetData sheetId="19410" refreshError="1"/>
      <sheetData sheetId="19411" refreshError="1"/>
      <sheetData sheetId="19412" refreshError="1"/>
      <sheetData sheetId="19413" refreshError="1"/>
      <sheetData sheetId="19414" refreshError="1"/>
      <sheetData sheetId="19415" refreshError="1"/>
      <sheetData sheetId="19416" refreshError="1"/>
      <sheetData sheetId="19417" refreshError="1"/>
      <sheetData sheetId="19418" refreshError="1"/>
      <sheetData sheetId="19419" refreshError="1"/>
      <sheetData sheetId="19420" refreshError="1"/>
      <sheetData sheetId="19421" refreshError="1"/>
      <sheetData sheetId="19422" refreshError="1"/>
      <sheetData sheetId="19423" refreshError="1"/>
      <sheetData sheetId="19424" refreshError="1"/>
      <sheetData sheetId="19425" refreshError="1"/>
      <sheetData sheetId="19426" refreshError="1"/>
      <sheetData sheetId="19427" refreshError="1"/>
      <sheetData sheetId="19428" refreshError="1"/>
      <sheetData sheetId="19429" refreshError="1"/>
      <sheetData sheetId="19430" refreshError="1"/>
      <sheetData sheetId="19431" refreshError="1"/>
      <sheetData sheetId="19432" refreshError="1"/>
      <sheetData sheetId="19433" refreshError="1"/>
      <sheetData sheetId="19434" refreshError="1"/>
      <sheetData sheetId="19435" refreshError="1"/>
      <sheetData sheetId="19436" refreshError="1"/>
      <sheetData sheetId="19437" refreshError="1"/>
      <sheetData sheetId="19438" refreshError="1"/>
      <sheetData sheetId="19439" refreshError="1"/>
      <sheetData sheetId="19440" refreshError="1"/>
      <sheetData sheetId="19441" refreshError="1"/>
      <sheetData sheetId="19442" refreshError="1"/>
      <sheetData sheetId="19443" refreshError="1"/>
      <sheetData sheetId="19444" refreshError="1"/>
      <sheetData sheetId="19445" refreshError="1"/>
      <sheetData sheetId="19446" refreshError="1"/>
      <sheetData sheetId="19447" refreshError="1"/>
      <sheetData sheetId="19448" refreshError="1"/>
      <sheetData sheetId="19449" refreshError="1"/>
      <sheetData sheetId="19450" refreshError="1"/>
      <sheetData sheetId="19451" refreshError="1"/>
      <sheetData sheetId="19452" refreshError="1"/>
      <sheetData sheetId="19453" refreshError="1"/>
      <sheetData sheetId="19454" refreshError="1"/>
      <sheetData sheetId="19455" refreshError="1"/>
      <sheetData sheetId="19456" refreshError="1"/>
      <sheetData sheetId="19457" refreshError="1"/>
      <sheetData sheetId="19458" refreshError="1"/>
      <sheetData sheetId="19459" refreshError="1"/>
      <sheetData sheetId="19460" refreshError="1"/>
      <sheetData sheetId="19461" refreshError="1"/>
      <sheetData sheetId="19462" refreshError="1"/>
      <sheetData sheetId="19463" refreshError="1"/>
      <sheetData sheetId="19464" refreshError="1"/>
      <sheetData sheetId="19465" refreshError="1"/>
      <sheetData sheetId="19466" refreshError="1"/>
      <sheetData sheetId="19467" refreshError="1"/>
      <sheetData sheetId="19468" refreshError="1"/>
      <sheetData sheetId="19469" refreshError="1"/>
      <sheetData sheetId="19470" refreshError="1"/>
      <sheetData sheetId="19471" refreshError="1"/>
      <sheetData sheetId="19472" refreshError="1"/>
      <sheetData sheetId="19473" refreshError="1"/>
      <sheetData sheetId="19474" refreshError="1"/>
      <sheetData sheetId="19475" refreshError="1"/>
      <sheetData sheetId="19476" refreshError="1"/>
      <sheetData sheetId="19477" refreshError="1"/>
      <sheetData sheetId="19478" refreshError="1"/>
      <sheetData sheetId="19479" refreshError="1"/>
      <sheetData sheetId="19480" refreshError="1"/>
      <sheetData sheetId="19481" refreshError="1"/>
      <sheetData sheetId="19482" refreshError="1"/>
      <sheetData sheetId="19483" refreshError="1"/>
      <sheetData sheetId="19484" refreshError="1"/>
      <sheetData sheetId="19485" refreshError="1"/>
      <sheetData sheetId="19486" refreshError="1"/>
      <sheetData sheetId="19487" refreshError="1"/>
      <sheetData sheetId="19488" refreshError="1"/>
      <sheetData sheetId="19489" refreshError="1"/>
      <sheetData sheetId="19490" refreshError="1"/>
      <sheetData sheetId="19491" refreshError="1"/>
      <sheetData sheetId="19492" refreshError="1"/>
      <sheetData sheetId="19493" refreshError="1"/>
      <sheetData sheetId="19494" refreshError="1"/>
      <sheetData sheetId="19495" refreshError="1"/>
      <sheetData sheetId="19496" refreshError="1"/>
      <sheetData sheetId="19497" refreshError="1"/>
      <sheetData sheetId="19498" refreshError="1"/>
      <sheetData sheetId="19499" refreshError="1"/>
      <sheetData sheetId="19500" refreshError="1"/>
      <sheetData sheetId="19501" refreshError="1"/>
      <sheetData sheetId="19502" refreshError="1"/>
      <sheetData sheetId="19503" refreshError="1"/>
      <sheetData sheetId="19504" refreshError="1"/>
      <sheetData sheetId="19505" refreshError="1"/>
      <sheetData sheetId="19506" refreshError="1"/>
      <sheetData sheetId="19507" refreshError="1"/>
      <sheetData sheetId="19508" refreshError="1"/>
      <sheetData sheetId="19509" refreshError="1"/>
      <sheetData sheetId="19510" refreshError="1"/>
      <sheetData sheetId="19511" refreshError="1"/>
      <sheetData sheetId="19512" refreshError="1"/>
      <sheetData sheetId="19513" refreshError="1"/>
      <sheetData sheetId="19514" refreshError="1"/>
      <sheetData sheetId="19515" refreshError="1"/>
      <sheetData sheetId="19516" refreshError="1"/>
      <sheetData sheetId="19517" refreshError="1"/>
      <sheetData sheetId="19518" refreshError="1"/>
      <sheetData sheetId="19519" refreshError="1"/>
      <sheetData sheetId="19520" refreshError="1"/>
      <sheetData sheetId="19521" refreshError="1"/>
      <sheetData sheetId="19522" refreshError="1"/>
      <sheetData sheetId="19523" refreshError="1"/>
      <sheetData sheetId="19524" refreshError="1"/>
      <sheetData sheetId="19525" refreshError="1"/>
      <sheetData sheetId="19526" refreshError="1"/>
      <sheetData sheetId="19527" refreshError="1"/>
      <sheetData sheetId="19528" refreshError="1"/>
      <sheetData sheetId="19529" refreshError="1"/>
      <sheetData sheetId="19530" refreshError="1"/>
      <sheetData sheetId="19531" refreshError="1"/>
      <sheetData sheetId="19532" refreshError="1"/>
      <sheetData sheetId="19533" refreshError="1"/>
      <sheetData sheetId="19534" refreshError="1"/>
      <sheetData sheetId="19535" refreshError="1"/>
      <sheetData sheetId="19536" refreshError="1"/>
      <sheetData sheetId="19537" refreshError="1"/>
      <sheetData sheetId="19538" refreshError="1"/>
      <sheetData sheetId="19539" refreshError="1"/>
      <sheetData sheetId="19540" refreshError="1"/>
      <sheetData sheetId="19541" refreshError="1"/>
      <sheetData sheetId="19542" refreshError="1"/>
      <sheetData sheetId="19543" refreshError="1"/>
      <sheetData sheetId="19544" refreshError="1"/>
      <sheetData sheetId="19545" refreshError="1"/>
      <sheetData sheetId="19546" refreshError="1"/>
      <sheetData sheetId="19547" refreshError="1"/>
      <sheetData sheetId="19548" refreshError="1"/>
      <sheetData sheetId="19549" refreshError="1"/>
      <sheetData sheetId="19550" refreshError="1"/>
      <sheetData sheetId="19551" refreshError="1"/>
      <sheetData sheetId="19552" refreshError="1"/>
      <sheetData sheetId="19553" refreshError="1"/>
      <sheetData sheetId="19554" refreshError="1"/>
      <sheetData sheetId="19555" refreshError="1"/>
      <sheetData sheetId="19556" refreshError="1"/>
      <sheetData sheetId="19557" refreshError="1"/>
      <sheetData sheetId="19558" refreshError="1"/>
      <sheetData sheetId="19559" refreshError="1"/>
      <sheetData sheetId="19560" refreshError="1"/>
      <sheetData sheetId="19561" refreshError="1"/>
      <sheetData sheetId="19562" refreshError="1"/>
      <sheetData sheetId="19563" refreshError="1"/>
      <sheetData sheetId="19564" refreshError="1"/>
      <sheetData sheetId="19565" refreshError="1"/>
      <sheetData sheetId="19566" refreshError="1"/>
      <sheetData sheetId="19567" refreshError="1"/>
      <sheetData sheetId="19568" refreshError="1"/>
      <sheetData sheetId="19569" refreshError="1"/>
      <sheetData sheetId="19570" refreshError="1"/>
      <sheetData sheetId="19571" refreshError="1"/>
      <sheetData sheetId="19572" refreshError="1"/>
      <sheetData sheetId="19573" refreshError="1"/>
      <sheetData sheetId="19574" refreshError="1"/>
      <sheetData sheetId="19575" refreshError="1"/>
      <sheetData sheetId="19576" refreshError="1"/>
      <sheetData sheetId="19577" refreshError="1"/>
      <sheetData sheetId="19578" refreshError="1"/>
      <sheetData sheetId="19579" refreshError="1"/>
      <sheetData sheetId="19580" refreshError="1"/>
      <sheetData sheetId="19581" refreshError="1"/>
      <sheetData sheetId="19582" refreshError="1"/>
      <sheetData sheetId="19583" refreshError="1"/>
      <sheetData sheetId="19584" refreshError="1"/>
      <sheetData sheetId="19585" refreshError="1"/>
      <sheetData sheetId="19586" refreshError="1"/>
      <sheetData sheetId="19587" refreshError="1"/>
      <sheetData sheetId="19588" refreshError="1"/>
      <sheetData sheetId="19589" refreshError="1"/>
      <sheetData sheetId="19590" refreshError="1"/>
      <sheetData sheetId="19591" refreshError="1"/>
      <sheetData sheetId="19592" refreshError="1"/>
      <sheetData sheetId="19593" refreshError="1"/>
      <sheetData sheetId="19594" refreshError="1"/>
      <sheetData sheetId="19595" refreshError="1"/>
      <sheetData sheetId="19596" refreshError="1"/>
      <sheetData sheetId="19597" refreshError="1"/>
      <sheetData sheetId="19598" refreshError="1"/>
      <sheetData sheetId="19599" refreshError="1"/>
      <sheetData sheetId="19600" refreshError="1"/>
      <sheetData sheetId="19601" refreshError="1"/>
      <sheetData sheetId="19602" refreshError="1"/>
      <sheetData sheetId="19603" refreshError="1"/>
      <sheetData sheetId="19604" refreshError="1"/>
      <sheetData sheetId="19605" refreshError="1"/>
      <sheetData sheetId="19606" refreshError="1"/>
      <sheetData sheetId="19607" refreshError="1"/>
      <sheetData sheetId="19608" refreshError="1"/>
      <sheetData sheetId="19609" refreshError="1"/>
      <sheetData sheetId="19610" refreshError="1"/>
      <sheetData sheetId="19611" refreshError="1"/>
      <sheetData sheetId="19612" refreshError="1"/>
      <sheetData sheetId="19613" refreshError="1"/>
      <sheetData sheetId="19614" refreshError="1"/>
      <sheetData sheetId="19615" refreshError="1"/>
      <sheetData sheetId="19616" refreshError="1"/>
      <sheetData sheetId="19617" refreshError="1"/>
      <sheetData sheetId="19618" refreshError="1"/>
      <sheetData sheetId="19619" refreshError="1"/>
      <sheetData sheetId="19620" refreshError="1"/>
      <sheetData sheetId="19621" refreshError="1"/>
      <sheetData sheetId="19622" refreshError="1"/>
      <sheetData sheetId="19623" refreshError="1"/>
      <sheetData sheetId="19624" refreshError="1"/>
      <sheetData sheetId="19625" refreshError="1"/>
      <sheetData sheetId="19626" refreshError="1"/>
      <sheetData sheetId="19627" refreshError="1"/>
      <sheetData sheetId="19628" refreshError="1"/>
      <sheetData sheetId="19629" refreshError="1"/>
      <sheetData sheetId="19630" refreshError="1"/>
      <sheetData sheetId="19631" refreshError="1"/>
      <sheetData sheetId="19632" refreshError="1"/>
      <sheetData sheetId="19633" refreshError="1"/>
      <sheetData sheetId="19634" refreshError="1"/>
      <sheetData sheetId="19635" refreshError="1"/>
      <sheetData sheetId="19636" refreshError="1"/>
      <sheetData sheetId="19637" refreshError="1"/>
      <sheetData sheetId="19638" refreshError="1"/>
      <sheetData sheetId="19639" refreshError="1"/>
      <sheetData sheetId="19640" refreshError="1"/>
      <sheetData sheetId="19641" refreshError="1"/>
      <sheetData sheetId="19642" refreshError="1"/>
      <sheetData sheetId="19643" refreshError="1"/>
      <sheetData sheetId="19644" refreshError="1"/>
      <sheetData sheetId="19645" refreshError="1"/>
      <sheetData sheetId="19646" refreshError="1"/>
      <sheetData sheetId="19647" refreshError="1"/>
      <sheetData sheetId="19648" refreshError="1"/>
      <sheetData sheetId="19649" refreshError="1"/>
      <sheetData sheetId="19650" refreshError="1"/>
      <sheetData sheetId="19651" refreshError="1"/>
      <sheetData sheetId="19652" refreshError="1"/>
      <sheetData sheetId="19653" refreshError="1"/>
      <sheetData sheetId="19654" refreshError="1"/>
      <sheetData sheetId="19655" refreshError="1"/>
      <sheetData sheetId="19656" refreshError="1"/>
      <sheetData sheetId="19657" refreshError="1"/>
      <sheetData sheetId="19658" refreshError="1"/>
      <sheetData sheetId="19659" refreshError="1"/>
      <sheetData sheetId="19660" refreshError="1"/>
      <sheetData sheetId="19661" refreshError="1"/>
      <sheetData sheetId="19662" refreshError="1"/>
      <sheetData sheetId="19663" refreshError="1"/>
      <sheetData sheetId="19664" refreshError="1"/>
      <sheetData sheetId="19665" refreshError="1"/>
      <sheetData sheetId="19666" refreshError="1"/>
      <sheetData sheetId="19667" refreshError="1"/>
      <sheetData sheetId="19668" refreshError="1"/>
      <sheetData sheetId="19669" refreshError="1"/>
      <sheetData sheetId="19670" refreshError="1"/>
      <sheetData sheetId="19671" refreshError="1"/>
      <sheetData sheetId="19672" refreshError="1"/>
      <sheetData sheetId="19673" refreshError="1"/>
      <sheetData sheetId="19674" refreshError="1"/>
      <sheetData sheetId="19675" refreshError="1"/>
      <sheetData sheetId="19676" refreshError="1"/>
      <sheetData sheetId="19677" refreshError="1"/>
      <sheetData sheetId="19678" refreshError="1"/>
      <sheetData sheetId="19679" refreshError="1"/>
      <sheetData sheetId="19680" refreshError="1"/>
      <sheetData sheetId="19681" refreshError="1"/>
      <sheetData sheetId="19682" refreshError="1"/>
      <sheetData sheetId="19683" refreshError="1"/>
      <sheetData sheetId="19684" refreshError="1"/>
      <sheetData sheetId="19685" refreshError="1"/>
      <sheetData sheetId="19686" refreshError="1"/>
      <sheetData sheetId="19687" refreshError="1"/>
      <sheetData sheetId="19688" refreshError="1"/>
      <sheetData sheetId="19689" refreshError="1"/>
      <sheetData sheetId="19690" refreshError="1"/>
      <sheetData sheetId="19691" refreshError="1"/>
      <sheetData sheetId="19692" refreshError="1"/>
      <sheetData sheetId="19693" refreshError="1"/>
      <sheetData sheetId="19694" refreshError="1"/>
      <sheetData sheetId="19695" refreshError="1"/>
      <sheetData sheetId="19696" refreshError="1"/>
      <sheetData sheetId="19697" refreshError="1"/>
      <sheetData sheetId="19698" refreshError="1"/>
      <sheetData sheetId="19699" refreshError="1"/>
      <sheetData sheetId="19700" refreshError="1"/>
      <sheetData sheetId="19701" refreshError="1"/>
      <sheetData sheetId="19702" refreshError="1"/>
      <sheetData sheetId="19703" refreshError="1"/>
      <sheetData sheetId="19704" refreshError="1"/>
      <sheetData sheetId="19705" refreshError="1"/>
      <sheetData sheetId="19706" refreshError="1"/>
      <sheetData sheetId="19707" refreshError="1"/>
      <sheetData sheetId="19708" refreshError="1"/>
      <sheetData sheetId="19709" refreshError="1"/>
      <sheetData sheetId="19710" refreshError="1"/>
      <sheetData sheetId="19711" refreshError="1"/>
      <sheetData sheetId="19712" refreshError="1"/>
      <sheetData sheetId="19713" refreshError="1"/>
      <sheetData sheetId="19714" refreshError="1"/>
      <sheetData sheetId="19715" refreshError="1"/>
      <sheetData sheetId="19716" refreshError="1"/>
      <sheetData sheetId="19717" refreshError="1"/>
      <sheetData sheetId="19718" refreshError="1"/>
      <sheetData sheetId="19719" refreshError="1"/>
      <sheetData sheetId="19720" refreshError="1"/>
      <sheetData sheetId="19721" refreshError="1"/>
      <sheetData sheetId="19722" refreshError="1"/>
      <sheetData sheetId="19723" refreshError="1"/>
      <sheetData sheetId="19724" refreshError="1"/>
      <sheetData sheetId="19725" refreshError="1"/>
      <sheetData sheetId="19726" refreshError="1"/>
      <sheetData sheetId="19727" refreshError="1"/>
      <sheetData sheetId="19728" refreshError="1"/>
      <sheetData sheetId="19729" refreshError="1"/>
      <sheetData sheetId="19730" refreshError="1"/>
      <sheetData sheetId="19731" refreshError="1"/>
      <sheetData sheetId="19732" refreshError="1"/>
      <sheetData sheetId="19733" refreshError="1"/>
      <sheetData sheetId="19734" refreshError="1"/>
      <sheetData sheetId="19735" refreshError="1"/>
      <sheetData sheetId="19736" refreshError="1"/>
      <sheetData sheetId="19737" refreshError="1"/>
      <sheetData sheetId="19738" refreshError="1"/>
      <sheetData sheetId="19739" refreshError="1"/>
      <sheetData sheetId="19740" refreshError="1"/>
      <sheetData sheetId="19741" refreshError="1"/>
      <sheetData sheetId="19742" refreshError="1"/>
      <sheetData sheetId="19743" refreshError="1"/>
      <sheetData sheetId="19744" refreshError="1"/>
      <sheetData sheetId="19745" refreshError="1"/>
      <sheetData sheetId="19746" refreshError="1"/>
      <sheetData sheetId="19747" refreshError="1"/>
      <sheetData sheetId="19748" refreshError="1"/>
      <sheetData sheetId="19749" refreshError="1"/>
      <sheetData sheetId="19750" refreshError="1"/>
      <sheetData sheetId="19751" refreshError="1"/>
      <sheetData sheetId="19752" refreshError="1"/>
      <sheetData sheetId="19753" refreshError="1"/>
      <sheetData sheetId="19754" refreshError="1"/>
      <sheetData sheetId="19755" refreshError="1"/>
      <sheetData sheetId="19756" refreshError="1"/>
      <sheetData sheetId="19757" refreshError="1"/>
      <sheetData sheetId="19758" refreshError="1"/>
      <sheetData sheetId="19759" refreshError="1"/>
      <sheetData sheetId="19760" refreshError="1"/>
      <sheetData sheetId="19761" refreshError="1"/>
      <sheetData sheetId="19762" refreshError="1"/>
      <sheetData sheetId="19763" refreshError="1"/>
      <sheetData sheetId="19764" refreshError="1"/>
      <sheetData sheetId="19765" refreshError="1"/>
      <sheetData sheetId="19766" refreshError="1"/>
      <sheetData sheetId="19767" refreshError="1"/>
      <sheetData sheetId="19768" refreshError="1"/>
      <sheetData sheetId="19769" refreshError="1"/>
      <sheetData sheetId="19770" refreshError="1"/>
      <sheetData sheetId="19771" refreshError="1"/>
      <sheetData sheetId="19772" refreshError="1"/>
      <sheetData sheetId="19773" refreshError="1"/>
      <sheetData sheetId="19774" refreshError="1"/>
      <sheetData sheetId="19775" refreshError="1"/>
      <sheetData sheetId="19776" refreshError="1"/>
      <sheetData sheetId="19777" refreshError="1"/>
      <sheetData sheetId="19778" refreshError="1"/>
      <sheetData sheetId="19779" refreshError="1"/>
      <sheetData sheetId="19780" refreshError="1"/>
      <sheetData sheetId="19781" refreshError="1"/>
      <sheetData sheetId="19782" refreshError="1"/>
      <sheetData sheetId="19783" refreshError="1"/>
      <sheetData sheetId="19784" refreshError="1"/>
      <sheetData sheetId="19785" refreshError="1"/>
      <sheetData sheetId="19786" refreshError="1"/>
      <sheetData sheetId="19787" refreshError="1"/>
      <sheetData sheetId="19788" refreshError="1"/>
      <sheetData sheetId="19789" refreshError="1"/>
      <sheetData sheetId="19790" refreshError="1"/>
      <sheetData sheetId="19791" refreshError="1"/>
      <sheetData sheetId="19792" refreshError="1"/>
      <sheetData sheetId="19793" refreshError="1"/>
      <sheetData sheetId="19794" refreshError="1"/>
      <sheetData sheetId="19795" refreshError="1"/>
      <sheetData sheetId="19796" refreshError="1"/>
      <sheetData sheetId="19797" refreshError="1"/>
      <sheetData sheetId="19798" refreshError="1"/>
      <sheetData sheetId="19799" refreshError="1"/>
      <sheetData sheetId="19800" refreshError="1"/>
      <sheetData sheetId="19801" refreshError="1"/>
      <sheetData sheetId="19802" refreshError="1"/>
      <sheetData sheetId="19803" refreshError="1"/>
      <sheetData sheetId="19804" refreshError="1"/>
      <sheetData sheetId="19805" refreshError="1"/>
      <sheetData sheetId="19806"/>
      <sheetData sheetId="19807" refreshError="1"/>
      <sheetData sheetId="19808" refreshError="1"/>
      <sheetData sheetId="19809" refreshError="1"/>
      <sheetData sheetId="19810"/>
      <sheetData sheetId="19811"/>
      <sheetData sheetId="19812"/>
      <sheetData sheetId="19813" refreshError="1"/>
      <sheetData sheetId="19814" refreshError="1"/>
      <sheetData sheetId="19815" refreshError="1"/>
      <sheetData sheetId="19816" refreshError="1"/>
      <sheetData sheetId="19817" refreshError="1"/>
      <sheetData sheetId="19818" refreshError="1"/>
      <sheetData sheetId="19819" refreshError="1"/>
      <sheetData sheetId="19820" refreshError="1"/>
      <sheetData sheetId="19821" refreshError="1"/>
      <sheetData sheetId="19822" refreshError="1"/>
      <sheetData sheetId="19823" refreshError="1"/>
      <sheetData sheetId="19824" refreshError="1"/>
      <sheetData sheetId="19825" refreshError="1"/>
      <sheetData sheetId="19826" refreshError="1"/>
      <sheetData sheetId="19827" refreshError="1"/>
      <sheetData sheetId="19828" refreshError="1"/>
      <sheetData sheetId="19829" refreshError="1"/>
      <sheetData sheetId="19830" refreshError="1"/>
      <sheetData sheetId="19831" refreshError="1"/>
      <sheetData sheetId="19832"/>
      <sheetData sheetId="19833" refreshError="1"/>
      <sheetData sheetId="19834" refreshError="1"/>
      <sheetData sheetId="19835" refreshError="1"/>
      <sheetData sheetId="19836" refreshError="1"/>
      <sheetData sheetId="19837"/>
      <sheetData sheetId="19838" refreshError="1"/>
      <sheetData sheetId="19839" refreshError="1"/>
      <sheetData sheetId="19840" refreshError="1"/>
      <sheetData sheetId="19841" refreshError="1"/>
      <sheetData sheetId="19842" refreshError="1"/>
      <sheetData sheetId="19843" refreshError="1"/>
      <sheetData sheetId="19844" refreshError="1"/>
      <sheetData sheetId="19845" refreshError="1"/>
      <sheetData sheetId="19846" refreshError="1"/>
      <sheetData sheetId="19847"/>
      <sheetData sheetId="19848" refreshError="1"/>
      <sheetData sheetId="19849" refreshError="1"/>
      <sheetData sheetId="19850" refreshError="1"/>
      <sheetData sheetId="19851" refreshError="1"/>
      <sheetData sheetId="19852" refreshError="1"/>
      <sheetData sheetId="19853" refreshError="1"/>
      <sheetData sheetId="19854" refreshError="1"/>
      <sheetData sheetId="19855" refreshError="1"/>
      <sheetData sheetId="19856" refreshError="1"/>
      <sheetData sheetId="19857" refreshError="1"/>
      <sheetData sheetId="19858" refreshError="1"/>
      <sheetData sheetId="19859" refreshError="1"/>
      <sheetData sheetId="19860" refreshError="1"/>
      <sheetData sheetId="19861" refreshError="1"/>
      <sheetData sheetId="19862" refreshError="1"/>
      <sheetData sheetId="19863" refreshError="1"/>
      <sheetData sheetId="19864" refreshError="1"/>
      <sheetData sheetId="19865" refreshError="1"/>
      <sheetData sheetId="19866" refreshError="1"/>
      <sheetData sheetId="19867" refreshError="1"/>
      <sheetData sheetId="19868" refreshError="1"/>
      <sheetData sheetId="19869" refreshError="1"/>
      <sheetData sheetId="19870" refreshError="1"/>
      <sheetData sheetId="19871" refreshError="1"/>
      <sheetData sheetId="19872"/>
      <sheetData sheetId="19873"/>
      <sheetData sheetId="19874" refreshError="1"/>
      <sheetData sheetId="19875" refreshError="1"/>
      <sheetData sheetId="19876" refreshError="1"/>
      <sheetData sheetId="19877" refreshError="1"/>
      <sheetData sheetId="19878"/>
      <sheetData sheetId="19879" refreshError="1"/>
      <sheetData sheetId="19880" refreshError="1"/>
      <sheetData sheetId="19881"/>
      <sheetData sheetId="19882"/>
      <sheetData sheetId="19883"/>
      <sheetData sheetId="19884"/>
      <sheetData sheetId="19885"/>
      <sheetData sheetId="19886"/>
      <sheetData sheetId="19887" refreshError="1"/>
      <sheetData sheetId="19888" refreshError="1"/>
      <sheetData sheetId="19889" refreshError="1"/>
      <sheetData sheetId="19890" refreshError="1"/>
      <sheetData sheetId="19891" refreshError="1"/>
      <sheetData sheetId="19892"/>
      <sheetData sheetId="19893"/>
      <sheetData sheetId="19894">
        <row r="5">
          <cell r="D5" t="str">
            <v>June 30, 2016</v>
          </cell>
        </row>
      </sheetData>
      <sheetData sheetId="19895">
        <row r="5">
          <cell r="A5">
            <v>1</v>
          </cell>
        </row>
      </sheetData>
      <sheetData sheetId="19896">
        <row r="11">
          <cell r="E11">
            <v>137812</v>
          </cell>
        </row>
      </sheetData>
      <sheetData sheetId="19897">
        <row r="8">
          <cell r="G8">
            <v>1584057091</v>
          </cell>
        </row>
      </sheetData>
      <sheetData sheetId="19898"/>
      <sheetData sheetId="19899"/>
      <sheetData sheetId="19900">
        <row r="5">
          <cell r="C5" t="str">
            <v>June 30, 2016</v>
          </cell>
        </row>
      </sheetData>
      <sheetData sheetId="19901"/>
      <sheetData sheetId="19902">
        <row r="5">
          <cell r="D5" t="str">
            <v>June 30, 2016</v>
          </cell>
        </row>
      </sheetData>
      <sheetData sheetId="19903"/>
      <sheetData sheetId="19904"/>
      <sheetData sheetId="19905"/>
      <sheetData sheetId="19906"/>
      <sheetData sheetId="19907"/>
      <sheetData sheetId="19908"/>
      <sheetData sheetId="19909">
        <row r="4">
          <cell r="A4">
            <v>33</v>
          </cell>
        </row>
      </sheetData>
      <sheetData sheetId="19910"/>
      <sheetData sheetId="19911"/>
      <sheetData sheetId="19912"/>
      <sheetData sheetId="19913">
        <row r="10">
          <cell r="M10">
            <v>1014449772</v>
          </cell>
        </row>
      </sheetData>
      <sheetData sheetId="19914">
        <row r="13">
          <cell r="F13">
            <v>0</v>
          </cell>
        </row>
      </sheetData>
      <sheetData sheetId="19915">
        <row r="3">
          <cell r="A3">
            <v>1</v>
          </cell>
        </row>
      </sheetData>
      <sheetData sheetId="19916">
        <row r="22">
          <cell r="R22">
            <v>30000</v>
          </cell>
        </row>
      </sheetData>
      <sheetData sheetId="19917">
        <row r="11">
          <cell r="R11">
            <v>181716</v>
          </cell>
        </row>
      </sheetData>
      <sheetData sheetId="19918">
        <row r="9">
          <cell r="R9">
            <v>82037898</v>
          </cell>
        </row>
      </sheetData>
      <sheetData sheetId="19919">
        <row r="13">
          <cell r="F13">
            <v>0</v>
          </cell>
        </row>
      </sheetData>
      <sheetData sheetId="19920">
        <row r="3">
          <cell r="A3">
            <v>1</v>
          </cell>
        </row>
      </sheetData>
      <sheetData sheetId="19921" refreshError="1"/>
      <sheetData sheetId="19922" refreshError="1"/>
      <sheetData sheetId="19923" refreshError="1"/>
      <sheetData sheetId="19924" refreshError="1"/>
      <sheetData sheetId="19925" refreshError="1"/>
      <sheetData sheetId="19926" refreshError="1"/>
      <sheetData sheetId="19927" refreshError="1"/>
      <sheetData sheetId="19928" refreshError="1"/>
      <sheetData sheetId="19929" refreshError="1"/>
      <sheetData sheetId="19930" refreshError="1"/>
      <sheetData sheetId="19931" refreshError="1"/>
      <sheetData sheetId="19932" refreshError="1"/>
      <sheetData sheetId="19933" refreshError="1"/>
      <sheetData sheetId="19934" refreshError="1"/>
      <sheetData sheetId="19935" refreshError="1"/>
      <sheetData sheetId="19936" refreshError="1"/>
      <sheetData sheetId="19937" refreshError="1"/>
      <sheetData sheetId="19938" refreshError="1"/>
      <sheetData sheetId="19939" refreshError="1"/>
      <sheetData sheetId="19940" refreshError="1"/>
      <sheetData sheetId="19941" refreshError="1"/>
      <sheetData sheetId="19942" refreshError="1"/>
      <sheetData sheetId="19943" refreshError="1"/>
      <sheetData sheetId="19944" refreshError="1"/>
      <sheetData sheetId="19945" refreshError="1"/>
      <sheetData sheetId="19946" refreshError="1"/>
      <sheetData sheetId="19947" refreshError="1"/>
      <sheetData sheetId="19948" refreshError="1"/>
      <sheetData sheetId="19949" refreshError="1"/>
      <sheetData sheetId="19950" refreshError="1"/>
      <sheetData sheetId="19951" refreshError="1"/>
      <sheetData sheetId="19952" refreshError="1"/>
      <sheetData sheetId="19953" refreshError="1"/>
      <sheetData sheetId="19954" refreshError="1"/>
      <sheetData sheetId="19955" refreshError="1"/>
      <sheetData sheetId="19956" refreshError="1"/>
      <sheetData sheetId="19957" refreshError="1"/>
      <sheetData sheetId="19958" refreshError="1"/>
      <sheetData sheetId="19959" refreshError="1"/>
      <sheetData sheetId="19960" refreshError="1"/>
      <sheetData sheetId="19961" refreshError="1"/>
      <sheetData sheetId="19962" refreshError="1"/>
      <sheetData sheetId="19963" refreshError="1"/>
      <sheetData sheetId="19964" refreshError="1"/>
      <sheetData sheetId="19965" refreshError="1"/>
      <sheetData sheetId="19966" refreshError="1"/>
      <sheetData sheetId="19967" refreshError="1"/>
      <sheetData sheetId="19968" refreshError="1"/>
      <sheetData sheetId="19969" refreshError="1"/>
      <sheetData sheetId="19970" refreshError="1"/>
      <sheetData sheetId="19971" refreshError="1"/>
      <sheetData sheetId="19972" refreshError="1"/>
      <sheetData sheetId="19973" refreshError="1"/>
      <sheetData sheetId="19974" refreshError="1"/>
      <sheetData sheetId="19975" refreshError="1"/>
      <sheetData sheetId="19976" refreshError="1"/>
      <sheetData sheetId="19977" refreshError="1"/>
      <sheetData sheetId="19978" refreshError="1"/>
      <sheetData sheetId="19979" refreshError="1"/>
      <sheetData sheetId="19980" refreshError="1"/>
      <sheetData sheetId="19981" refreshError="1"/>
      <sheetData sheetId="19982" refreshError="1"/>
      <sheetData sheetId="19983" refreshError="1"/>
      <sheetData sheetId="19984" refreshError="1"/>
      <sheetData sheetId="19985" refreshError="1"/>
      <sheetData sheetId="19986" refreshError="1"/>
      <sheetData sheetId="19987" refreshError="1"/>
      <sheetData sheetId="19988" refreshError="1"/>
      <sheetData sheetId="19989" refreshError="1"/>
      <sheetData sheetId="19990" refreshError="1"/>
      <sheetData sheetId="19991" refreshError="1"/>
      <sheetData sheetId="19992" refreshError="1"/>
      <sheetData sheetId="19993" refreshError="1"/>
      <sheetData sheetId="19994" refreshError="1"/>
      <sheetData sheetId="19995" refreshError="1"/>
      <sheetData sheetId="19996" refreshError="1"/>
      <sheetData sheetId="19997" refreshError="1"/>
      <sheetData sheetId="19998" refreshError="1"/>
      <sheetData sheetId="19999" refreshError="1"/>
      <sheetData sheetId="20000" refreshError="1"/>
      <sheetData sheetId="20001" refreshError="1"/>
      <sheetData sheetId="20002" refreshError="1"/>
      <sheetData sheetId="20003" refreshError="1"/>
      <sheetData sheetId="20004" refreshError="1"/>
      <sheetData sheetId="20005" refreshError="1"/>
      <sheetData sheetId="20006" refreshError="1"/>
      <sheetData sheetId="20007" refreshError="1"/>
      <sheetData sheetId="20008" refreshError="1"/>
      <sheetData sheetId="20009" refreshError="1"/>
      <sheetData sheetId="20010" refreshError="1"/>
      <sheetData sheetId="20011" refreshError="1"/>
      <sheetData sheetId="20012" refreshError="1"/>
      <sheetData sheetId="20013" refreshError="1"/>
      <sheetData sheetId="20014" refreshError="1"/>
      <sheetData sheetId="20015" refreshError="1"/>
      <sheetData sheetId="20016" refreshError="1"/>
      <sheetData sheetId="20017" refreshError="1"/>
      <sheetData sheetId="20018" refreshError="1"/>
      <sheetData sheetId="20019" refreshError="1"/>
      <sheetData sheetId="20020" refreshError="1"/>
      <sheetData sheetId="20021" refreshError="1"/>
      <sheetData sheetId="20022" refreshError="1"/>
      <sheetData sheetId="20023" refreshError="1"/>
      <sheetData sheetId="20024" refreshError="1"/>
      <sheetData sheetId="20025" refreshError="1"/>
      <sheetData sheetId="20026" refreshError="1"/>
      <sheetData sheetId="20027" refreshError="1"/>
      <sheetData sheetId="20028" refreshError="1"/>
      <sheetData sheetId="20029" refreshError="1"/>
      <sheetData sheetId="20030" refreshError="1"/>
      <sheetData sheetId="20031" refreshError="1"/>
      <sheetData sheetId="20032" refreshError="1"/>
      <sheetData sheetId="20033" refreshError="1"/>
      <sheetData sheetId="20034" refreshError="1"/>
      <sheetData sheetId="20035" refreshError="1"/>
      <sheetData sheetId="20036" refreshError="1"/>
      <sheetData sheetId="20037" refreshError="1"/>
      <sheetData sheetId="20038" refreshError="1"/>
      <sheetData sheetId="20039" refreshError="1"/>
      <sheetData sheetId="20040" refreshError="1"/>
      <sheetData sheetId="20041" refreshError="1"/>
      <sheetData sheetId="20042" refreshError="1"/>
      <sheetData sheetId="20043" refreshError="1"/>
      <sheetData sheetId="20044" refreshError="1"/>
      <sheetData sheetId="20045" refreshError="1"/>
      <sheetData sheetId="20046" refreshError="1"/>
      <sheetData sheetId="20047" refreshError="1"/>
      <sheetData sheetId="20048" refreshError="1"/>
      <sheetData sheetId="20049" refreshError="1"/>
      <sheetData sheetId="20050" refreshError="1"/>
      <sheetData sheetId="20051" refreshError="1"/>
      <sheetData sheetId="20052" refreshError="1"/>
      <sheetData sheetId="20053" refreshError="1"/>
      <sheetData sheetId="20054" refreshError="1"/>
      <sheetData sheetId="20055" refreshError="1"/>
      <sheetData sheetId="20056" refreshError="1"/>
      <sheetData sheetId="20057" refreshError="1"/>
      <sheetData sheetId="20058" refreshError="1"/>
      <sheetData sheetId="20059" refreshError="1"/>
      <sheetData sheetId="20060" refreshError="1"/>
      <sheetData sheetId="20061" refreshError="1"/>
      <sheetData sheetId="20062" refreshError="1"/>
      <sheetData sheetId="20063" refreshError="1"/>
      <sheetData sheetId="20064" refreshError="1"/>
      <sheetData sheetId="20065" refreshError="1"/>
      <sheetData sheetId="20066" refreshError="1"/>
      <sheetData sheetId="20067" refreshError="1"/>
      <sheetData sheetId="20068" refreshError="1"/>
      <sheetData sheetId="20069" refreshError="1"/>
      <sheetData sheetId="20070" refreshError="1"/>
      <sheetData sheetId="20071" refreshError="1"/>
      <sheetData sheetId="20072" refreshError="1"/>
      <sheetData sheetId="20073" refreshError="1"/>
      <sheetData sheetId="20074" refreshError="1"/>
      <sheetData sheetId="20075" refreshError="1"/>
      <sheetData sheetId="20076" refreshError="1"/>
      <sheetData sheetId="20077" refreshError="1"/>
      <sheetData sheetId="20078" refreshError="1"/>
      <sheetData sheetId="20079" refreshError="1"/>
      <sheetData sheetId="20080" refreshError="1"/>
      <sheetData sheetId="20081" refreshError="1"/>
      <sheetData sheetId="20082" refreshError="1"/>
      <sheetData sheetId="20083" refreshError="1"/>
      <sheetData sheetId="20084" refreshError="1"/>
      <sheetData sheetId="20085" refreshError="1"/>
      <sheetData sheetId="20086" refreshError="1"/>
      <sheetData sheetId="20087" refreshError="1"/>
      <sheetData sheetId="20088" refreshError="1"/>
      <sheetData sheetId="20089" refreshError="1"/>
      <sheetData sheetId="20090" refreshError="1"/>
      <sheetData sheetId="20091" refreshError="1"/>
      <sheetData sheetId="20092" refreshError="1"/>
      <sheetData sheetId="20093" refreshError="1"/>
      <sheetData sheetId="20094" refreshError="1"/>
      <sheetData sheetId="20095" refreshError="1"/>
      <sheetData sheetId="20096" refreshError="1"/>
      <sheetData sheetId="20097" refreshError="1"/>
      <sheetData sheetId="20098" refreshError="1"/>
      <sheetData sheetId="20099" refreshError="1"/>
      <sheetData sheetId="20100" refreshError="1"/>
      <sheetData sheetId="20101" refreshError="1"/>
      <sheetData sheetId="20102" refreshError="1"/>
      <sheetData sheetId="20103" refreshError="1"/>
      <sheetData sheetId="20104" refreshError="1"/>
      <sheetData sheetId="20105" refreshError="1"/>
      <sheetData sheetId="20106" refreshError="1"/>
      <sheetData sheetId="20107" refreshError="1"/>
      <sheetData sheetId="20108" refreshError="1"/>
      <sheetData sheetId="20109" refreshError="1"/>
      <sheetData sheetId="20110" refreshError="1"/>
      <sheetData sheetId="20111" refreshError="1"/>
      <sheetData sheetId="20112" refreshError="1"/>
      <sheetData sheetId="20113" refreshError="1"/>
      <sheetData sheetId="20114" refreshError="1"/>
      <sheetData sheetId="20115" refreshError="1"/>
      <sheetData sheetId="20116" refreshError="1"/>
      <sheetData sheetId="20117" refreshError="1"/>
      <sheetData sheetId="20118" refreshError="1"/>
      <sheetData sheetId="20119" refreshError="1"/>
      <sheetData sheetId="20120" refreshError="1"/>
      <sheetData sheetId="20121" refreshError="1"/>
      <sheetData sheetId="20122" refreshError="1"/>
      <sheetData sheetId="20123" refreshError="1"/>
      <sheetData sheetId="20124" refreshError="1"/>
      <sheetData sheetId="20125" refreshError="1"/>
      <sheetData sheetId="20126" refreshError="1"/>
      <sheetData sheetId="20127" refreshError="1"/>
      <sheetData sheetId="20128" refreshError="1"/>
      <sheetData sheetId="20129" refreshError="1"/>
      <sheetData sheetId="20130" refreshError="1"/>
      <sheetData sheetId="20131" refreshError="1"/>
      <sheetData sheetId="20132" refreshError="1"/>
      <sheetData sheetId="20133" refreshError="1"/>
      <sheetData sheetId="20134" refreshError="1"/>
      <sheetData sheetId="20135" refreshError="1"/>
      <sheetData sheetId="20136" refreshError="1"/>
      <sheetData sheetId="20137" refreshError="1"/>
      <sheetData sheetId="20138" refreshError="1"/>
      <sheetData sheetId="20139" refreshError="1"/>
      <sheetData sheetId="20140" refreshError="1"/>
      <sheetData sheetId="20141" refreshError="1"/>
      <sheetData sheetId="20142" refreshError="1"/>
      <sheetData sheetId="20143" refreshError="1"/>
      <sheetData sheetId="20144" refreshError="1"/>
      <sheetData sheetId="20145" refreshError="1"/>
      <sheetData sheetId="20146" refreshError="1"/>
      <sheetData sheetId="20147" refreshError="1"/>
      <sheetData sheetId="20148" refreshError="1"/>
      <sheetData sheetId="20149" refreshError="1"/>
      <sheetData sheetId="20150" refreshError="1"/>
      <sheetData sheetId="20151" refreshError="1"/>
      <sheetData sheetId="20152" refreshError="1"/>
      <sheetData sheetId="20153" refreshError="1"/>
      <sheetData sheetId="20154" refreshError="1"/>
      <sheetData sheetId="20155" refreshError="1"/>
      <sheetData sheetId="20156" refreshError="1"/>
      <sheetData sheetId="20157" refreshError="1"/>
      <sheetData sheetId="20158" refreshError="1"/>
      <sheetData sheetId="20159" refreshError="1"/>
      <sheetData sheetId="20160" refreshError="1"/>
      <sheetData sheetId="20161" refreshError="1"/>
      <sheetData sheetId="20162" refreshError="1"/>
      <sheetData sheetId="20163" refreshError="1"/>
      <sheetData sheetId="20164" refreshError="1"/>
      <sheetData sheetId="20165" refreshError="1"/>
      <sheetData sheetId="20166" refreshError="1"/>
      <sheetData sheetId="20167" refreshError="1"/>
      <sheetData sheetId="20168">
        <row r="9">
          <cell r="E9">
            <v>55</v>
          </cell>
        </row>
      </sheetData>
      <sheetData sheetId="20169" refreshError="1"/>
      <sheetData sheetId="20170"/>
      <sheetData sheetId="20171"/>
      <sheetData sheetId="20172"/>
      <sheetData sheetId="20173">
        <row r="9">
          <cell r="E9">
            <v>55</v>
          </cell>
        </row>
      </sheetData>
      <sheetData sheetId="20174"/>
      <sheetData sheetId="20175" refreshError="1"/>
      <sheetData sheetId="20176"/>
      <sheetData sheetId="20177"/>
      <sheetData sheetId="20178"/>
      <sheetData sheetId="20179"/>
      <sheetData sheetId="20180"/>
      <sheetData sheetId="20181"/>
      <sheetData sheetId="20182"/>
      <sheetData sheetId="20183"/>
      <sheetData sheetId="20184"/>
      <sheetData sheetId="20185"/>
      <sheetData sheetId="20186"/>
      <sheetData sheetId="20187"/>
      <sheetData sheetId="20188"/>
      <sheetData sheetId="20189" refreshError="1"/>
      <sheetData sheetId="20190" refreshError="1"/>
      <sheetData sheetId="20191" refreshError="1"/>
      <sheetData sheetId="20192" refreshError="1"/>
      <sheetData sheetId="20193" refreshError="1"/>
      <sheetData sheetId="20194" refreshError="1"/>
      <sheetData sheetId="20195" refreshError="1"/>
      <sheetData sheetId="20196" refreshError="1"/>
      <sheetData sheetId="20197" refreshError="1"/>
      <sheetData sheetId="20198" refreshError="1"/>
      <sheetData sheetId="20199" refreshError="1"/>
      <sheetData sheetId="20200" refreshError="1"/>
      <sheetData sheetId="20201" refreshError="1"/>
      <sheetData sheetId="20202" refreshError="1"/>
      <sheetData sheetId="20203" refreshError="1"/>
      <sheetData sheetId="20204" refreshError="1"/>
      <sheetData sheetId="20205" refreshError="1"/>
      <sheetData sheetId="20206" refreshError="1"/>
      <sheetData sheetId="20207" refreshError="1"/>
      <sheetData sheetId="20208"/>
      <sheetData sheetId="20209"/>
      <sheetData sheetId="20210"/>
      <sheetData sheetId="20211"/>
      <sheetData sheetId="20212"/>
      <sheetData sheetId="20213"/>
      <sheetData sheetId="20214"/>
      <sheetData sheetId="20215"/>
      <sheetData sheetId="20216"/>
      <sheetData sheetId="20217"/>
      <sheetData sheetId="20218"/>
      <sheetData sheetId="20219"/>
      <sheetData sheetId="20220"/>
      <sheetData sheetId="20221"/>
      <sheetData sheetId="20222"/>
      <sheetData sheetId="20223"/>
      <sheetData sheetId="20224"/>
      <sheetData sheetId="20225"/>
      <sheetData sheetId="20226" refreshError="1"/>
      <sheetData sheetId="20227" refreshError="1"/>
      <sheetData sheetId="20228" refreshError="1"/>
      <sheetData sheetId="20229" refreshError="1"/>
      <sheetData sheetId="20230" refreshError="1"/>
      <sheetData sheetId="20231" refreshError="1"/>
      <sheetData sheetId="20232" refreshError="1"/>
      <sheetData sheetId="20233" refreshError="1"/>
      <sheetData sheetId="20234" refreshError="1"/>
      <sheetData sheetId="20235" refreshError="1"/>
      <sheetData sheetId="20236" refreshError="1"/>
      <sheetData sheetId="20237" refreshError="1"/>
      <sheetData sheetId="20238" refreshError="1"/>
      <sheetData sheetId="20239" refreshError="1"/>
      <sheetData sheetId="20240" refreshError="1"/>
      <sheetData sheetId="20241" refreshError="1"/>
      <sheetData sheetId="20242" refreshError="1"/>
      <sheetData sheetId="20243" refreshError="1"/>
      <sheetData sheetId="20244" refreshError="1"/>
      <sheetData sheetId="20245" refreshError="1"/>
      <sheetData sheetId="20246" refreshError="1"/>
      <sheetData sheetId="20247" refreshError="1"/>
      <sheetData sheetId="20248" refreshError="1"/>
      <sheetData sheetId="20249" refreshError="1"/>
      <sheetData sheetId="20250" refreshError="1"/>
      <sheetData sheetId="20251" refreshError="1"/>
      <sheetData sheetId="20252" refreshError="1"/>
      <sheetData sheetId="20253" refreshError="1"/>
      <sheetData sheetId="20254" refreshError="1"/>
      <sheetData sheetId="20255" refreshError="1"/>
      <sheetData sheetId="20256" refreshError="1"/>
      <sheetData sheetId="20257" refreshError="1"/>
      <sheetData sheetId="20258" refreshError="1"/>
      <sheetData sheetId="20259" refreshError="1"/>
      <sheetData sheetId="20260" refreshError="1"/>
      <sheetData sheetId="20261" refreshError="1"/>
      <sheetData sheetId="20262" refreshError="1"/>
      <sheetData sheetId="20263" refreshError="1"/>
      <sheetData sheetId="20264" refreshError="1"/>
      <sheetData sheetId="20265" refreshError="1"/>
      <sheetData sheetId="20266" refreshError="1"/>
      <sheetData sheetId="20267" refreshError="1"/>
      <sheetData sheetId="20268" refreshError="1"/>
      <sheetData sheetId="20269" refreshError="1"/>
      <sheetData sheetId="20270" refreshError="1"/>
      <sheetData sheetId="20271" refreshError="1"/>
      <sheetData sheetId="20272" refreshError="1"/>
      <sheetData sheetId="20273" refreshError="1"/>
      <sheetData sheetId="20274" refreshError="1"/>
      <sheetData sheetId="20275" refreshError="1"/>
      <sheetData sheetId="20276" refreshError="1"/>
      <sheetData sheetId="20277" refreshError="1"/>
      <sheetData sheetId="20278" refreshError="1"/>
      <sheetData sheetId="20279" refreshError="1"/>
      <sheetData sheetId="20280" refreshError="1"/>
      <sheetData sheetId="20281" refreshError="1"/>
      <sheetData sheetId="20282" refreshError="1"/>
      <sheetData sheetId="20283" refreshError="1"/>
      <sheetData sheetId="20284" refreshError="1"/>
      <sheetData sheetId="20285" refreshError="1"/>
      <sheetData sheetId="20286" refreshError="1"/>
      <sheetData sheetId="20287" refreshError="1"/>
      <sheetData sheetId="20288" refreshError="1"/>
      <sheetData sheetId="20289" refreshError="1"/>
      <sheetData sheetId="20290" refreshError="1"/>
      <sheetData sheetId="20291" refreshError="1"/>
      <sheetData sheetId="20292" refreshError="1"/>
      <sheetData sheetId="20293" refreshError="1"/>
      <sheetData sheetId="20294" refreshError="1"/>
      <sheetData sheetId="20295" refreshError="1"/>
      <sheetData sheetId="20296" refreshError="1"/>
      <sheetData sheetId="20297" refreshError="1"/>
      <sheetData sheetId="20298" refreshError="1"/>
      <sheetData sheetId="20299" refreshError="1"/>
      <sheetData sheetId="20300" refreshError="1"/>
      <sheetData sheetId="20301" refreshError="1"/>
      <sheetData sheetId="20302" refreshError="1"/>
      <sheetData sheetId="20303" refreshError="1"/>
      <sheetData sheetId="20304" refreshError="1"/>
      <sheetData sheetId="20305" refreshError="1"/>
      <sheetData sheetId="20306" refreshError="1"/>
      <sheetData sheetId="20307" refreshError="1"/>
      <sheetData sheetId="20308" refreshError="1"/>
      <sheetData sheetId="20309" refreshError="1"/>
      <sheetData sheetId="20310" refreshError="1"/>
      <sheetData sheetId="20311" refreshError="1"/>
      <sheetData sheetId="20312" refreshError="1"/>
      <sheetData sheetId="20313" refreshError="1"/>
      <sheetData sheetId="20314" refreshError="1"/>
      <sheetData sheetId="20315"/>
      <sheetData sheetId="20316"/>
      <sheetData sheetId="20317"/>
      <sheetData sheetId="20318"/>
      <sheetData sheetId="20319"/>
      <sheetData sheetId="20320"/>
      <sheetData sheetId="20321" refreshError="1"/>
      <sheetData sheetId="20322"/>
      <sheetData sheetId="20323" refreshError="1"/>
      <sheetData sheetId="20324" refreshError="1"/>
      <sheetData sheetId="20325" refreshError="1"/>
      <sheetData sheetId="20326" refreshError="1"/>
      <sheetData sheetId="20327" refreshError="1"/>
      <sheetData sheetId="20328" refreshError="1"/>
      <sheetData sheetId="20329" refreshError="1"/>
      <sheetData sheetId="20330" refreshError="1"/>
      <sheetData sheetId="20331" refreshError="1"/>
      <sheetData sheetId="20332"/>
      <sheetData sheetId="20333" refreshError="1"/>
      <sheetData sheetId="20334" refreshError="1"/>
      <sheetData sheetId="20335" refreshError="1"/>
      <sheetData sheetId="20336" refreshError="1"/>
      <sheetData sheetId="20337" refreshError="1"/>
      <sheetData sheetId="20338" refreshError="1"/>
      <sheetData sheetId="20339" refreshError="1"/>
      <sheetData sheetId="20340" refreshError="1"/>
      <sheetData sheetId="20341" refreshError="1"/>
      <sheetData sheetId="20342" refreshError="1"/>
      <sheetData sheetId="20343" refreshError="1"/>
      <sheetData sheetId="20344" refreshError="1"/>
      <sheetData sheetId="20345" refreshError="1"/>
      <sheetData sheetId="20346" refreshError="1"/>
      <sheetData sheetId="20347" refreshError="1"/>
      <sheetData sheetId="20348" refreshError="1"/>
      <sheetData sheetId="20349" refreshError="1"/>
      <sheetData sheetId="20350" refreshError="1"/>
      <sheetData sheetId="20351" refreshError="1"/>
      <sheetData sheetId="20352" refreshError="1"/>
      <sheetData sheetId="20353" refreshError="1"/>
      <sheetData sheetId="20354" refreshError="1"/>
      <sheetData sheetId="20355" refreshError="1"/>
      <sheetData sheetId="20356" refreshError="1"/>
      <sheetData sheetId="20357" refreshError="1"/>
      <sheetData sheetId="20358" refreshError="1"/>
      <sheetData sheetId="20359" refreshError="1"/>
      <sheetData sheetId="20360" refreshError="1"/>
      <sheetData sheetId="20361" refreshError="1"/>
      <sheetData sheetId="20362" refreshError="1"/>
      <sheetData sheetId="20363" refreshError="1"/>
      <sheetData sheetId="20364" refreshError="1"/>
      <sheetData sheetId="20365" refreshError="1"/>
      <sheetData sheetId="20366" refreshError="1"/>
      <sheetData sheetId="20367" refreshError="1"/>
      <sheetData sheetId="20368" refreshError="1"/>
      <sheetData sheetId="20369" refreshError="1"/>
      <sheetData sheetId="20370" refreshError="1"/>
      <sheetData sheetId="20371" refreshError="1"/>
      <sheetData sheetId="20372" refreshError="1"/>
      <sheetData sheetId="20373" refreshError="1"/>
      <sheetData sheetId="20374" refreshError="1"/>
      <sheetData sheetId="20375" refreshError="1"/>
      <sheetData sheetId="20376" refreshError="1"/>
      <sheetData sheetId="20377" refreshError="1"/>
      <sheetData sheetId="20378" refreshError="1"/>
      <sheetData sheetId="20379" refreshError="1"/>
      <sheetData sheetId="20380" refreshError="1"/>
      <sheetData sheetId="20381" refreshError="1"/>
      <sheetData sheetId="20382" refreshError="1"/>
      <sheetData sheetId="20383" refreshError="1"/>
      <sheetData sheetId="20384" refreshError="1"/>
      <sheetData sheetId="20385" refreshError="1"/>
      <sheetData sheetId="20386" refreshError="1"/>
      <sheetData sheetId="20387" refreshError="1"/>
      <sheetData sheetId="20388" refreshError="1"/>
      <sheetData sheetId="20389" refreshError="1"/>
      <sheetData sheetId="20390" refreshError="1"/>
      <sheetData sheetId="20391" refreshError="1"/>
      <sheetData sheetId="20392" refreshError="1"/>
      <sheetData sheetId="20393" refreshError="1"/>
      <sheetData sheetId="20394" refreshError="1"/>
      <sheetData sheetId="20395" refreshError="1"/>
      <sheetData sheetId="20396" refreshError="1"/>
      <sheetData sheetId="20397" refreshError="1"/>
      <sheetData sheetId="20398" refreshError="1"/>
      <sheetData sheetId="20399" refreshError="1"/>
      <sheetData sheetId="20400" refreshError="1"/>
      <sheetData sheetId="20401" refreshError="1"/>
      <sheetData sheetId="20402" refreshError="1"/>
      <sheetData sheetId="20403" refreshError="1"/>
      <sheetData sheetId="20404" refreshError="1"/>
      <sheetData sheetId="20405" refreshError="1"/>
      <sheetData sheetId="20406" refreshError="1"/>
      <sheetData sheetId="20407" refreshError="1"/>
      <sheetData sheetId="20408" refreshError="1"/>
      <sheetData sheetId="20409" refreshError="1"/>
      <sheetData sheetId="20410" refreshError="1"/>
      <sheetData sheetId="20411" refreshError="1"/>
      <sheetData sheetId="20412" refreshError="1"/>
      <sheetData sheetId="20413" refreshError="1"/>
      <sheetData sheetId="20414" refreshError="1"/>
      <sheetData sheetId="20415" refreshError="1"/>
      <sheetData sheetId="20416" refreshError="1"/>
      <sheetData sheetId="20417" refreshError="1"/>
      <sheetData sheetId="20418" refreshError="1"/>
      <sheetData sheetId="20419" refreshError="1"/>
      <sheetData sheetId="20420" refreshError="1"/>
      <sheetData sheetId="20421" refreshError="1"/>
      <sheetData sheetId="20422" refreshError="1"/>
      <sheetData sheetId="20423" refreshError="1"/>
      <sheetData sheetId="20424" refreshError="1"/>
      <sheetData sheetId="20425" refreshError="1"/>
      <sheetData sheetId="20426" refreshError="1"/>
      <sheetData sheetId="20427" refreshError="1"/>
      <sheetData sheetId="20428" refreshError="1"/>
      <sheetData sheetId="20429" refreshError="1"/>
      <sheetData sheetId="20430" refreshError="1"/>
      <sheetData sheetId="20431" refreshError="1"/>
      <sheetData sheetId="20432" refreshError="1"/>
      <sheetData sheetId="20433" refreshError="1"/>
      <sheetData sheetId="20434" refreshError="1"/>
      <sheetData sheetId="20435" refreshError="1"/>
      <sheetData sheetId="20436" refreshError="1"/>
      <sheetData sheetId="20437" refreshError="1"/>
      <sheetData sheetId="20438" refreshError="1"/>
      <sheetData sheetId="20439" refreshError="1"/>
      <sheetData sheetId="20440" refreshError="1"/>
      <sheetData sheetId="20441" refreshError="1"/>
      <sheetData sheetId="20442" refreshError="1"/>
      <sheetData sheetId="20443" refreshError="1"/>
      <sheetData sheetId="20444" refreshError="1"/>
      <sheetData sheetId="20445" refreshError="1"/>
      <sheetData sheetId="20446" refreshError="1"/>
      <sheetData sheetId="20447" refreshError="1"/>
      <sheetData sheetId="20448" refreshError="1"/>
      <sheetData sheetId="20449" refreshError="1"/>
      <sheetData sheetId="20450" refreshError="1"/>
      <sheetData sheetId="20451" refreshError="1"/>
      <sheetData sheetId="20452" refreshError="1"/>
      <sheetData sheetId="20453" refreshError="1"/>
      <sheetData sheetId="20454" refreshError="1"/>
      <sheetData sheetId="20455" refreshError="1"/>
      <sheetData sheetId="20456" refreshError="1"/>
      <sheetData sheetId="20457" refreshError="1"/>
      <sheetData sheetId="20458" refreshError="1"/>
      <sheetData sheetId="20459" refreshError="1"/>
      <sheetData sheetId="20460" refreshError="1"/>
      <sheetData sheetId="20461" refreshError="1"/>
      <sheetData sheetId="20462" refreshError="1"/>
      <sheetData sheetId="20463" refreshError="1"/>
      <sheetData sheetId="20464" refreshError="1"/>
      <sheetData sheetId="20465" refreshError="1"/>
      <sheetData sheetId="20466" refreshError="1"/>
      <sheetData sheetId="20467" refreshError="1"/>
      <sheetData sheetId="20468" refreshError="1"/>
      <sheetData sheetId="20469" refreshError="1"/>
      <sheetData sheetId="20470" refreshError="1"/>
      <sheetData sheetId="20471" refreshError="1"/>
      <sheetData sheetId="20472" refreshError="1"/>
      <sheetData sheetId="20473" refreshError="1"/>
      <sheetData sheetId="20474" refreshError="1"/>
      <sheetData sheetId="20475" refreshError="1"/>
      <sheetData sheetId="20476" refreshError="1"/>
      <sheetData sheetId="20477" refreshError="1"/>
      <sheetData sheetId="20478" refreshError="1"/>
      <sheetData sheetId="20479" refreshError="1"/>
      <sheetData sheetId="20480" refreshError="1"/>
      <sheetData sheetId="20481" refreshError="1"/>
      <sheetData sheetId="20482" refreshError="1"/>
      <sheetData sheetId="20483" refreshError="1"/>
      <sheetData sheetId="20484" refreshError="1"/>
      <sheetData sheetId="20485" refreshError="1"/>
      <sheetData sheetId="20486" refreshError="1"/>
      <sheetData sheetId="20487" refreshError="1"/>
      <sheetData sheetId="20488" refreshError="1"/>
      <sheetData sheetId="20489" refreshError="1"/>
      <sheetData sheetId="20490" refreshError="1"/>
      <sheetData sheetId="20491" refreshError="1"/>
      <sheetData sheetId="20492" refreshError="1"/>
      <sheetData sheetId="20493" refreshError="1"/>
      <sheetData sheetId="20494" refreshError="1"/>
      <sheetData sheetId="20495" refreshError="1"/>
      <sheetData sheetId="20496" refreshError="1"/>
      <sheetData sheetId="20497" refreshError="1"/>
      <sheetData sheetId="20498" refreshError="1"/>
      <sheetData sheetId="20499" refreshError="1"/>
      <sheetData sheetId="20500" refreshError="1"/>
      <sheetData sheetId="20501" refreshError="1"/>
      <sheetData sheetId="20502" refreshError="1"/>
      <sheetData sheetId="20503" refreshError="1"/>
      <sheetData sheetId="20504" refreshError="1"/>
      <sheetData sheetId="20505" refreshError="1"/>
      <sheetData sheetId="20506" refreshError="1"/>
      <sheetData sheetId="20507" refreshError="1"/>
      <sheetData sheetId="20508" refreshError="1"/>
      <sheetData sheetId="20509" refreshError="1"/>
      <sheetData sheetId="20510" refreshError="1"/>
      <sheetData sheetId="20511" refreshError="1"/>
      <sheetData sheetId="20512" refreshError="1"/>
      <sheetData sheetId="20513" refreshError="1"/>
      <sheetData sheetId="20514" refreshError="1"/>
      <sheetData sheetId="20515" refreshError="1"/>
      <sheetData sheetId="20516" refreshError="1"/>
      <sheetData sheetId="20517" refreshError="1"/>
      <sheetData sheetId="20518" refreshError="1"/>
      <sheetData sheetId="20519" refreshError="1"/>
      <sheetData sheetId="20520" refreshError="1"/>
      <sheetData sheetId="20521" refreshError="1"/>
      <sheetData sheetId="20522" refreshError="1"/>
      <sheetData sheetId="20523" refreshError="1"/>
      <sheetData sheetId="20524" refreshError="1"/>
      <sheetData sheetId="20525" refreshError="1"/>
      <sheetData sheetId="20526" refreshError="1"/>
      <sheetData sheetId="20527" refreshError="1"/>
      <sheetData sheetId="20528" refreshError="1"/>
      <sheetData sheetId="20529" refreshError="1"/>
      <sheetData sheetId="20530" refreshError="1"/>
      <sheetData sheetId="20531" refreshError="1"/>
      <sheetData sheetId="20532" refreshError="1"/>
      <sheetData sheetId="20533" refreshError="1"/>
      <sheetData sheetId="20534" refreshError="1"/>
      <sheetData sheetId="20535" refreshError="1"/>
      <sheetData sheetId="20536" refreshError="1"/>
      <sheetData sheetId="20537" refreshError="1"/>
      <sheetData sheetId="20538" refreshError="1"/>
      <sheetData sheetId="20539" refreshError="1"/>
      <sheetData sheetId="20540" refreshError="1"/>
      <sheetData sheetId="20541" refreshError="1"/>
      <sheetData sheetId="20542" refreshError="1"/>
      <sheetData sheetId="20543" refreshError="1"/>
      <sheetData sheetId="20544" refreshError="1"/>
      <sheetData sheetId="20545" refreshError="1"/>
      <sheetData sheetId="20546" refreshError="1"/>
      <sheetData sheetId="20547" refreshError="1"/>
      <sheetData sheetId="20548" refreshError="1"/>
      <sheetData sheetId="20549" refreshError="1"/>
      <sheetData sheetId="20550" refreshError="1"/>
      <sheetData sheetId="20551" refreshError="1"/>
      <sheetData sheetId="20552" refreshError="1"/>
      <sheetData sheetId="20553" refreshError="1"/>
      <sheetData sheetId="20554" refreshError="1"/>
      <sheetData sheetId="20555" refreshError="1"/>
      <sheetData sheetId="20556" refreshError="1"/>
      <sheetData sheetId="20557" refreshError="1"/>
      <sheetData sheetId="20558" refreshError="1"/>
      <sheetData sheetId="20559" refreshError="1"/>
      <sheetData sheetId="20560" refreshError="1"/>
      <sheetData sheetId="20561" refreshError="1"/>
      <sheetData sheetId="20562" refreshError="1"/>
      <sheetData sheetId="20563" refreshError="1"/>
      <sheetData sheetId="20564" refreshError="1"/>
      <sheetData sheetId="20565" refreshError="1"/>
      <sheetData sheetId="20566" refreshError="1"/>
      <sheetData sheetId="20567" refreshError="1"/>
      <sheetData sheetId="20568" refreshError="1"/>
      <sheetData sheetId="20569" refreshError="1"/>
      <sheetData sheetId="20570" refreshError="1"/>
      <sheetData sheetId="20571" refreshError="1"/>
      <sheetData sheetId="20572" refreshError="1"/>
      <sheetData sheetId="20573"/>
      <sheetData sheetId="20574"/>
      <sheetData sheetId="20575"/>
      <sheetData sheetId="20576"/>
      <sheetData sheetId="20577"/>
      <sheetData sheetId="20578"/>
      <sheetData sheetId="20579"/>
      <sheetData sheetId="20580"/>
      <sheetData sheetId="20581"/>
      <sheetData sheetId="20582"/>
      <sheetData sheetId="20583"/>
      <sheetData sheetId="20584"/>
      <sheetData sheetId="20585"/>
      <sheetData sheetId="20586"/>
      <sheetData sheetId="20587"/>
      <sheetData sheetId="20588"/>
      <sheetData sheetId="20589"/>
      <sheetData sheetId="20590"/>
      <sheetData sheetId="20591"/>
      <sheetData sheetId="20592"/>
      <sheetData sheetId="20593"/>
      <sheetData sheetId="20594"/>
      <sheetData sheetId="20595"/>
      <sheetData sheetId="20596"/>
      <sheetData sheetId="20597"/>
      <sheetData sheetId="20598"/>
      <sheetData sheetId="20599"/>
      <sheetData sheetId="20600"/>
      <sheetData sheetId="20601"/>
      <sheetData sheetId="20602"/>
      <sheetData sheetId="20603"/>
      <sheetData sheetId="20604"/>
      <sheetData sheetId="20605"/>
      <sheetData sheetId="20606"/>
      <sheetData sheetId="20607"/>
      <sheetData sheetId="20608"/>
      <sheetData sheetId="20609"/>
      <sheetData sheetId="20610"/>
      <sheetData sheetId="20611"/>
      <sheetData sheetId="20612"/>
      <sheetData sheetId="20613"/>
      <sheetData sheetId="20614" refreshError="1"/>
      <sheetData sheetId="20615"/>
      <sheetData sheetId="20616"/>
      <sheetData sheetId="20617"/>
      <sheetData sheetId="20618" refreshError="1"/>
      <sheetData sheetId="20619"/>
      <sheetData sheetId="20620" refreshError="1"/>
      <sheetData sheetId="20621"/>
      <sheetData sheetId="20622"/>
      <sheetData sheetId="20623"/>
      <sheetData sheetId="20624"/>
      <sheetData sheetId="20625"/>
      <sheetData sheetId="20626"/>
      <sheetData sheetId="20627"/>
      <sheetData sheetId="20628"/>
      <sheetData sheetId="20629"/>
      <sheetData sheetId="20630"/>
      <sheetData sheetId="20631"/>
      <sheetData sheetId="20632"/>
      <sheetData sheetId="20633"/>
      <sheetData sheetId="20634"/>
      <sheetData sheetId="20635"/>
      <sheetData sheetId="20636"/>
      <sheetData sheetId="20637"/>
      <sheetData sheetId="20638"/>
      <sheetData sheetId="20639"/>
      <sheetData sheetId="20640"/>
      <sheetData sheetId="20641" refreshError="1"/>
      <sheetData sheetId="20642" refreshError="1"/>
      <sheetData sheetId="20643" refreshError="1"/>
      <sheetData sheetId="20644" refreshError="1"/>
      <sheetData sheetId="20645" refreshError="1"/>
      <sheetData sheetId="20646" refreshError="1"/>
      <sheetData sheetId="20647" refreshError="1"/>
      <sheetData sheetId="20648" refreshError="1"/>
      <sheetData sheetId="20649" refreshError="1"/>
      <sheetData sheetId="20650" refreshError="1"/>
      <sheetData sheetId="20651" refreshError="1"/>
      <sheetData sheetId="20652" refreshError="1"/>
      <sheetData sheetId="20653" refreshError="1"/>
      <sheetData sheetId="20654" refreshError="1"/>
      <sheetData sheetId="20655" refreshError="1"/>
      <sheetData sheetId="20656" refreshError="1"/>
      <sheetData sheetId="20657" refreshError="1"/>
      <sheetData sheetId="20658" refreshError="1"/>
      <sheetData sheetId="20659" refreshError="1"/>
      <sheetData sheetId="20660" refreshError="1"/>
      <sheetData sheetId="20661" refreshError="1"/>
      <sheetData sheetId="20662" refreshError="1"/>
      <sheetData sheetId="20663" refreshError="1"/>
      <sheetData sheetId="20664" refreshError="1"/>
      <sheetData sheetId="20665" refreshError="1"/>
      <sheetData sheetId="20666" refreshError="1"/>
      <sheetData sheetId="20667" refreshError="1"/>
      <sheetData sheetId="20668" refreshError="1"/>
      <sheetData sheetId="20669" refreshError="1"/>
      <sheetData sheetId="20670" refreshError="1"/>
      <sheetData sheetId="20671" refreshError="1"/>
      <sheetData sheetId="20672" refreshError="1"/>
      <sheetData sheetId="20673" refreshError="1"/>
      <sheetData sheetId="20674" refreshError="1"/>
      <sheetData sheetId="20675" refreshError="1"/>
      <sheetData sheetId="20676" refreshError="1"/>
      <sheetData sheetId="20677" refreshError="1"/>
      <sheetData sheetId="20678" refreshError="1"/>
      <sheetData sheetId="20679" refreshError="1"/>
      <sheetData sheetId="20680" refreshError="1"/>
      <sheetData sheetId="20681" refreshError="1"/>
      <sheetData sheetId="20682" refreshError="1"/>
      <sheetData sheetId="20683" refreshError="1"/>
      <sheetData sheetId="20684" refreshError="1"/>
      <sheetData sheetId="20685" refreshError="1"/>
      <sheetData sheetId="20686" refreshError="1"/>
      <sheetData sheetId="20687" refreshError="1"/>
      <sheetData sheetId="20688" refreshError="1"/>
      <sheetData sheetId="20689" refreshError="1"/>
      <sheetData sheetId="20690" refreshError="1"/>
      <sheetData sheetId="20691" refreshError="1"/>
      <sheetData sheetId="20692" refreshError="1"/>
      <sheetData sheetId="20693" refreshError="1"/>
      <sheetData sheetId="20694" refreshError="1"/>
      <sheetData sheetId="20695" refreshError="1"/>
      <sheetData sheetId="20696" refreshError="1"/>
      <sheetData sheetId="20697" refreshError="1"/>
      <sheetData sheetId="20698" refreshError="1"/>
      <sheetData sheetId="20699" refreshError="1"/>
      <sheetData sheetId="20700" refreshError="1"/>
      <sheetData sheetId="20701" refreshError="1"/>
      <sheetData sheetId="20702" refreshError="1"/>
      <sheetData sheetId="20703" refreshError="1"/>
      <sheetData sheetId="20704" refreshError="1"/>
      <sheetData sheetId="20705" refreshError="1"/>
      <sheetData sheetId="20706" refreshError="1"/>
      <sheetData sheetId="20707" refreshError="1"/>
      <sheetData sheetId="20708" refreshError="1"/>
      <sheetData sheetId="20709" refreshError="1"/>
      <sheetData sheetId="20710"/>
      <sheetData sheetId="20711" refreshError="1"/>
      <sheetData sheetId="20712"/>
      <sheetData sheetId="20713" refreshError="1"/>
      <sheetData sheetId="20714"/>
      <sheetData sheetId="20715"/>
      <sheetData sheetId="20716"/>
      <sheetData sheetId="20717"/>
      <sheetData sheetId="20718"/>
      <sheetData sheetId="20719"/>
      <sheetData sheetId="20720"/>
      <sheetData sheetId="20721"/>
      <sheetData sheetId="20722"/>
      <sheetData sheetId="20723"/>
      <sheetData sheetId="20724"/>
      <sheetData sheetId="20725"/>
      <sheetData sheetId="20726"/>
      <sheetData sheetId="20727" refreshError="1"/>
      <sheetData sheetId="20728" refreshError="1"/>
      <sheetData sheetId="20729" refreshError="1"/>
      <sheetData sheetId="20730" refreshError="1"/>
      <sheetData sheetId="20731" refreshError="1"/>
      <sheetData sheetId="20732" refreshError="1"/>
      <sheetData sheetId="20733" refreshError="1"/>
      <sheetData sheetId="20734" refreshError="1"/>
      <sheetData sheetId="20735" refreshError="1"/>
      <sheetData sheetId="20736" refreshError="1"/>
      <sheetData sheetId="20737" refreshError="1"/>
      <sheetData sheetId="20738" refreshError="1"/>
      <sheetData sheetId="20739" refreshError="1"/>
      <sheetData sheetId="20740" refreshError="1"/>
      <sheetData sheetId="20741" refreshError="1"/>
      <sheetData sheetId="20742" refreshError="1"/>
      <sheetData sheetId="20743" refreshError="1"/>
      <sheetData sheetId="20744" refreshError="1"/>
      <sheetData sheetId="20745" refreshError="1"/>
      <sheetData sheetId="20746" refreshError="1"/>
      <sheetData sheetId="20747" refreshError="1"/>
      <sheetData sheetId="20748" refreshError="1"/>
      <sheetData sheetId="20749" refreshError="1"/>
      <sheetData sheetId="20750" refreshError="1"/>
      <sheetData sheetId="20751" refreshError="1"/>
      <sheetData sheetId="20752" refreshError="1"/>
      <sheetData sheetId="20753" refreshError="1"/>
      <sheetData sheetId="20754" refreshError="1"/>
      <sheetData sheetId="20755" refreshError="1"/>
      <sheetData sheetId="20756" refreshError="1"/>
      <sheetData sheetId="20757" refreshError="1"/>
      <sheetData sheetId="20758" refreshError="1"/>
      <sheetData sheetId="20759" refreshError="1"/>
      <sheetData sheetId="20760" refreshError="1"/>
      <sheetData sheetId="20761" refreshError="1"/>
      <sheetData sheetId="20762" refreshError="1"/>
      <sheetData sheetId="20763" refreshError="1"/>
      <sheetData sheetId="20764" refreshError="1"/>
      <sheetData sheetId="20765" refreshError="1"/>
      <sheetData sheetId="20766" refreshError="1"/>
      <sheetData sheetId="20767" refreshError="1"/>
      <sheetData sheetId="20768" refreshError="1"/>
      <sheetData sheetId="20769" refreshError="1"/>
      <sheetData sheetId="20770" refreshError="1"/>
      <sheetData sheetId="20771" refreshError="1"/>
      <sheetData sheetId="20772" refreshError="1"/>
      <sheetData sheetId="20773" refreshError="1"/>
      <sheetData sheetId="20774" refreshError="1"/>
      <sheetData sheetId="20775" refreshError="1"/>
      <sheetData sheetId="20776" refreshError="1"/>
      <sheetData sheetId="20777" refreshError="1"/>
      <sheetData sheetId="20778" refreshError="1"/>
      <sheetData sheetId="20779" refreshError="1"/>
      <sheetData sheetId="20780" refreshError="1"/>
      <sheetData sheetId="20781" refreshError="1"/>
      <sheetData sheetId="20782" refreshError="1"/>
      <sheetData sheetId="20783" refreshError="1"/>
      <sheetData sheetId="20784" refreshError="1"/>
      <sheetData sheetId="20785" refreshError="1"/>
      <sheetData sheetId="20786" refreshError="1"/>
      <sheetData sheetId="2078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GiaVL"/>
      <sheetName val="daywork- Tham khao"/>
      <sheetName val="MTO REV.0"/>
      <sheetName val="tygia"/>
      <sheetName val="chiet tinh"/>
      <sheetName val="共機計算"/>
      <sheetName val="共機J"/>
      <sheetName val="collections to date"/>
      <sheetName val="Invoices Raised"/>
      <sheetName val="orders book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2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  <sheetName val="Quantity"/>
      <sheetName val="Sheet1"/>
      <sheetName val="PEDES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  <sheetName val="Quantity"/>
      <sheetName val="Sheet1"/>
      <sheetName val="PEDESB"/>
      <sheetName val="VL"/>
      <sheetName val="TN"/>
      <sheetName val="ND"/>
      <sheetName val="合成単価作成・-BLDG"/>
      <sheetName val="共機J"/>
      <sheetName val="chitimc"/>
      <sheetName val="Gia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1"/>
      <sheetName val="Sheet2"/>
      <sheetName val="Sheet3"/>
      <sheetName val="Sheet4"/>
      <sheetName val="Sheet5"/>
      <sheetName val="NC10"/>
      <sheetName val="VL10"/>
      <sheetName val="CFmay10"/>
      <sheetName val="627(10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T1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MTL__INTER"/>
      <sheetName val="Main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CPC"/>
      <sheetName val="Hoang Liet"/>
      <sheetName val="Tran Phu"/>
      <sheetName val="Linh Nam"/>
      <sheetName val="Ngay cong"/>
      <sheetName val="daywork_ Tham khao"/>
      <sheetName val="gVL"/>
      <sheetName val="Duong"/>
      <sheetName val="Kenh3"/>
      <sheetName val="NhaQL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GTXL"/>
      <sheetName val="DTCT"/>
      <sheetName val="PTdgct"/>
      <sheetName val="CPTNo"/>
      <sheetName val="Cuoc"/>
      <sheetName val="GiaMay"/>
      <sheetName val="DGNC"/>
      <sheetName val="MTO REV.0"/>
      <sheetName val="Congty"/>
      <sheetName val="VPPN"/>
      <sheetName val="XN74"/>
      <sheetName val="XN54"/>
      <sheetName val="XN33"/>
      <sheetName val="NK96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BC_KKTSCD"/>
      <sheetName val="Sheet2 (2)"/>
      <sheetName val="Mau_BC_KKTSCD"/>
      <sheetName val="Chi tiet - Dv lap"/>
      <sheetName val="TH KHTC"/>
      <sheetName val="000"/>
      <sheetName val="PIPE-03E"/>
      <sheetName val="Sheet11"/>
      <sheetName val="Sheet12"/>
      <sheetName val="LUAN CHUYEN"/>
      <sheetName val="KE QUY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dutoan1"/>
      <sheetName val="Anhtoan"/>
      <sheetName val="dutoan2"/>
      <sheetName val="Quyet toan"/>
      <sheetName val="Thu hoi"/>
      <sheetName val="Lai vay"/>
      <sheetName val="Tien vay"/>
      <sheetName val="Cong no"/>
      <sheetName val="Cop pha"/>
      <sheetName val="20000000"/>
      <sheetName val="tscd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binh do"/>
      <sheetName val="cot lieu"/>
      <sheetName val="van khuon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TN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30000000"/>
      <sheetName val="XL4Poppy (2)"/>
      <sheetName val="NHALCONGduong"/>
      <sheetName val="Names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PEDESB"/>
      <sheetName val="TTDZ22"/>
      <sheetName val="DZ22"/>
      <sheetName val="Tbi"/>
      <sheetName val="BTTBA"/>
      <sheetName val="HTCS"/>
      <sheetName val="KT"/>
      <sheetName val="CLVL"/>
      <sheetName val="Bu tru VL"/>
      <sheetName val="vc"/>
      <sheetName val="THctiet"/>
      <sheetName val="THTT"/>
      <sheetName val="TH (2)"/>
      <sheetName val="03 Detailed"/>
      <sheetName val="01 Bid Price summary"/>
      <sheetName val="GIA CUOC"/>
      <sheetName val="VUA XM"/>
      <sheetName val="VUA BT"/>
      <sheetName val="NC"/>
      <sheetName val="XM"/>
      <sheetName val="CUOC VC"/>
      <sheetName val="CTDZ6kv (gd1) "/>
      <sheetName val="CTDZ 0.4+cto (GD1)"/>
      <sheetName val="CTTBA (gd1)"/>
      <sheetName val="Khoi luong HD tang"/>
      <sheetName val="Khoi luong HD giam"/>
      <sheetName val="DGPS"/>
      <sheetName val="Khoi luong phat sinh HD"/>
      <sheetName val="Khoi luong chi tiet"/>
      <sheetName val="Tong hop du toan"/>
      <sheetName val="Du toan chi tiet"/>
      <sheetName val="Vat lieu"/>
      <sheetName val="Bang gia vat lieu"/>
      <sheetName val="Cap phoi vua"/>
      <sheetName val="Luong"/>
      <sheetName val="Bang gia thiet bi"/>
      <sheetName val="Quantity"/>
      <sheetName val="tygia"/>
      <sheetName val="Brea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MTL$-INTER"/>
      <sheetName val="Sheet1"/>
      <sheetName val="Sheet2"/>
      <sheetName val="PEDESB"/>
      <sheetName val="daywork- Tham khao"/>
      <sheetName val="Congty"/>
      <sheetName val="VPPN"/>
      <sheetName val="XN74"/>
      <sheetName val="XN54"/>
      <sheetName val="XN33"/>
      <sheetName val="NK96"/>
      <sheetName val="XL4Test5"/>
      <sheetName val="Sheet3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20000000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van khuon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CVC"/>
      <sheetName val="TVL"/>
      <sheetName val="DTCT"/>
      <sheetName val="dg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Tbang1"/>
      <sheetName val="trabang2"/>
      <sheetName val="GTXL"/>
      <sheetName val="PCD"/>
      <sheetName val="BGVL"/>
      <sheetName val="NC"/>
      <sheetName val="XM"/>
      <sheetName val="CPTNo"/>
      <sheetName val="GiaVL"/>
      <sheetName val="Breadown"/>
      <sheetName val="DAILY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合成単価作成・-BLDG"/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NC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MTL$-INTER"/>
      <sheetName val="chiet tinh"/>
      <sheetName val="TTDZ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&amp; L"/>
      <sheetName val="225"/>
      <sheetName val="225_PY"/>
      <sheetName val="JPMSI Bsheet"/>
      <sheetName val="225 BS"/>
      <sheetName val="225 BS PY"/>
      <sheetName val="Classification"/>
      <sheetName val="ARP-U501"/>
      <sheetName val="TTDZ22"/>
      <sheetName val="chiet tinh"/>
      <sheetName val="Duong"/>
      <sheetName val="合成単価作成・-BLDG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"/>
      <sheetName val="ACCRUALS"/>
      <sheetName val="Sheet1"/>
      <sheetName val="RECIEVABLES"/>
      <sheetName val="RECIEPTS"/>
      <sheetName val="ACCRUAL SHEET"/>
      <sheetName val="EXCESS"/>
      <sheetName val="DIV PD OUT "/>
      <sheetName val="NPP ADJ SHEET"/>
      <sheetName val="NPP BROKERS"/>
      <sheetName val="NPP FROM CO."/>
      <sheetName val="RECONCILIATION"/>
      <sheetName val="Sheet11"/>
      <sheetName val="ADJUSTMENTS"/>
      <sheetName val="DRQS"/>
      <sheetName val="Sheet14"/>
      <sheetName val="Sheet15"/>
      <sheetName val="Sheet16"/>
      <sheetName val="Module1"/>
      <sheetName val="Cash Sheet"/>
      <sheetName val="DoNotDelete"/>
    </sheetNames>
    <sheetDataSet>
      <sheetData sheetId="0" refreshError="1"/>
      <sheetData sheetId="1" refreshError="1">
        <row r="1">
          <cell r="A1" t="str">
            <v>CODE</v>
          </cell>
          <cell r="B1" t="str">
            <v>EX-DATE</v>
          </cell>
          <cell r="C1" t="str">
            <v>RFD/NPP</v>
          </cell>
          <cell r="D1" t="str">
            <v>COMPANY</v>
          </cell>
          <cell r="E1" t="str">
            <v>RATE</v>
          </cell>
          <cell r="F1" t="str">
            <v>QTY</v>
          </cell>
          <cell r="G1" t="str">
            <v>RATE1</v>
          </cell>
          <cell r="H1" t="str">
            <v>QTY1</v>
          </cell>
        </row>
        <row r="2">
          <cell r="A2" t="str">
            <v>TINVF9899</v>
          </cell>
          <cell r="B2">
            <v>35891</v>
          </cell>
          <cell r="C2" t="str">
            <v>RFD</v>
          </cell>
          <cell r="D2" t="str">
            <v>TUBE INVESTMENTS</v>
          </cell>
          <cell r="E2">
            <v>1</v>
          </cell>
          <cell r="F2">
            <v>316383</v>
          </cell>
          <cell r="G2">
            <v>316383</v>
          </cell>
        </row>
        <row r="3">
          <cell r="A3" t="str">
            <v>IPHOF9899</v>
          </cell>
          <cell r="B3">
            <v>35898</v>
          </cell>
          <cell r="C3" t="str">
            <v>RFD</v>
          </cell>
          <cell r="D3" t="str">
            <v>KODAK INDIA</v>
          </cell>
          <cell r="E3">
            <v>4</v>
          </cell>
          <cell r="F3">
            <v>123770</v>
          </cell>
          <cell r="G3">
            <v>495080</v>
          </cell>
        </row>
        <row r="4">
          <cell r="A4" t="str">
            <v>INFSF9899</v>
          </cell>
          <cell r="B4">
            <v>35905</v>
          </cell>
          <cell r="C4" t="str">
            <v>RFD</v>
          </cell>
          <cell r="D4" t="str">
            <v>INFOSYS TECHNOLOGIES</v>
          </cell>
          <cell r="E4">
            <v>4.5</v>
          </cell>
          <cell r="F4">
            <v>197200</v>
          </cell>
          <cell r="G4">
            <v>887400</v>
          </cell>
        </row>
        <row r="5">
          <cell r="A5" t="str">
            <v>INFSN9899</v>
          </cell>
          <cell r="B5">
            <v>35905</v>
          </cell>
          <cell r="C5" t="str">
            <v>RFD</v>
          </cell>
          <cell r="D5" t="str">
            <v>INFOSYS TECHNOLOGIES</v>
          </cell>
          <cell r="E5">
            <v>2.2438336259999998</v>
          </cell>
          <cell r="F5">
            <v>227200</v>
          </cell>
          <cell r="G5">
            <v>509798.99982719996</v>
          </cell>
        </row>
        <row r="6">
          <cell r="A6" t="str">
            <v>NESTF9899</v>
          </cell>
          <cell r="B6">
            <v>35905</v>
          </cell>
          <cell r="C6" t="str">
            <v>RFD</v>
          </cell>
          <cell r="D6" t="str">
            <v xml:space="preserve">NESTLE </v>
          </cell>
          <cell r="E6">
            <v>1.5</v>
          </cell>
          <cell r="F6">
            <v>161300</v>
          </cell>
          <cell r="G6">
            <v>241950</v>
          </cell>
        </row>
        <row r="7">
          <cell r="A7" t="str">
            <v>NESTI9899</v>
          </cell>
          <cell r="B7">
            <v>35905</v>
          </cell>
          <cell r="C7" t="str">
            <v>RFD</v>
          </cell>
          <cell r="D7" t="str">
            <v xml:space="preserve">NESTLE </v>
          </cell>
          <cell r="E7">
            <v>2.5</v>
          </cell>
          <cell r="F7">
            <v>161300</v>
          </cell>
          <cell r="G7">
            <v>403250</v>
          </cell>
        </row>
        <row r="8">
          <cell r="A8" t="str">
            <v>RAMPF9899</v>
          </cell>
          <cell r="B8">
            <v>35905</v>
          </cell>
          <cell r="C8" t="str">
            <v>RFD</v>
          </cell>
          <cell r="D8" t="str">
            <v>RADICO KHAITAN LTD</v>
          </cell>
          <cell r="E8">
            <v>0.6</v>
          </cell>
          <cell r="F8">
            <v>0</v>
          </cell>
          <cell r="G8">
            <v>0</v>
          </cell>
        </row>
        <row r="9">
          <cell r="A9" t="str">
            <v>SANAF9899</v>
          </cell>
          <cell r="B9">
            <v>35905</v>
          </cell>
          <cell r="C9" t="str">
            <v>RFD</v>
          </cell>
          <cell r="D9" t="str">
            <v>SANDVIK ASIA</v>
          </cell>
          <cell r="E9">
            <v>20</v>
          </cell>
          <cell r="F9">
            <v>70</v>
          </cell>
          <cell r="G9">
            <v>1400</v>
          </cell>
        </row>
        <row r="10">
          <cell r="A10" t="str">
            <v>EMERF9899</v>
          </cell>
          <cell r="B10">
            <v>35912</v>
          </cell>
          <cell r="C10" t="str">
            <v>RFD</v>
          </cell>
          <cell r="D10" t="str">
            <v>E MERCK</v>
          </cell>
          <cell r="E10">
            <v>3.2</v>
          </cell>
          <cell r="F10">
            <v>229500</v>
          </cell>
          <cell r="G10">
            <v>734400</v>
          </cell>
        </row>
        <row r="11">
          <cell r="A11" t="str">
            <v>ESSPF9899</v>
          </cell>
          <cell r="B11">
            <v>35912</v>
          </cell>
          <cell r="C11" t="str">
            <v>RFD</v>
          </cell>
          <cell r="D11" t="str">
            <v>ESSEL PACKAGING</v>
          </cell>
          <cell r="E11">
            <v>3.2</v>
          </cell>
          <cell r="F11">
            <v>329976</v>
          </cell>
          <cell r="G11">
            <v>1055923.2</v>
          </cell>
        </row>
        <row r="12">
          <cell r="A12" t="str">
            <v>TISCF9899</v>
          </cell>
          <cell r="B12">
            <v>35912</v>
          </cell>
          <cell r="C12" t="str">
            <v>RFD</v>
          </cell>
          <cell r="D12" t="str">
            <v>TISCO</v>
          </cell>
          <cell r="E12">
            <v>0</v>
          </cell>
          <cell r="G12">
            <v>0</v>
          </cell>
        </row>
        <row r="13">
          <cell r="A13" t="str">
            <v>MADUF9899</v>
          </cell>
          <cell r="B13">
            <v>35927</v>
          </cell>
          <cell r="C13" t="str">
            <v>RFD</v>
          </cell>
          <cell r="D13" t="str">
            <v>COATES VIYELLA</v>
          </cell>
          <cell r="E13">
            <v>1.5</v>
          </cell>
          <cell r="F13">
            <v>48</v>
          </cell>
          <cell r="G13">
            <v>72</v>
          </cell>
        </row>
        <row r="14">
          <cell r="A14" t="str">
            <v>ICICF9899</v>
          </cell>
          <cell r="B14">
            <v>35927</v>
          </cell>
          <cell r="C14" t="str">
            <v>RFD</v>
          </cell>
          <cell r="D14" t="str">
            <v>I.C.I.C.I</v>
          </cell>
          <cell r="E14">
            <v>5.5</v>
          </cell>
          <cell r="F14">
            <v>0</v>
          </cell>
          <cell r="G14">
            <v>0</v>
          </cell>
        </row>
        <row r="15">
          <cell r="A15" t="str">
            <v>WIDIF9899</v>
          </cell>
          <cell r="B15">
            <v>35927</v>
          </cell>
          <cell r="C15" t="str">
            <v>RFD</v>
          </cell>
          <cell r="D15" t="str">
            <v>WIDIA INDIA LTD</v>
          </cell>
          <cell r="E15">
            <v>10</v>
          </cell>
          <cell r="F15">
            <v>11375</v>
          </cell>
          <cell r="G15">
            <v>113750</v>
          </cell>
        </row>
        <row r="16">
          <cell r="A16" t="str">
            <v>HDFCF9899</v>
          </cell>
          <cell r="B16">
            <v>35933</v>
          </cell>
          <cell r="C16" t="str">
            <v>RFD</v>
          </cell>
          <cell r="D16" t="str">
            <v>H D F C LTD</v>
          </cell>
          <cell r="E16">
            <v>75</v>
          </cell>
          <cell r="F16">
            <v>259306</v>
          </cell>
          <cell r="G16">
            <v>19447950</v>
          </cell>
        </row>
        <row r="17">
          <cell r="A17" t="str">
            <v>TFACF9899</v>
          </cell>
          <cell r="B17">
            <v>35933</v>
          </cell>
          <cell r="C17" t="str">
            <v>RFD</v>
          </cell>
          <cell r="D17" t="str">
            <v>TANFAC INDUSTRIES</v>
          </cell>
          <cell r="E17">
            <v>1.5</v>
          </cell>
          <cell r="F17">
            <v>0</v>
          </cell>
          <cell r="G17">
            <v>0</v>
          </cell>
        </row>
        <row r="18">
          <cell r="A18" t="str">
            <v>SUABF9899</v>
          </cell>
          <cell r="B18">
            <v>35936</v>
          </cell>
          <cell r="C18" t="str">
            <v>RFD</v>
          </cell>
          <cell r="D18" t="str">
            <v>SUNDARAM BRAKE</v>
          </cell>
          <cell r="E18">
            <v>3</v>
          </cell>
          <cell r="F18">
            <v>114420</v>
          </cell>
          <cell r="G18">
            <v>343260</v>
          </cell>
        </row>
        <row r="19">
          <cell r="A19" t="str">
            <v>NASIF9899</v>
          </cell>
          <cell r="B19">
            <v>35940</v>
          </cell>
          <cell r="C19" t="str">
            <v>RFD</v>
          </cell>
          <cell r="D19" t="str">
            <v>ITW SIGNODE</v>
          </cell>
          <cell r="E19">
            <v>5</v>
          </cell>
          <cell r="F19">
            <v>494000</v>
          </cell>
          <cell r="G19">
            <v>2470000</v>
          </cell>
        </row>
        <row r="20">
          <cell r="A20" t="str">
            <v>MARCF9899</v>
          </cell>
          <cell r="B20">
            <v>35940</v>
          </cell>
          <cell r="C20" t="str">
            <v>RFD</v>
          </cell>
          <cell r="D20" t="str">
            <v>MARICO INDUSTRIES</v>
          </cell>
          <cell r="E20">
            <v>4.5</v>
          </cell>
          <cell r="F20">
            <v>334800</v>
          </cell>
          <cell r="G20">
            <v>1506600</v>
          </cell>
        </row>
        <row r="21">
          <cell r="A21" t="str">
            <v>PVDPF9899</v>
          </cell>
          <cell r="B21">
            <v>35940</v>
          </cell>
          <cell r="C21" t="str">
            <v>RFD</v>
          </cell>
          <cell r="D21" t="str">
            <v>PVD PLAST MOULD LTD</v>
          </cell>
          <cell r="E21">
            <v>0</v>
          </cell>
          <cell r="F21">
            <v>300</v>
          </cell>
          <cell r="G21">
            <v>0</v>
          </cell>
        </row>
        <row r="22">
          <cell r="A22" t="str">
            <v>RAWOF9899</v>
          </cell>
          <cell r="B22">
            <v>35940</v>
          </cell>
          <cell r="C22" t="str">
            <v>RFD</v>
          </cell>
          <cell r="D22" t="str">
            <v>RAYMOND LTD</v>
          </cell>
          <cell r="E22">
            <v>1.5</v>
          </cell>
          <cell r="F22">
            <v>0</v>
          </cell>
          <cell r="G22">
            <v>0</v>
          </cell>
        </row>
        <row r="23">
          <cell r="A23" t="str">
            <v>SUASF9899</v>
          </cell>
          <cell r="B23">
            <v>35940</v>
          </cell>
          <cell r="C23" t="str">
            <v>RFD</v>
          </cell>
          <cell r="D23" t="str">
            <v xml:space="preserve">SUASHISH DIAMOND </v>
          </cell>
          <cell r="E23">
            <v>1.5</v>
          </cell>
          <cell r="F23">
            <v>0</v>
          </cell>
          <cell r="G23">
            <v>0</v>
          </cell>
        </row>
        <row r="24">
          <cell r="A24" t="str">
            <v>ZEETI9899</v>
          </cell>
          <cell r="B24">
            <v>35940</v>
          </cell>
          <cell r="C24" t="str">
            <v>RFD</v>
          </cell>
          <cell r="D24" t="str">
            <v>ZEE TELEFILMS LTD</v>
          </cell>
          <cell r="E24">
            <v>5.5</v>
          </cell>
          <cell r="F24">
            <v>806450</v>
          </cell>
          <cell r="G24">
            <v>4435475</v>
          </cell>
        </row>
        <row r="25">
          <cell r="A25" t="str">
            <v>ZACHF9899</v>
          </cell>
          <cell r="B25">
            <v>35940</v>
          </cell>
          <cell r="C25" t="str">
            <v>RFD</v>
          </cell>
          <cell r="D25" t="str">
            <v>ZUARI INDUSTRIES</v>
          </cell>
          <cell r="E25">
            <v>4</v>
          </cell>
          <cell r="F25">
            <v>0</v>
          </cell>
          <cell r="G25">
            <v>0</v>
          </cell>
        </row>
        <row r="26">
          <cell r="A26" t="str">
            <v>HDFBF9899</v>
          </cell>
          <cell r="B26">
            <v>35947</v>
          </cell>
          <cell r="C26" t="str">
            <v>RFD</v>
          </cell>
          <cell r="D26" t="str">
            <v>HDFC BANK</v>
          </cell>
          <cell r="E26">
            <v>1</v>
          </cell>
          <cell r="F26">
            <v>518700</v>
          </cell>
          <cell r="G26">
            <v>518700</v>
          </cell>
        </row>
        <row r="27">
          <cell r="A27" t="str">
            <v>LAKMF9899</v>
          </cell>
          <cell r="B27">
            <v>35947</v>
          </cell>
          <cell r="C27" t="str">
            <v>RFD</v>
          </cell>
          <cell r="D27" t="str">
            <v>LAKME  LTD</v>
          </cell>
          <cell r="E27">
            <v>60</v>
          </cell>
          <cell r="F27">
            <v>760</v>
          </cell>
          <cell r="G27">
            <v>45600</v>
          </cell>
        </row>
        <row r="28">
          <cell r="A28" t="str">
            <v>LONGF9899</v>
          </cell>
          <cell r="B28">
            <v>35947</v>
          </cell>
          <cell r="C28" t="str">
            <v>RFD</v>
          </cell>
          <cell r="D28" t="str">
            <v>LONGVIEW TEA CO. LTD</v>
          </cell>
          <cell r="E28">
            <v>1</v>
          </cell>
          <cell r="F28">
            <v>0</v>
          </cell>
          <cell r="G28">
            <v>0</v>
          </cell>
        </row>
        <row r="29">
          <cell r="A29" t="str">
            <v>TUNIF9899</v>
          </cell>
          <cell r="B29">
            <v>35947</v>
          </cell>
          <cell r="C29" t="str">
            <v>RFD</v>
          </cell>
          <cell r="D29" t="str">
            <v>TATA INFOTECH</v>
          </cell>
          <cell r="E29">
            <v>6</v>
          </cell>
          <cell r="F29">
            <v>69582</v>
          </cell>
          <cell r="G29">
            <v>417492</v>
          </cell>
        </row>
        <row r="30">
          <cell r="A30" t="str">
            <v>TELCF9899</v>
          </cell>
          <cell r="B30">
            <v>35947</v>
          </cell>
          <cell r="C30" t="str">
            <v>RFD</v>
          </cell>
          <cell r="D30" t="str">
            <v>TELCO</v>
          </cell>
          <cell r="E30">
            <v>5.5</v>
          </cell>
          <cell r="F30">
            <v>28390</v>
          </cell>
          <cell r="G30">
            <v>156145</v>
          </cell>
        </row>
        <row r="31">
          <cell r="A31" t="str">
            <v>BALCF9899</v>
          </cell>
          <cell r="B31">
            <v>35954</v>
          </cell>
          <cell r="C31" t="str">
            <v>RFD</v>
          </cell>
          <cell r="D31" t="str">
            <v>BALRAMPUR CHINI MILLS LTD</v>
          </cell>
          <cell r="E31">
            <v>5</v>
          </cell>
          <cell r="F31">
            <v>0</v>
          </cell>
          <cell r="G31">
            <v>0</v>
          </cell>
        </row>
        <row r="32">
          <cell r="A32" t="str">
            <v>HIMAF9899</v>
          </cell>
          <cell r="B32">
            <v>35954</v>
          </cell>
          <cell r="C32" t="str">
            <v>RFD</v>
          </cell>
          <cell r="D32" t="str">
            <v>HIMATSINGAKA SEIDE LTD</v>
          </cell>
          <cell r="E32">
            <v>4.5</v>
          </cell>
          <cell r="F32">
            <v>0</v>
          </cell>
          <cell r="G32">
            <v>0</v>
          </cell>
        </row>
        <row r="33">
          <cell r="A33" t="str">
            <v>INGFF9899</v>
          </cell>
          <cell r="B33">
            <v>35954</v>
          </cell>
          <cell r="C33" t="str">
            <v>RFD</v>
          </cell>
          <cell r="D33" t="str">
            <v>INDO GULF FERTILISER</v>
          </cell>
          <cell r="E33">
            <v>2</v>
          </cell>
          <cell r="F33">
            <v>0</v>
          </cell>
          <cell r="G33">
            <v>0</v>
          </cell>
        </row>
        <row r="34">
          <cell r="A34" t="str">
            <v>KSBPF9899</v>
          </cell>
          <cell r="B34">
            <v>35954</v>
          </cell>
          <cell r="C34" t="str">
            <v>RFD</v>
          </cell>
          <cell r="D34" t="str">
            <v>KSB PUMPS</v>
          </cell>
          <cell r="E34">
            <v>2</v>
          </cell>
          <cell r="F34">
            <v>235500</v>
          </cell>
          <cell r="G34">
            <v>471000</v>
          </cell>
        </row>
        <row r="35">
          <cell r="A35" t="str">
            <v>ANVAF9899</v>
          </cell>
          <cell r="B35">
            <v>35961</v>
          </cell>
          <cell r="C35" t="str">
            <v>RFD</v>
          </cell>
          <cell r="D35" t="str">
            <v xml:space="preserve">ANDHRA VALLEY POWER </v>
          </cell>
          <cell r="E35">
            <v>3.7</v>
          </cell>
          <cell r="F35">
            <v>0</v>
          </cell>
          <cell r="G35">
            <v>0</v>
          </cell>
        </row>
        <row r="36">
          <cell r="A36" t="str">
            <v>BOMDF9899</v>
          </cell>
          <cell r="B36">
            <v>35961</v>
          </cell>
          <cell r="C36" t="str">
            <v>RFD</v>
          </cell>
          <cell r="D36" t="str">
            <v xml:space="preserve">BOMBAY DYEING </v>
          </cell>
          <cell r="E36">
            <v>3.5</v>
          </cell>
          <cell r="F36">
            <v>0</v>
          </cell>
          <cell r="G36">
            <v>0</v>
          </cell>
        </row>
        <row r="37">
          <cell r="A37" t="str">
            <v>GREAF9899</v>
          </cell>
          <cell r="B37">
            <v>35961</v>
          </cell>
          <cell r="C37" t="str">
            <v>RFD</v>
          </cell>
          <cell r="D37" t="str">
            <v>G E SHIPPING</v>
          </cell>
          <cell r="E37">
            <v>1.5</v>
          </cell>
          <cell r="F37">
            <v>0</v>
          </cell>
          <cell r="G37">
            <v>0</v>
          </cell>
        </row>
        <row r="38">
          <cell r="A38" t="str">
            <v>ITHOF9899</v>
          </cell>
          <cell r="B38">
            <v>35961</v>
          </cell>
          <cell r="C38" t="str">
            <v>RFD</v>
          </cell>
          <cell r="D38" t="str">
            <v>ITC HOTELS</v>
          </cell>
          <cell r="E38">
            <v>3</v>
          </cell>
          <cell r="F38">
            <v>400</v>
          </cell>
          <cell r="G38">
            <v>1200</v>
          </cell>
        </row>
        <row r="39">
          <cell r="A39" t="str">
            <v>OEMCF9899</v>
          </cell>
          <cell r="B39">
            <v>35961</v>
          </cell>
          <cell r="C39" t="str">
            <v>RFD</v>
          </cell>
          <cell r="D39" t="str">
            <v>O.E.N. CONNECTOR LTD</v>
          </cell>
          <cell r="E39">
            <v>1.25</v>
          </cell>
          <cell r="F39">
            <v>0</v>
          </cell>
          <cell r="G39">
            <v>0</v>
          </cell>
        </row>
        <row r="40">
          <cell r="A40" t="str">
            <v>RSSOF9899</v>
          </cell>
          <cell r="B40">
            <v>35961</v>
          </cell>
          <cell r="C40" t="str">
            <v>RFD</v>
          </cell>
          <cell r="D40" t="str">
            <v>RS SOFTWARE</v>
          </cell>
          <cell r="E40">
            <v>2</v>
          </cell>
          <cell r="F40">
            <v>100</v>
          </cell>
          <cell r="G40">
            <v>200</v>
          </cell>
        </row>
        <row r="41">
          <cell r="A41" t="str">
            <v>TPOWF9899</v>
          </cell>
          <cell r="B41">
            <v>35961</v>
          </cell>
          <cell r="C41" t="str">
            <v>RFD</v>
          </cell>
          <cell r="D41" t="str">
            <v>TATA POWER CO. LTD</v>
          </cell>
          <cell r="E41">
            <v>3.7</v>
          </cell>
          <cell r="F41">
            <v>0</v>
          </cell>
          <cell r="G41">
            <v>0</v>
          </cell>
        </row>
        <row r="42">
          <cell r="A42" t="str">
            <v>HEROF9899</v>
          </cell>
          <cell r="B42">
            <v>35954</v>
          </cell>
          <cell r="C42" t="str">
            <v>RFD</v>
          </cell>
          <cell r="D42" t="str">
            <v>HERO HONDA</v>
          </cell>
          <cell r="E42">
            <v>2.4</v>
          </cell>
          <cell r="F42">
            <v>210970</v>
          </cell>
          <cell r="G42">
            <v>506328</v>
          </cell>
        </row>
        <row r="43">
          <cell r="A43" t="str">
            <v>ICIIF9899</v>
          </cell>
          <cell r="B43">
            <v>35954</v>
          </cell>
          <cell r="C43" t="str">
            <v>RFD</v>
          </cell>
          <cell r="D43" t="str">
            <v>ICI INDIA LTD</v>
          </cell>
          <cell r="E43">
            <v>5</v>
          </cell>
          <cell r="F43">
            <v>239550</v>
          </cell>
          <cell r="G43">
            <v>1197750</v>
          </cell>
        </row>
        <row r="44">
          <cell r="A44" t="str">
            <v>FOSEF9899</v>
          </cell>
          <cell r="B44">
            <v>35961</v>
          </cell>
          <cell r="C44" t="str">
            <v>RFD</v>
          </cell>
          <cell r="D44" t="str">
            <v>FOSECO INDIA LTD</v>
          </cell>
          <cell r="E44">
            <v>5.75</v>
          </cell>
          <cell r="F44">
            <v>239700</v>
          </cell>
          <cell r="G44">
            <v>1378275</v>
          </cell>
        </row>
        <row r="45">
          <cell r="A45" t="str">
            <v>ITCLF9899</v>
          </cell>
          <cell r="B45">
            <v>35968</v>
          </cell>
          <cell r="C45" t="str">
            <v>RFD</v>
          </cell>
          <cell r="D45" t="str">
            <v>ITC LTD</v>
          </cell>
          <cell r="E45">
            <v>4.5</v>
          </cell>
          <cell r="F45">
            <v>7103</v>
          </cell>
          <cell r="G45">
            <v>31963.5</v>
          </cell>
        </row>
        <row r="46">
          <cell r="A46" t="str">
            <v>ASPAF9899</v>
          </cell>
          <cell r="B46">
            <v>35968</v>
          </cell>
          <cell r="C46" t="str">
            <v>RFD</v>
          </cell>
          <cell r="D46" t="str">
            <v>ASIAN PAINTS</v>
          </cell>
          <cell r="E46">
            <v>4</v>
          </cell>
          <cell r="F46">
            <v>0</v>
          </cell>
          <cell r="G46">
            <v>0</v>
          </cell>
        </row>
        <row r="47">
          <cell r="A47" t="str">
            <v>BIMEF9899</v>
          </cell>
          <cell r="B47">
            <v>35968</v>
          </cell>
          <cell r="C47" t="str">
            <v>RFD</v>
          </cell>
          <cell r="D47" t="str">
            <v>BIMETAL BEARINGS</v>
          </cell>
          <cell r="E47">
            <v>3.5</v>
          </cell>
          <cell r="F47">
            <v>21800</v>
          </cell>
          <cell r="G47">
            <v>76300</v>
          </cell>
        </row>
        <row r="48">
          <cell r="A48" t="str">
            <v>CANFF9899</v>
          </cell>
          <cell r="B48">
            <v>35968</v>
          </cell>
          <cell r="C48" t="str">
            <v>RFD</v>
          </cell>
          <cell r="D48" t="str">
            <v>CANFIN HOMES</v>
          </cell>
          <cell r="E48">
            <v>2.2000000000000002</v>
          </cell>
          <cell r="F48">
            <v>400</v>
          </cell>
          <cell r="G48">
            <v>880.00000000000011</v>
          </cell>
        </row>
        <row r="49">
          <cell r="A49" t="str">
            <v>CARBF9899</v>
          </cell>
          <cell r="B49">
            <v>35968</v>
          </cell>
          <cell r="C49" t="str">
            <v>RFD</v>
          </cell>
          <cell r="D49" t="str">
            <v>CARBON EVERFLOW</v>
          </cell>
          <cell r="E49">
            <v>3</v>
          </cell>
          <cell r="F49">
            <v>186953</v>
          </cell>
          <cell r="G49">
            <v>560859</v>
          </cell>
        </row>
        <row r="50">
          <cell r="A50" t="str">
            <v>HINIF9899</v>
          </cell>
          <cell r="B50">
            <v>35968</v>
          </cell>
          <cell r="C50" t="str">
            <v>RFD</v>
          </cell>
          <cell r="D50" t="str">
            <v>HINDALCO IND. LTD</v>
          </cell>
          <cell r="E50">
            <v>5.25</v>
          </cell>
          <cell r="F50">
            <v>0</v>
          </cell>
          <cell r="G50">
            <v>0</v>
          </cell>
        </row>
        <row r="51">
          <cell r="A51" t="str">
            <v>HOSCF9899</v>
          </cell>
          <cell r="B51">
            <v>35968</v>
          </cell>
          <cell r="C51" t="str">
            <v>RFD</v>
          </cell>
          <cell r="D51" t="str">
            <v>HOECHST SCHERING</v>
          </cell>
          <cell r="E51">
            <v>3.5</v>
          </cell>
          <cell r="F51">
            <v>100500</v>
          </cell>
          <cell r="G51">
            <v>351750</v>
          </cell>
        </row>
        <row r="52">
          <cell r="A52" t="str">
            <v>INGEF9899</v>
          </cell>
          <cell r="B52">
            <v>35968</v>
          </cell>
          <cell r="C52" t="str">
            <v>RFD</v>
          </cell>
          <cell r="D52" t="str">
            <v xml:space="preserve">INGERSOLL RAND </v>
          </cell>
          <cell r="E52">
            <v>4</v>
          </cell>
          <cell r="F52">
            <v>200</v>
          </cell>
          <cell r="G52">
            <v>800</v>
          </cell>
        </row>
        <row r="53">
          <cell r="A53" t="str">
            <v>LARSF9899</v>
          </cell>
          <cell r="B53">
            <v>35968</v>
          </cell>
          <cell r="C53" t="str">
            <v>RFD</v>
          </cell>
          <cell r="D53" t="str">
            <v>LARSEN &amp; TOUBRO</v>
          </cell>
          <cell r="E53">
            <v>6.5</v>
          </cell>
          <cell r="F53">
            <v>0</v>
          </cell>
          <cell r="G53">
            <v>0</v>
          </cell>
        </row>
        <row r="54">
          <cell r="A54" t="str">
            <v>MASPF9899</v>
          </cell>
          <cell r="B54">
            <v>35968</v>
          </cell>
          <cell r="C54" t="str">
            <v>RFD</v>
          </cell>
          <cell r="D54" t="str">
            <v>MAHAVIR SPINNING</v>
          </cell>
          <cell r="E54">
            <v>4</v>
          </cell>
          <cell r="F54">
            <v>650</v>
          </cell>
          <cell r="G54">
            <v>2600</v>
          </cell>
        </row>
        <row r="55">
          <cell r="A55" t="str">
            <v>MAXXF9899</v>
          </cell>
          <cell r="B55">
            <v>35968</v>
          </cell>
          <cell r="C55" t="str">
            <v>RFD</v>
          </cell>
          <cell r="D55" t="str">
            <v>MAX INDIA</v>
          </cell>
          <cell r="E55">
            <v>102</v>
          </cell>
          <cell r="F55">
            <v>135</v>
          </cell>
          <cell r="G55">
            <v>13770</v>
          </cell>
        </row>
        <row r="56">
          <cell r="A56" t="str">
            <v>STOLF9899</v>
          </cell>
          <cell r="B56">
            <v>35968</v>
          </cell>
          <cell r="C56" t="str">
            <v>RFD</v>
          </cell>
          <cell r="D56" t="str">
            <v xml:space="preserve">STERLING TOOLS </v>
          </cell>
          <cell r="E56">
            <v>2.5</v>
          </cell>
          <cell r="F56">
            <v>0</v>
          </cell>
          <cell r="G56">
            <v>0</v>
          </cell>
        </row>
        <row r="57">
          <cell r="A57" t="str">
            <v>APOTF9899</v>
          </cell>
          <cell r="B57">
            <v>35975</v>
          </cell>
          <cell r="C57" t="str">
            <v>RFD</v>
          </cell>
          <cell r="D57" t="str">
            <v>APOLLO TYRES</v>
          </cell>
          <cell r="E57">
            <v>4</v>
          </cell>
          <cell r="F57">
            <v>50</v>
          </cell>
          <cell r="G57">
            <v>200</v>
          </cell>
        </row>
        <row r="58">
          <cell r="A58" t="str">
            <v>BASFF9899</v>
          </cell>
          <cell r="B58">
            <v>35975</v>
          </cell>
          <cell r="C58" t="str">
            <v>RFD</v>
          </cell>
          <cell r="D58" t="str">
            <v xml:space="preserve">BASF INDIA </v>
          </cell>
          <cell r="E58">
            <v>3.5</v>
          </cell>
          <cell r="F58">
            <v>113500</v>
          </cell>
          <cell r="G58">
            <v>397250</v>
          </cell>
        </row>
        <row r="59">
          <cell r="A59" t="str">
            <v>SBAIF9899</v>
          </cell>
          <cell r="B59">
            <v>35961</v>
          </cell>
          <cell r="C59" t="str">
            <v>RFD</v>
          </cell>
          <cell r="D59" t="str">
            <v>STATE BANK OF INDIA</v>
          </cell>
          <cell r="E59">
            <v>4</v>
          </cell>
          <cell r="F59">
            <v>1278283</v>
          </cell>
          <cell r="G59">
            <v>5113132</v>
          </cell>
        </row>
        <row r="60">
          <cell r="A60" t="str">
            <v>RANLF9899</v>
          </cell>
          <cell r="B60">
            <v>35971</v>
          </cell>
          <cell r="C60" t="str">
            <v>RFD</v>
          </cell>
          <cell r="D60" t="str">
            <v>RANE BRAKES &amp; LINING</v>
          </cell>
          <cell r="E60">
            <v>2.5</v>
          </cell>
          <cell r="F60">
            <v>103900</v>
          </cell>
          <cell r="G60">
            <v>259750</v>
          </cell>
        </row>
        <row r="61">
          <cell r="A61" t="str">
            <v>AMRAF9899</v>
          </cell>
          <cell r="B61">
            <v>35975</v>
          </cell>
          <cell r="C61" t="str">
            <v>RFD</v>
          </cell>
          <cell r="D61" t="str">
            <v>AMAR RAJA BATTERIES</v>
          </cell>
          <cell r="E61">
            <v>4.5</v>
          </cell>
          <cell r="F61">
            <v>252900</v>
          </cell>
          <cell r="G61">
            <v>1138050</v>
          </cell>
        </row>
        <row r="62">
          <cell r="A62" t="str">
            <v>CECHF9899</v>
          </cell>
          <cell r="B62">
            <v>35975</v>
          </cell>
          <cell r="C62" t="str">
            <v>RFD</v>
          </cell>
          <cell r="D62" t="str">
            <v>CENTAK CHEMICALS</v>
          </cell>
          <cell r="E62">
            <v>3</v>
          </cell>
          <cell r="F62">
            <v>88300</v>
          </cell>
          <cell r="G62">
            <v>264900</v>
          </cell>
        </row>
        <row r="63">
          <cell r="A63" t="str">
            <v>CCOIF9899</v>
          </cell>
          <cell r="B63">
            <v>35975</v>
          </cell>
          <cell r="C63" t="str">
            <v>RFD</v>
          </cell>
          <cell r="D63" t="str">
            <v>CONTAINER CORPORATION</v>
          </cell>
          <cell r="E63">
            <v>2</v>
          </cell>
          <cell r="F63">
            <v>1836500</v>
          </cell>
          <cell r="G63">
            <v>3673000</v>
          </cell>
        </row>
        <row r="64">
          <cell r="A64" t="str">
            <v>KCULF9899</v>
          </cell>
          <cell r="B64">
            <v>35975</v>
          </cell>
          <cell r="C64" t="str">
            <v>RFD</v>
          </cell>
          <cell r="D64" t="str">
            <v xml:space="preserve">CUMMINS INDIA </v>
          </cell>
          <cell r="E64">
            <v>4</v>
          </cell>
          <cell r="F64">
            <v>249400</v>
          </cell>
          <cell r="G64">
            <v>997600</v>
          </cell>
        </row>
        <row r="65">
          <cell r="A65" t="str">
            <v>ENGIF9899</v>
          </cell>
          <cell r="B65">
            <v>35975</v>
          </cell>
          <cell r="C65" t="str">
            <v>RFD</v>
          </cell>
          <cell r="D65" t="str">
            <v>ENGINE VALVES</v>
          </cell>
          <cell r="E65">
            <v>2.5</v>
          </cell>
          <cell r="F65">
            <v>208250</v>
          </cell>
          <cell r="G65">
            <v>520625</v>
          </cell>
        </row>
        <row r="66">
          <cell r="A66" t="str">
            <v>ESCOF9899</v>
          </cell>
          <cell r="B66">
            <v>35982</v>
          </cell>
          <cell r="C66" t="str">
            <v>RFD</v>
          </cell>
          <cell r="D66" t="str">
            <v>ESCORTS LTD</v>
          </cell>
          <cell r="E66">
            <v>4.5</v>
          </cell>
          <cell r="F66">
            <v>50</v>
          </cell>
          <cell r="G66">
            <v>225</v>
          </cell>
        </row>
        <row r="67">
          <cell r="A67" t="str">
            <v>GTNTF9899</v>
          </cell>
          <cell r="B67">
            <v>35975</v>
          </cell>
          <cell r="C67" t="str">
            <v>RFD</v>
          </cell>
          <cell r="D67" t="str">
            <v>GTN TEXTILES</v>
          </cell>
          <cell r="E67">
            <v>3.5</v>
          </cell>
          <cell r="F67">
            <v>200</v>
          </cell>
          <cell r="G67">
            <v>700</v>
          </cell>
        </row>
        <row r="68">
          <cell r="A68" t="str">
            <v>MOSUF9899</v>
          </cell>
          <cell r="B68">
            <v>35975</v>
          </cell>
          <cell r="C68" t="str">
            <v>RFD</v>
          </cell>
          <cell r="D68" t="str">
            <v>MOTHERSON SUMI</v>
          </cell>
          <cell r="E68">
            <v>2.25</v>
          </cell>
          <cell r="F68">
            <v>197920</v>
          </cell>
          <cell r="G68">
            <v>445320</v>
          </cell>
        </row>
        <row r="69">
          <cell r="A69" t="str">
            <v>MOSUN9899</v>
          </cell>
          <cell r="B69">
            <v>35975</v>
          </cell>
          <cell r="C69" t="str">
            <v>NPP</v>
          </cell>
          <cell r="D69" t="str">
            <v>MOTHERSON SUMI</v>
          </cell>
          <cell r="E69">
            <v>0.45616263400000001</v>
          </cell>
          <cell r="F69">
            <v>148960</v>
          </cell>
          <cell r="G69">
            <v>67949.995960639993</v>
          </cell>
        </row>
        <row r="70">
          <cell r="A70" t="str">
            <v>RANEF9899</v>
          </cell>
          <cell r="B70">
            <v>35975</v>
          </cell>
          <cell r="C70" t="str">
            <v>RFD</v>
          </cell>
          <cell r="D70" t="str">
            <v>RANE MADRAS</v>
          </cell>
          <cell r="E70">
            <v>1.4</v>
          </cell>
          <cell r="F70">
            <v>194450</v>
          </cell>
          <cell r="G70">
            <v>272230</v>
          </cell>
        </row>
        <row r="71">
          <cell r="A71" t="str">
            <v>ACCLF9899</v>
          </cell>
          <cell r="B71">
            <v>35982</v>
          </cell>
          <cell r="C71" t="str">
            <v>RFD</v>
          </cell>
          <cell r="D71" t="str">
            <v>A.C.C</v>
          </cell>
          <cell r="E71">
            <v>15</v>
          </cell>
          <cell r="F71">
            <v>0</v>
          </cell>
          <cell r="G71">
            <v>0</v>
          </cell>
        </row>
        <row r="72">
          <cell r="A72" t="str">
            <v>BHOTF9899</v>
          </cell>
          <cell r="B72">
            <v>35982</v>
          </cell>
          <cell r="C72" t="str">
            <v>RFD</v>
          </cell>
          <cell r="D72" t="str">
            <v>BHARAT HOTELS</v>
          </cell>
          <cell r="E72">
            <v>2</v>
          </cell>
          <cell r="F72">
            <v>0</v>
          </cell>
          <cell r="G72">
            <v>0</v>
          </cell>
        </row>
        <row r="73">
          <cell r="A73" t="str">
            <v>SRNIF9899</v>
          </cell>
          <cell r="B73">
            <v>35982</v>
          </cell>
          <cell r="C73" t="str">
            <v>RFD</v>
          </cell>
          <cell r="D73" t="str">
            <v>DENSO INDIA</v>
          </cell>
          <cell r="E73">
            <v>1</v>
          </cell>
          <cell r="F73">
            <v>590150</v>
          </cell>
          <cell r="G73">
            <v>590150</v>
          </cell>
        </row>
        <row r="74">
          <cell r="A74" t="str">
            <v>ELGIF9899</v>
          </cell>
          <cell r="B74">
            <v>35982</v>
          </cell>
          <cell r="C74" t="str">
            <v>RFD</v>
          </cell>
          <cell r="D74" t="str">
            <v>ELGI EQUIPMENTS</v>
          </cell>
          <cell r="E74">
            <v>4</v>
          </cell>
          <cell r="F74">
            <v>147000</v>
          </cell>
          <cell r="G74">
            <v>588000</v>
          </cell>
        </row>
        <row r="75">
          <cell r="A75" t="str">
            <v>ESABF9899</v>
          </cell>
          <cell r="B75">
            <v>35982</v>
          </cell>
          <cell r="C75" t="str">
            <v>RFD</v>
          </cell>
          <cell r="D75" t="str">
            <v>ESAB INDIA</v>
          </cell>
          <cell r="E75">
            <v>2.5</v>
          </cell>
          <cell r="F75">
            <v>349100</v>
          </cell>
          <cell r="G75">
            <v>872750</v>
          </cell>
        </row>
        <row r="76">
          <cell r="A76" t="str">
            <v>PREMF9899</v>
          </cell>
          <cell r="B76">
            <v>35982</v>
          </cell>
          <cell r="C76" t="str">
            <v>RFD</v>
          </cell>
          <cell r="D76" t="str">
            <v>PRECOT MILLS</v>
          </cell>
          <cell r="E76">
            <v>2.5</v>
          </cell>
          <cell r="F76">
            <v>0</v>
          </cell>
          <cell r="G76">
            <v>0</v>
          </cell>
        </row>
        <row r="77">
          <cell r="A77" t="str">
            <v>RASCF9899</v>
          </cell>
          <cell r="B77">
            <v>35982</v>
          </cell>
          <cell r="C77" t="str">
            <v>RFD</v>
          </cell>
          <cell r="D77" t="str">
            <v>RAJSHREE SUGARS</v>
          </cell>
          <cell r="E77">
            <v>1</v>
          </cell>
          <cell r="F77">
            <v>0</v>
          </cell>
          <cell r="G77">
            <v>0</v>
          </cell>
        </row>
        <row r="78">
          <cell r="A78" t="str">
            <v>SKFBF9899</v>
          </cell>
          <cell r="B78">
            <v>35982</v>
          </cell>
          <cell r="C78" t="str">
            <v>RFD</v>
          </cell>
          <cell r="D78" t="str">
            <v>SKF BEARING</v>
          </cell>
          <cell r="E78">
            <v>10</v>
          </cell>
          <cell r="F78">
            <v>10</v>
          </cell>
          <cell r="G78">
            <v>100</v>
          </cell>
        </row>
        <row r="79">
          <cell r="A79" t="str">
            <v>TIWAF9899</v>
          </cell>
          <cell r="B79">
            <v>35982</v>
          </cell>
          <cell r="C79" t="str">
            <v>RFD</v>
          </cell>
          <cell r="D79" t="str">
            <v>TIMEX WATCHES</v>
          </cell>
          <cell r="E79">
            <v>0</v>
          </cell>
          <cell r="F79">
            <v>1000600</v>
          </cell>
          <cell r="G79">
            <v>0</v>
          </cell>
        </row>
        <row r="80">
          <cell r="A80" t="str">
            <v>VESUF9899</v>
          </cell>
          <cell r="B80">
            <v>35982</v>
          </cell>
          <cell r="C80" t="str">
            <v>RFD</v>
          </cell>
          <cell r="D80" t="str">
            <v>VESUVIUS</v>
          </cell>
          <cell r="E80">
            <v>1.5</v>
          </cell>
          <cell r="F80">
            <v>564658</v>
          </cell>
          <cell r="G80">
            <v>846987</v>
          </cell>
        </row>
        <row r="81">
          <cell r="A81" t="str">
            <v>ASHLF9899</v>
          </cell>
          <cell r="B81">
            <v>35989</v>
          </cell>
          <cell r="C81" t="str">
            <v>RFD</v>
          </cell>
          <cell r="D81" t="str">
            <v>ASHOK LEYLAND LTD</v>
          </cell>
          <cell r="E81">
            <v>1</v>
          </cell>
          <cell r="F81">
            <v>4080</v>
          </cell>
          <cell r="G81">
            <v>4080</v>
          </cell>
        </row>
        <row r="82">
          <cell r="A82" t="str">
            <v>CEATF9899</v>
          </cell>
          <cell r="B82">
            <v>35989</v>
          </cell>
          <cell r="C82" t="str">
            <v>RFD</v>
          </cell>
          <cell r="D82" t="str">
            <v>CEAT TYRES</v>
          </cell>
          <cell r="E82">
            <v>2</v>
          </cell>
          <cell r="F82">
            <v>51</v>
          </cell>
          <cell r="G82">
            <v>102</v>
          </cell>
        </row>
        <row r="83">
          <cell r="A83" t="str">
            <v>HPECF9899</v>
          </cell>
          <cell r="B83">
            <v>35989</v>
          </cell>
          <cell r="C83" t="str">
            <v>RFD</v>
          </cell>
          <cell r="D83" t="str">
            <v>HINDUSTAN PETROLEUM</v>
          </cell>
          <cell r="E83">
            <v>5</v>
          </cell>
          <cell r="F83">
            <v>0</v>
          </cell>
          <cell r="G83">
            <v>0</v>
          </cell>
        </row>
        <row r="84">
          <cell r="A84" t="str">
            <v>HOGAF9899</v>
          </cell>
          <cell r="B84">
            <v>35989</v>
          </cell>
          <cell r="C84" t="str">
            <v>RFD</v>
          </cell>
          <cell r="D84" t="str">
            <v>HOGANAS INDIA LTD</v>
          </cell>
          <cell r="E84">
            <v>2</v>
          </cell>
          <cell r="F84">
            <v>420</v>
          </cell>
          <cell r="G84">
            <v>840</v>
          </cell>
        </row>
        <row r="85">
          <cell r="A85" t="str">
            <v>IONEF9899</v>
          </cell>
          <cell r="B85">
            <v>35989</v>
          </cell>
          <cell r="C85" t="str">
            <v>RFD</v>
          </cell>
          <cell r="D85" t="str">
            <v>ION EXCHANGE</v>
          </cell>
          <cell r="E85">
            <v>3.5</v>
          </cell>
          <cell r="F85">
            <v>100</v>
          </cell>
          <cell r="G85">
            <v>350</v>
          </cell>
        </row>
        <row r="86">
          <cell r="A86" t="str">
            <v>MAOVF9899</v>
          </cell>
          <cell r="B86">
            <v>35989</v>
          </cell>
          <cell r="C86" t="str">
            <v>RFD</v>
          </cell>
          <cell r="D86" t="str">
            <v>MARAL OVERSEAS</v>
          </cell>
          <cell r="E86">
            <v>2</v>
          </cell>
          <cell r="F86">
            <v>389300</v>
          </cell>
          <cell r="G86">
            <v>778600</v>
          </cell>
        </row>
        <row r="87">
          <cell r="A87" t="str">
            <v>NEEDF9899</v>
          </cell>
          <cell r="B87">
            <v>35989</v>
          </cell>
          <cell r="C87" t="str">
            <v>RFD</v>
          </cell>
          <cell r="D87" t="str">
            <v>NRB BEARINGS LTD</v>
          </cell>
          <cell r="E87">
            <v>4</v>
          </cell>
          <cell r="F87">
            <v>248400</v>
          </cell>
          <cell r="G87">
            <v>993600</v>
          </cell>
        </row>
        <row r="88">
          <cell r="A88" t="str">
            <v>PAPPF9899</v>
          </cell>
          <cell r="B88">
            <v>35989</v>
          </cell>
          <cell r="C88" t="str">
            <v>RFD</v>
          </cell>
          <cell r="D88" t="str">
            <v>PAPER PRODUCTS</v>
          </cell>
          <cell r="E88">
            <v>3</v>
          </cell>
          <cell r="F88">
            <v>192300</v>
          </cell>
          <cell r="G88">
            <v>576900</v>
          </cell>
        </row>
        <row r="89">
          <cell r="A89" t="str">
            <v>PPPMF9899</v>
          </cell>
          <cell r="B89">
            <v>35989</v>
          </cell>
          <cell r="C89" t="str">
            <v>RFD</v>
          </cell>
          <cell r="D89" t="str">
            <v>PUMDAJEE PAPER</v>
          </cell>
          <cell r="E89">
            <v>2.5</v>
          </cell>
          <cell r="F89">
            <v>200</v>
          </cell>
          <cell r="G89">
            <v>500</v>
          </cell>
        </row>
        <row r="90">
          <cell r="A90" t="str">
            <v>SHONF9899</v>
          </cell>
          <cell r="B90">
            <v>35982</v>
          </cell>
          <cell r="C90" t="str">
            <v>RFD</v>
          </cell>
          <cell r="D90" t="str">
            <v>SHRIRAM HONDA</v>
          </cell>
          <cell r="E90">
            <v>4</v>
          </cell>
          <cell r="F90">
            <v>322500</v>
          </cell>
          <cell r="G90">
            <v>1290000</v>
          </cell>
        </row>
        <row r="91">
          <cell r="A91" t="str">
            <v>TWATF9899</v>
          </cell>
          <cell r="B91">
            <v>35989</v>
          </cell>
          <cell r="C91" t="str">
            <v>RFD</v>
          </cell>
          <cell r="D91" t="str">
            <v>TITAN INDUSTRIES</v>
          </cell>
          <cell r="E91">
            <v>2.5</v>
          </cell>
          <cell r="F91">
            <v>179535</v>
          </cell>
          <cell r="G91">
            <v>448837.5</v>
          </cell>
        </row>
        <row r="92">
          <cell r="A92" t="str">
            <v>SRIVF9899</v>
          </cell>
          <cell r="B92">
            <v>35991</v>
          </cell>
          <cell r="C92" t="str">
            <v>RFD</v>
          </cell>
          <cell r="D92" t="str">
            <v>SRI VENKATESA MILLS</v>
          </cell>
          <cell r="E92">
            <v>1.2</v>
          </cell>
          <cell r="F92">
            <v>45000</v>
          </cell>
          <cell r="G92">
            <v>54000</v>
          </cell>
        </row>
        <row r="93">
          <cell r="A93" t="str">
            <v>ASAHF9899</v>
          </cell>
          <cell r="B93">
            <v>35996</v>
          </cell>
          <cell r="C93" t="str">
            <v>RFD</v>
          </cell>
          <cell r="D93" t="str">
            <v>ASAHI INDIA SAFETY</v>
          </cell>
          <cell r="E93">
            <v>4.5</v>
          </cell>
          <cell r="F93">
            <v>96100</v>
          </cell>
          <cell r="G93">
            <v>432450</v>
          </cell>
        </row>
        <row r="94">
          <cell r="A94" t="str">
            <v>ASAHN9899</v>
          </cell>
          <cell r="B94">
            <v>35996</v>
          </cell>
          <cell r="C94" t="str">
            <v>NPP</v>
          </cell>
          <cell r="D94" t="str">
            <v>ASAHI INDIA SAFETY</v>
          </cell>
          <cell r="E94">
            <v>0.96169960474308303</v>
          </cell>
          <cell r="F94">
            <v>101200</v>
          </cell>
          <cell r="G94">
            <v>97324</v>
          </cell>
        </row>
        <row r="95">
          <cell r="A95" t="str">
            <v>GERMF9899</v>
          </cell>
          <cell r="B95">
            <v>35996</v>
          </cell>
          <cell r="C95" t="str">
            <v>RFD</v>
          </cell>
          <cell r="D95" t="str">
            <v xml:space="preserve">GERMAN REMEDIES </v>
          </cell>
          <cell r="E95">
            <v>4.5</v>
          </cell>
          <cell r="F95">
            <v>100</v>
          </cell>
          <cell r="G95">
            <v>450</v>
          </cell>
        </row>
        <row r="96">
          <cell r="A96" t="str">
            <v>JYOSF9899</v>
          </cell>
          <cell r="B96">
            <v>35996</v>
          </cell>
          <cell r="C96" t="str">
            <v>RFD</v>
          </cell>
          <cell r="D96" t="str">
            <v>JYOTI STRUCTURES</v>
          </cell>
          <cell r="E96">
            <v>2.5</v>
          </cell>
          <cell r="F96">
            <v>244600</v>
          </cell>
          <cell r="G96">
            <v>611500</v>
          </cell>
        </row>
        <row r="97">
          <cell r="A97" t="str">
            <v>KALBF9899</v>
          </cell>
          <cell r="B97">
            <v>35996</v>
          </cell>
          <cell r="C97" t="str">
            <v>RFD</v>
          </cell>
          <cell r="D97" t="str">
            <v>KALYANI BRAKE</v>
          </cell>
          <cell r="E97">
            <v>1</v>
          </cell>
          <cell r="F97">
            <v>324225</v>
          </cell>
          <cell r="G97">
            <v>324225</v>
          </cell>
        </row>
        <row r="98">
          <cell r="A98" t="str">
            <v>LOGLF9899</v>
          </cell>
          <cell r="B98">
            <v>35996</v>
          </cell>
          <cell r="C98" t="str">
            <v>RFD</v>
          </cell>
          <cell r="D98" t="str">
            <v>LA OPALA GLASS LTD</v>
          </cell>
          <cell r="E98">
            <v>3</v>
          </cell>
          <cell r="F98">
            <v>147400</v>
          </cell>
          <cell r="G98">
            <v>442200</v>
          </cell>
        </row>
        <row r="99">
          <cell r="A99" t="str">
            <v>MRFLF9899</v>
          </cell>
          <cell r="B99">
            <v>35996</v>
          </cell>
          <cell r="C99" t="str">
            <v>RFD</v>
          </cell>
          <cell r="D99" t="str">
            <v>MRF LTD</v>
          </cell>
          <cell r="E99">
            <v>3</v>
          </cell>
          <cell r="F99">
            <v>39341</v>
          </cell>
          <cell r="G99">
            <v>118023</v>
          </cell>
        </row>
        <row r="100">
          <cell r="A100" t="str">
            <v>MUNJF9899</v>
          </cell>
          <cell r="B100">
            <v>35996</v>
          </cell>
          <cell r="C100" t="str">
            <v>RFD</v>
          </cell>
          <cell r="D100" t="str">
            <v>MUNJAL SHOWA LTD</v>
          </cell>
          <cell r="E100">
            <v>3.5</v>
          </cell>
          <cell r="F100">
            <v>0</v>
          </cell>
          <cell r="G100">
            <v>0</v>
          </cell>
        </row>
        <row r="101">
          <cell r="A101" t="str">
            <v>SHGEF9899</v>
          </cell>
          <cell r="B101">
            <v>35996</v>
          </cell>
          <cell r="C101" t="str">
            <v>RFD</v>
          </cell>
          <cell r="D101" t="str">
            <v xml:space="preserve">SHANTI GEARS </v>
          </cell>
          <cell r="E101">
            <v>5</v>
          </cell>
          <cell r="F101">
            <v>182800</v>
          </cell>
          <cell r="G101">
            <v>914000</v>
          </cell>
        </row>
        <row r="102">
          <cell r="A102" t="str">
            <v>TINVI9899</v>
          </cell>
          <cell r="B102">
            <v>35996</v>
          </cell>
          <cell r="C102" t="str">
            <v>RFD</v>
          </cell>
          <cell r="D102" t="str">
            <v>TUBE INVESTMENTS</v>
          </cell>
          <cell r="E102">
            <v>1</v>
          </cell>
          <cell r="F102">
            <v>316383</v>
          </cell>
          <cell r="G102">
            <v>316383</v>
          </cell>
        </row>
        <row r="103">
          <cell r="A103" t="str">
            <v>TVSMF9899</v>
          </cell>
          <cell r="B103">
            <v>35996</v>
          </cell>
          <cell r="C103" t="str">
            <v>RFD</v>
          </cell>
          <cell r="D103" t="str">
            <v>TVS SUZUKI</v>
          </cell>
          <cell r="E103">
            <v>5</v>
          </cell>
          <cell r="F103">
            <v>10050</v>
          </cell>
          <cell r="G103">
            <v>50250</v>
          </cell>
        </row>
        <row r="104">
          <cell r="A104" t="str">
            <v>VSTTF9899</v>
          </cell>
          <cell r="B104">
            <v>35996</v>
          </cell>
          <cell r="C104" t="str">
            <v>RFD</v>
          </cell>
          <cell r="D104" t="str">
            <v>VST TILLERS TRACTORS</v>
          </cell>
          <cell r="E104">
            <v>2</v>
          </cell>
          <cell r="F104">
            <v>171269</v>
          </cell>
          <cell r="G104">
            <v>342538</v>
          </cell>
        </row>
        <row r="105">
          <cell r="A105" t="str">
            <v>WHATF9899</v>
          </cell>
          <cell r="B105">
            <v>35996</v>
          </cell>
          <cell r="C105" t="str">
            <v>RFD</v>
          </cell>
          <cell r="D105" t="str">
            <v>WESTERN HATCHERIES</v>
          </cell>
          <cell r="E105">
            <v>3.5</v>
          </cell>
          <cell r="F105">
            <v>0</v>
          </cell>
          <cell r="G105">
            <v>0</v>
          </cell>
        </row>
        <row r="106">
          <cell r="A106" t="str">
            <v>ATLAF9899</v>
          </cell>
          <cell r="B106">
            <v>36003</v>
          </cell>
          <cell r="C106" t="str">
            <v>RFD</v>
          </cell>
          <cell r="D106" t="str">
            <v>ATLAS COPCO</v>
          </cell>
          <cell r="E106">
            <v>3.5</v>
          </cell>
          <cell r="F106">
            <v>86731</v>
          </cell>
          <cell r="G106">
            <v>303558.5</v>
          </cell>
        </row>
        <row r="107">
          <cell r="A107" t="str">
            <v>BPCLF9899</v>
          </cell>
          <cell r="B107">
            <v>36003</v>
          </cell>
          <cell r="C107" t="str">
            <v>RFD</v>
          </cell>
          <cell r="D107" t="str">
            <v>BHARAT PETROLEUM</v>
          </cell>
          <cell r="E107">
            <v>5</v>
          </cell>
          <cell r="F107">
            <v>100000</v>
          </cell>
          <cell r="G107">
            <v>500000</v>
          </cell>
        </row>
        <row r="108">
          <cell r="A108" t="str">
            <v>CASTF9899</v>
          </cell>
          <cell r="B108">
            <v>36003</v>
          </cell>
          <cell r="C108" t="str">
            <v>RFD</v>
          </cell>
          <cell r="D108" t="str">
            <v>CASTROL INDIA</v>
          </cell>
          <cell r="E108">
            <v>6</v>
          </cell>
          <cell r="F108">
            <v>1100</v>
          </cell>
          <cell r="G108">
            <v>6600</v>
          </cell>
        </row>
        <row r="109">
          <cell r="A109" t="str">
            <v>CIPLF9899</v>
          </cell>
          <cell r="B109">
            <v>36003</v>
          </cell>
          <cell r="C109" t="str">
            <v>RFD</v>
          </cell>
          <cell r="D109" t="str">
            <v>CIPLA LTD</v>
          </cell>
          <cell r="E109">
            <v>5.5</v>
          </cell>
          <cell r="F109">
            <v>131550</v>
          </cell>
          <cell r="G109">
            <v>723525</v>
          </cell>
        </row>
        <row r="110">
          <cell r="A110" t="str">
            <v>IFCIF9899</v>
          </cell>
          <cell r="B110">
            <v>36003</v>
          </cell>
          <cell r="C110" t="str">
            <v>RFD</v>
          </cell>
          <cell r="D110" t="str">
            <v>I.F.C.I.</v>
          </cell>
          <cell r="E110">
            <v>1.5</v>
          </cell>
          <cell r="F110">
            <v>800</v>
          </cell>
          <cell r="G110">
            <v>1200</v>
          </cell>
        </row>
        <row r="111">
          <cell r="A111" t="str">
            <v>LMILF9899</v>
          </cell>
          <cell r="B111">
            <v>36003</v>
          </cell>
          <cell r="C111" t="str">
            <v>RFD</v>
          </cell>
          <cell r="D111" t="str">
            <v>LAKSHMI MILLS</v>
          </cell>
          <cell r="E111">
            <v>1.6</v>
          </cell>
          <cell r="F111">
            <v>0</v>
          </cell>
          <cell r="G111">
            <v>0</v>
          </cell>
        </row>
        <row r="112">
          <cell r="A112" t="str">
            <v>MCELF9899</v>
          </cell>
          <cell r="B112">
            <v>36003</v>
          </cell>
          <cell r="C112" t="str">
            <v>RFD</v>
          </cell>
          <cell r="D112" t="str">
            <v>MADRAS CEMENT</v>
          </cell>
          <cell r="E112">
            <v>55</v>
          </cell>
          <cell r="F112">
            <v>3490</v>
          </cell>
          <cell r="G112">
            <v>191950</v>
          </cell>
        </row>
        <row r="113">
          <cell r="A113" t="str">
            <v>PCHPF9899</v>
          </cell>
          <cell r="B113">
            <v>36003</v>
          </cell>
          <cell r="C113" t="str">
            <v>RFD</v>
          </cell>
          <cell r="D113" t="str">
            <v>PUNJAB CHEMICALS</v>
          </cell>
          <cell r="E113">
            <v>3.5</v>
          </cell>
          <cell r="F113">
            <v>62800</v>
          </cell>
          <cell r="G113">
            <v>219800</v>
          </cell>
        </row>
        <row r="114">
          <cell r="A114" t="str">
            <v>ALFAF9899</v>
          </cell>
          <cell r="B114">
            <v>36010</v>
          </cell>
          <cell r="C114" t="str">
            <v>RFD</v>
          </cell>
          <cell r="D114" t="str">
            <v>ALFA LAVAL</v>
          </cell>
          <cell r="E114">
            <v>1</v>
          </cell>
          <cell r="F114">
            <v>262800</v>
          </cell>
          <cell r="G114">
            <v>262800</v>
          </cell>
        </row>
        <row r="115">
          <cell r="A115" t="str">
            <v>BAJTF9899</v>
          </cell>
          <cell r="B115">
            <v>36010</v>
          </cell>
          <cell r="C115" t="str">
            <v>RFD</v>
          </cell>
          <cell r="D115" t="str">
            <v>BAJAJ TEMPO</v>
          </cell>
          <cell r="E115">
            <v>1</v>
          </cell>
          <cell r="F115">
            <v>1367</v>
          </cell>
          <cell r="G115">
            <v>1367</v>
          </cell>
        </row>
        <row r="116">
          <cell r="A116" t="str">
            <v>BPLLF9899</v>
          </cell>
          <cell r="B116">
            <v>36010</v>
          </cell>
          <cell r="C116" t="str">
            <v>RFD</v>
          </cell>
          <cell r="D116" t="str">
            <v>BPL LIMITED</v>
          </cell>
          <cell r="E116">
            <v>3</v>
          </cell>
          <cell r="F116">
            <v>0</v>
          </cell>
          <cell r="G116">
            <v>0</v>
          </cell>
        </row>
        <row r="117">
          <cell r="A117" t="str">
            <v>GUESF9899</v>
          </cell>
          <cell r="B117">
            <v>36010</v>
          </cell>
          <cell r="C117" t="str">
            <v>RFD</v>
          </cell>
          <cell r="D117" t="str">
            <v xml:space="preserve">GKW </v>
          </cell>
          <cell r="E117">
            <v>0</v>
          </cell>
          <cell r="F117">
            <v>1389</v>
          </cell>
          <cell r="G117">
            <v>0</v>
          </cell>
        </row>
        <row r="118">
          <cell r="A118" t="str">
            <v>IPRIF9899</v>
          </cell>
          <cell r="B118">
            <v>36010</v>
          </cell>
          <cell r="C118" t="str">
            <v>RFD</v>
          </cell>
          <cell r="D118" t="str">
            <v>I P RINGS</v>
          </cell>
          <cell r="E118">
            <v>2</v>
          </cell>
          <cell r="F118">
            <v>319300</v>
          </cell>
          <cell r="G118">
            <v>638600</v>
          </cell>
        </row>
        <row r="119">
          <cell r="A119" t="str">
            <v>HCIGF9899</v>
          </cell>
          <cell r="B119">
            <v>36010</v>
          </cell>
          <cell r="C119" t="str">
            <v>RFD</v>
          </cell>
          <cell r="D119" t="str">
            <v>NOVARTIS</v>
          </cell>
          <cell r="E119">
            <v>4</v>
          </cell>
          <cell r="F119">
            <v>133250</v>
          </cell>
          <cell r="G119">
            <v>533000</v>
          </cell>
        </row>
        <row r="120">
          <cell r="A120" t="str">
            <v>PLLBF9899</v>
          </cell>
          <cell r="B120">
            <v>36010</v>
          </cell>
          <cell r="C120" t="str">
            <v>RFD</v>
          </cell>
          <cell r="D120" t="str">
            <v>PLASTIBELNDS INDIA</v>
          </cell>
          <cell r="E120">
            <v>1.4</v>
          </cell>
          <cell r="F120">
            <v>0</v>
          </cell>
          <cell r="G120">
            <v>0</v>
          </cell>
        </row>
        <row r="121">
          <cell r="A121" t="str">
            <v>SUFAF9899</v>
          </cell>
          <cell r="B121">
            <v>36010</v>
          </cell>
          <cell r="C121" t="str">
            <v>RFD</v>
          </cell>
          <cell r="D121" t="str">
            <v>SUNDARAM FASTENERS</v>
          </cell>
          <cell r="E121">
            <v>5</v>
          </cell>
          <cell r="F121">
            <v>84900</v>
          </cell>
          <cell r="G121">
            <v>424500</v>
          </cell>
        </row>
        <row r="122">
          <cell r="A122" t="str">
            <v>CHOTF9899</v>
          </cell>
          <cell r="B122">
            <v>36017</v>
          </cell>
          <cell r="C122" t="str">
            <v>RFD</v>
          </cell>
          <cell r="D122" t="str">
            <v>CHOKSI TUBE COMPANY LTD</v>
          </cell>
          <cell r="E122">
            <v>2.5</v>
          </cell>
          <cell r="F122">
            <v>0</v>
          </cell>
          <cell r="G122">
            <v>0</v>
          </cell>
        </row>
        <row r="123">
          <cell r="A123" t="str">
            <v>HIGEF9899</v>
          </cell>
          <cell r="B123">
            <v>36017</v>
          </cell>
          <cell r="C123" t="str">
            <v>RFD</v>
          </cell>
          <cell r="D123" t="str">
            <v>HI TECH GEARS LTD</v>
          </cell>
          <cell r="E123">
            <v>1.75</v>
          </cell>
          <cell r="F123">
            <v>0</v>
          </cell>
          <cell r="G123">
            <v>0</v>
          </cell>
        </row>
        <row r="124">
          <cell r="A124" t="str">
            <v>AHFOF9899</v>
          </cell>
          <cell r="B124">
            <v>36024</v>
          </cell>
          <cell r="C124" t="str">
            <v>RFD</v>
          </cell>
          <cell r="D124" t="str">
            <v>AHMEDNAGAR FORGING</v>
          </cell>
          <cell r="E124">
            <v>0</v>
          </cell>
          <cell r="F124">
            <v>300</v>
          </cell>
          <cell r="G124">
            <v>0</v>
          </cell>
        </row>
        <row r="125">
          <cell r="A125" t="str">
            <v>CYAGF9899</v>
          </cell>
          <cell r="B125">
            <v>36024</v>
          </cell>
          <cell r="C125" t="str">
            <v>RFD</v>
          </cell>
          <cell r="D125" t="str">
            <v>CYNAMIDE AGRO</v>
          </cell>
          <cell r="E125">
            <v>3</v>
          </cell>
          <cell r="F125">
            <v>170100</v>
          </cell>
          <cell r="G125">
            <v>510300</v>
          </cell>
        </row>
        <row r="126">
          <cell r="A126" t="str">
            <v>DATAF9899</v>
          </cell>
          <cell r="B126">
            <v>36024</v>
          </cell>
          <cell r="C126" t="str">
            <v>RFD</v>
          </cell>
          <cell r="D126" t="str">
            <v>DATAR SWITCHGEAR</v>
          </cell>
          <cell r="E126">
            <v>1</v>
          </cell>
          <cell r="F126">
            <v>311300</v>
          </cell>
          <cell r="G126">
            <v>311300</v>
          </cell>
        </row>
        <row r="127">
          <cell r="A127" t="str">
            <v>FLATF9899</v>
          </cell>
          <cell r="B127">
            <v>36024</v>
          </cell>
          <cell r="C127" t="str">
            <v>RFD</v>
          </cell>
          <cell r="D127" t="str">
            <v>FLAT PRODUCTS</v>
          </cell>
          <cell r="E127">
            <v>2.5</v>
          </cell>
          <cell r="F127">
            <v>222900</v>
          </cell>
          <cell r="G127">
            <v>557250</v>
          </cell>
        </row>
        <row r="128">
          <cell r="A128" t="str">
            <v>GUPRF9899</v>
          </cell>
          <cell r="B128">
            <v>36024</v>
          </cell>
          <cell r="C128" t="str">
            <v>RFD</v>
          </cell>
          <cell r="D128" t="str">
            <v>GUJARAT PROPACK</v>
          </cell>
          <cell r="E128">
            <v>1.2</v>
          </cell>
          <cell r="F128">
            <v>0</v>
          </cell>
          <cell r="G128">
            <v>0</v>
          </cell>
        </row>
        <row r="129">
          <cell r="A129" t="str">
            <v>HIPPF9899</v>
          </cell>
          <cell r="B129">
            <v>36024</v>
          </cell>
          <cell r="C129" t="str">
            <v>RFD</v>
          </cell>
          <cell r="D129" t="str">
            <v>HINDUSTAN POWER PLUS</v>
          </cell>
          <cell r="E129">
            <v>0</v>
          </cell>
          <cell r="F129">
            <v>895220</v>
          </cell>
          <cell r="G129">
            <v>0</v>
          </cell>
        </row>
        <row r="130">
          <cell r="A130" t="str">
            <v>JADYF9899</v>
          </cell>
          <cell r="B130">
            <v>36024</v>
          </cell>
          <cell r="C130" t="str">
            <v>RFD</v>
          </cell>
          <cell r="D130" t="str">
            <v>JAYSYNTH DYECHEM</v>
          </cell>
          <cell r="E130">
            <v>1.2</v>
          </cell>
          <cell r="F130">
            <v>0</v>
          </cell>
          <cell r="G130">
            <v>0</v>
          </cell>
        </row>
        <row r="131">
          <cell r="A131" t="str">
            <v>LUMAF9899</v>
          </cell>
          <cell r="B131">
            <v>36024</v>
          </cell>
          <cell r="C131" t="str">
            <v>RFD</v>
          </cell>
          <cell r="D131" t="str">
            <v>LUMAX INDUSTRIES</v>
          </cell>
          <cell r="E131">
            <v>2.2000000000000002</v>
          </cell>
          <cell r="F131">
            <v>185850</v>
          </cell>
          <cell r="G131">
            <v>408870.00000000006</v>
          </cell>
        </row>
        <row r="132">
          <cell r="A132" t="str">
            <v>PRAJF9899</v>
          </cell>
          <cell r="B132">
            <v>36024</v>
          </cell>
          <cell r="C132" t="str">
            <v>RFD</v>
          </cell>
          <cell r="D132" t="str">
            <v>PRAJ INDUSTRIES</v>
          </cell>
          <cell r="E132">
            <v>1.2</v>
          </cell>
          <cell r="F132">
            <v>148600</v>
          </cell>
          <cell r="G132">
            <v>178320</v>
          </cell>
        </row>
        <row r="133">
          <cell r="A133" t="str">
            <v>PRAEF9899</v>
          </cell>
          <cell r="B133">
            <v>36024</v>
          </cell>
          <cell r="C133" t="str">
            <v>RFD</v>
          </cell>
          <cell r="D133" t="str">
            <v>PREMIER AUTO ELECTRIC LTD</v>
          </cell>
          <cell r="E133">
            <v>1</v>
          </cell>
          <cell r="F133">
            <v>245200</v>
          </cell>
          <cell r="G133">
            <v>245200</v>
          </cell>
        </row>
        <row r="134">
          <cell r="A134" t="str">
            <v>RECKF9899</v>
          </cell>
          <cell r="B134">
            <v>36024</v>
          </cell>
          <cell r="C134" t="str">
            <v>RFD</v>
          </cell>
          <cell r="D134" t="str">
            <v>RECKITT &amp; COLEMANN</v>
          </cell>
          <cell r="E134">
            <v>1.8</v>
          </cell>
          <cell r="F134">
            <v>156550</v>
          </cell>
          <cell r="G134">
            <v>281790</v>
          </cell>
          <cell r="H134">
            <v>705310</v>
          </cell>
        </row>
        <row r="135">
          <cell r="A135" t="str">
            <v>SRRAF9899</v>
          </cell>
          <cell r="B135">
            <v>36024</v>
          </cell>
          <cell r="C135" t="str">
            <v>RFD</v>
          </cell>
          <cell r="D135" t="str">
            <v xml:space="preserve">SRI RAMAKRISHNA MILLS </v>
          </cell>
          <cell r="E135">
            <v>1</v>
          </cell>
          <cell r="F135">
            <v>61818</v>
          </cell>
          <cell r="G135">
            <v>61818</v>
          </cell>
        </row>
        <row r="136">
          <cell r="A136" t="str">
            <v>VIPIF9899</v>
          </cell>
          <cell r="B136">
            <v>36024</v>
          </cell>
          <cell r="C136" t="str">
            <v>RFD</v>
          </cell>
          <cell r="D136" t="str">
            <v>V I P INDUSTRIES</v>
          </cell>
          <cell r="E136">
            <v>2.5</v>
          </cell>
          <cell r="F136">
            <v>283700</v>
          </cell>
          <cell r="G136">
            <v>709250</v>
          </cell>
        </row>
        <row r="137">
          <cell r="A137" t="str">
            <v>WHELF9899</v>
          </cell>
          <cell r="B137">
            <v>36031</v>
          </cell>
          <cell r="C137" t="str">
            <v>RFD</v>
          </cell>
          <cell r="D137" t="str">
            <v>WHEELS INDUSTRIES</v>
          </cell>
          <cell r="E137">
            <v>2.5</v>
          </cell>
          <cell r="F137">
            <v>38850</v>
          </cell>
          <cell r="G137">
            <v>97125</v>
          </cell>
        </row>
        <row r="138">
          <cell r="A138" t="str">
            <v>CYNAF9899</v>
          </cell>
          <cell r="B138">
            <v>36024</v>
          </cell>
          <cell r="C138" t="str">
            <v>RFD</v>
          </cell>
          <cell r="D138" t="str">
            <v>WYETH LEDERLE LTD</v>
          </cell>
          <cell r="E138">
            <v>3.5</v>
          </cell>
          <cell r="F138">
            <v>170050</v>
          </cell>
          <cell r="G138">
            <v>595175</v>
          </cell>
        </row>
        <row r="139">
          <cell r="A139" t="str">
            <v>AUINF9899</v>
          </cell>
          <cell r="B139">
            <v>36031</v>
          </cell>
          <cell r="C139" t="str">
            <v>RFD</v>
          </cell>
          <cell r="D139" t="str">
            <v>AUTOLEC INDUSTRIES</v>
          </cell>
          <cell r="E139">
            <v>3.5</v>
          </cell>
          <cell r="F139">
            <v>0</v>
          </cell>
          <cell r="G139">
            <v>0</v>
          </cell>
        </row>
        <row r="140">
          <cell r="A140" t="str">
            <v>BHAHF9899</v>
          </cell>
          <cell r="B140">
            <v>36031</v>
          </cell>
          <cell r="C140" t="str">
            <v>RFD</v>
          </cell>
          <cell r="D140" t="str">
            <v>B H E L</v>
          </cell>
          <cell r="E140">
            <v>2.5</v>
          </cell>
          <cell r="F140">
            <v>2994300</v>
          </cell>
          <cell r="G140">
            <v>7485750</v>
          </cell>
        </row>
        <row r="141">
          <cell r="A141" t="str">
            <v>BHNMF9899</v>
          </cell>
          <cell r="B141">
            <v>36031</v>
          </cell>
          <cell r="C141" t="str">
            <v>RFD</v>
          </cell>
          <cell r="D141" t="str">
            <v xml:space="preserve">BHAGYANAGAR METALS </v>
          </cell>
          <cell r="E141">
            <v>1.6</v>
          </cell>
          <cell r="F141">
            <v>0</v>
          </cell>
          <cell r="G141">
            <v>0</v>
          </cell>
        </row>
        <row r="142">
          <cell r="A142" t="str">
            <v>BHAEF9899</v>
          </cell>
          <cell r="B142">
            <v>36031</v>
          </cell>
          <cell r="C142" t="str">
            <v>RFD</v>
          </cell>
          <cell r="D142" t="str">
            <v>BHARAT EARTH MOVERS LTD</v>
          </cell>
          <cell r="E142">
            <v>2</v>
          </cell>
          <cell r="F142">
            <v>200</v>
          </cell>
          <cell r="G142">
            <v>400</v>
          </cell>
        </row>
        <row r="143">
          <cell r="A143" t="str">
            <v>CHTEF9899</v>
          </cell>
          <cell r="B143">
            <v>36031</v>
          </cell>
          <cell r="C143" t="str">
            <v>RFD</v>
          </cell>
          <cell r="D143" t="str">
            <v>CHESLIND TEXTILES</v>
          </cell>
          <cell r="E143">
            <v>1</v>
          </cell>
          <cell r="F143">
            <v>0</v>
          </cell>
          <cell r="G143">
            <v>0</v>
          </cell>
        </row>
        <row r="144">
          <cell r="A144" t="str">
            <v>CTSAF9899</v>
          </cell>
          <cell r="B144">
            <v>36031</v>
          </cell>
          <cell r="C144" t="str">
            <v>RFD</v>
          </cell>
          <cell r="D144" t="str">
            <v>CYBERTECH SYSTEM</v>
          </cell>
          <cell r="E144">
            <v>2</v>
          </cell>
          <cell r="F144">
            <v>79500</v>
          </cell>
          <cell r="G144">
            <v>159000</v>
          </cell>
        </row>
        <row r="145">
          <cell r="A145" t="str">
            <v>GUGOF9899</v>
          </cell>
          <cell r="B145">
            <v>36031</v>
          </cell>
          <cell r="C145" t="str">
            <v>RFD</v>
          </cell>
          <cell r="D145" t="str">
            <v>GODREJ SOAPS</v>
          </cell>
          <cell r="E145">
            <v>1.3</v>
          </cell>
          <cell r="F145">
            <v>0</v>
          </cell>
          <cell r="G145">
            <v>0</v>
          </cell>
        </row>
        <row r="146">
          <cell r="A146" t="str">
            <v>IPETF9899</v>
          </cell>
          <cell r="B146">
            <v>36031</v>
          </cell>
          <cell r="C146" t="str">
            <v>RFD</v>
          </cell>
          <cell r="D146" t="str">
            <v>I P C L</v>
          </cell>
          <cell r="E146">
            <v>4</v>
          </cell>
          <cell r="F146">
            <v>2060</v>
          </cell>
          <cell r="G146">
            <v>8240</v>
          </cell>
        </row>
        <row r="147">
          <cell r="A147" t="str">
            <v>OILCF9899</v>
          </cell>
          <cell r="B147">
            <v>36031</v>
          </cell>
          <cell r="C147" t="str">
            <v>RFD</v>
          </cell>
          <cell r="D147" t="str">
            <v>OIL COUNTRY TUBULAR</v>
          </cell>
          <cell r="E147">
            <v>0</v>
          </cell>
          <cell r="F147">
            <v>2032600</v>
          </cell>
          <cell r="G147">
            <v>0</v>
          </cell>
        </row>
        <row r="148">
          <cell r="A148" t="str">
            <v>SCHIF9899</v>
          </cell>
          <cell r="B148">
            <v>36031</v>
          </cell>
          <cell r="C148" t="str">
            <v>RFD</v>
          </cell>
          <cell r="D148" t="str">
            <v xml:space="preserve">SUDARSHAN CHEMICALS </v>
          </cell>
          <cell r="E148">
            <v>3</v>
          </cell>
          <cell r="F148">
            <v>222675</v>
          </cell>
          <cell r="G148">
            <v>668025</v>
          </cell>
        </row>
        <row r="149">
          <cell r="A149" t="str">
            <v>SURTF9899</v>
          </cell>
          <cell r="B149">
            <v>36031</v>
          </cell>
          <cell r="C149" t="str">
            <v>RRD</v>
          </cell>
          <cell r="D149" t="str">
            <v>SURANA TELECOM</v>
          </cell>
          <cell r="E149">
            <v>1.2</v>
          </cell>
          <cell r="F149">
            <v>0</v>
          </cell>
          <cell r="G149">
            <v>0</v>
          </cell>
        </row>
        <row r="150">
          <cell r="A150" t="str">
            <v>THARF9899</v>
          </cell>
          <cell r="B150">
            <v>36031</v>
          </cell>
          <cell r="C150" t="str">
            <v>RFD</v>
          </cell>
          <cell r="D150" t="str">
            <v>THIRU AROORAN SUGARS LTD</v>
          </cell>
          <cell r="E150">
            <v>2.5</v>
          </cell>
          <cell r="F150">
            <v>0</v>
          </cell>
          <cell r="G150">
            <v>0</v>
          </cell>
        </row>
        <row r="151">
          <cell r="A151" t="str">
            <v>ULABF9899</v>
          </cell>
          <cell r="B151">
            <v>36031</v>
          </cell>
          <cell r="C151" t="str">
            <v>RFD</v>
          </cell>
          <cell r="D151" t="str">
            <v>UNICHEM LABORATORIES</v>
          </cell>
          <cell r="E151">
            <v>5</v>
          </cell>
          <cell r="F151">
            <v>67200</v>
          </cell>
          <cell r="G151">
            <v>336000</v>
          </cell>
        </row>
        <row r="152">
          <cell r="A152" t="str">
            <v>VSNLF9899</v>
          </cell>
          <cell r="B152">
            <v>36031</v>
          </cell>
          <cell r="C152" t="str">
            <v>RFD</v>
          </cell>
          <cell r="D152" t="str">
            <v>V S N L</v>
          </cell>
          <cell r="E152">
            <v>4</v>
          </cell>
          <cell r="F152">
            <v>100</v>
          </cell>
          <cell r="G152">
            <v>400</v>
          </cell>
        </row>
        <row r="153">
          <cell r="A153" t="str">
            <v>GILLF9899</v>
          </cell>
          <cell r="B153">
            <v>36035</v>
          </cell>
          <cell r="C153" t="str">
            <v>RFD</v>
          </cell>
          <cell r="D153" t="str">
            <v>GILLANDERS ARBUTHNOT</v>
          </cell>
          <cell r="E153">
            <v>5</v>
          </cell>
          <cell r="F153">
            <v>0</v>
          </cell>
          <cell r="G153">
            <v>0</v>
          </cell>
        </row>
        <row r="154">
          <cell r="A154" t="str">
            <v>VWSPF9899</v>
          </cell>
          <cell r="B154">
            <v>36038</v>
          </cell>
          <cell r="C154" t="str">
            <v>RFD</v>
          </cell>
          <cell r="D154" t="str">
            <v>VIKAS WSP</v>
          </cell>
          <cell r="E154">
            <v>4</v>
          </cell>
          <cell r="F154">
            <v>549400</v>
          </cell>
          <cell r="G154">
            <v>2197600</v>
          </cell>
        </row>
        <row r="155">
          <cell r="A155" t="str">
            <v>ABBOF9899</v>
          </cell>
          <cell r="B155">
            <v>36041</v>
          </cell>
          <cell r="C155" t="str">
            <v>RFD</v>
          </cell>
          <cell r="D155" t="str">
            <v>ABBOT LABORATORIES</v>
          </cell>
          <cell r="E155">
            <v>0</v>
          </cell>
          <cell r="F155">
            <v>92100</v>
          </cell>
          <cell r="G155">
            <v>0</v>
          </cell>
        </row>
        <row r="156">
          <cell r="A156" t="str">
            <v>SHREF9899</v>
          </cell>
          <cell r="B156">
            <v>36042</v>
          </cell>
          <cell r="C156" t="str">
            <v>RFD</v>
          </cell>
          <cell r="D156" t="str">
            <v>SHRENUJ &amp; CO.</v>
          </cell>
          <cell r="E156">
            <v>2</v>
          </cell>
          <cell r="F156">
            <v>0</v>
          </cell>
          <cell r="G156">
            <v>0</v>
          </cell>
        </row>
        <row r="157">
          <cell r="A157" t="str">
            <v>ASIHF9899</v>
          </cell>
          <cell r="B157">
            <v>36054</v>
          </cell>
          <cell r="C157" t="str">
            <v>RFD</v>
          </cell>
          <cell r="D157" t="str">
            <v>ASIAN HOTELS</v>
          </cell>
          <cell r="E157">
            <v>9</v>
          </cell>
          <cell r="F157">
            <v>0</v>
          </cell>
          <cell r="G157">
            <v>0</v>
          </cell>
        </row>
        <row r="158">
          <cell r="A158" t="str">
            <v>IHOTF9899</v>
          </cell>
          <cell r="B158">
            <v>36059</v>
          </cell>
          <cell r="C158" t="str">
            <v>RFD</v>
          </cell>
          <cell r="D158" t="str">
            <v>INDIAN HOTELS</v>
          </cell>
          <cell r="E158">
            <v>8.5</v>
          </cell>
          <cell r="F158">
            <v>0</v>
          </cell>
          <cell r="G158">
            <v>0</v>
          </cell>
        </row>
        <row r="159">
          <cell r="A159" t="str">
            <v>MAXXI9899</v>
          </cell>
          <cell r="B159">
            <v>36059</v>
          </cell>
          <cell r="C159" t="str">
            <v>RFD</v>
          </cell>
          <cell r="D159" t="str">
            <v>MAX INDIA</v>
          </cell>
          <cell r="E159">
            <v>2.25</v>
          </cell>
          <cell r="F159">
            <v>135</v>
          </cell>
          <cell r="G159">
            <v>303.75</v>
          </cell>
        </row>
        <row r="160">
          <cell r="A160" t="str">
            <v>SAINF9899</v>
          </cell>
          <cell r="B160">
            <v>36059</v>
          </cell>
          <cell r="C160" t="str">
            <v>RFD</v>
          </cell>
          <cell r="D160" t="str">
            <v>SALORA INTERNATIONAL</v>
          </cell>
          <cell r="E160">
            <v>1.5</v>
          </cell>
          <cell r="F160">
            <v>0</v>
          </cell>
          <cell r="G160">
            <v>0</v>
          </cell>
        </row>
        <row r="161">
          <cell r="A161" t="str">
            <v>THERF9899</v>
          </cell>
          <cell r="B161">
            <v>36060</v>
          </cell>
          <cell r="C161" t="str">
            <v>RFD</v>
          </cell>
          <cell r="D161" t="str">
            <v>THERMAX</v>
          </cell>
          <cell r="E161">
            <v>3.5</v>
          </cell>
          <cell r="F161">
            <v>0</v>
          </cell>
          <cell r="G161">
            <v>0</v>
          </cell>
        </row>
        <row r="162">
          <cell r="A162" t="str">
            <v>BHFOF9899</v>
          </cell>
          <cell r="B162">
            <v>36061</v>
          </cell>
          <cell r="C162" t="str">
            <v>RFD</v>
          </cell>
          <cell r="D162" t="str">
            <v>BHARAT FORGE</v>
          </cell>
          <cell r="E162">
            <v>4</v>
          </cell>
          <cell r="F162">
            <v>0</v>
          </cell>
          <cell r="G162">
            <v>0</v>
          </cell>
        </row>
        <row r="163">
          <cell r="A163" t="str">
            <v>EICHF9899</v>
          </cell>
          <cell r="B163">
            <v>36061</v>
          </cell>
          <cell r="C163" t="str">
            <v>RFD</v>
          </cell>
          <cell r="D163" t="str">
            <v>EICHER MOTORS</v>
          </cell>
          <cell r="E163">
            <v>1</v>
          </cell>
          <cell r="F163">
            <v>0</v>
          </cell>
          <cell r="G163">
            <v>0</v>
          </cell>
        </row>
        <row r="164">
          <cell r="A164" t="str">
            <v>BHARF9899</v>
          </cell>
          <cell r="B164">
            <v>36062</v>
          </cell>
          <cell r="C164" t="str">
            <v>RFD</v>
          </cell>
          <cell r="D164" t="str">
            <v>BHARAT BIJLEE</v>
          </cell>
          <cell r="E164">
            <v>10</v>
          </cell>
          <cell r="F164">
            <v>0</v>
          </cell>
          <cell r="G164">
            <v>0</v>
          </cell>
        </row>
        <row r="165">
          <cell r="A165" t="str">
            <v>DHARF9899</v>
          </cell>
          <cell r="B165">
            <v>36062</v>
          </cell>
          <cell r="C165" t="str">
            <v>RFD</v>
          </cell>
          <cell r="D165" t="str">
            <v>DHARAMSI MORARJI</v>
          </cell>
          <cell r="E165">
            <v>2.7</v>
          </cell>
          <cell r="F165">
            <v>0</v>
          </cell>
          <cell r="G165">
            <v>0</v>
          </cell>
        </row>
        <row r="166">
          <cell r="A166" t="str">
            <v>SUSPF9899</v>
          </cell>
          <cell r="B166">
            <v>36062</v>
          </cell>
          <cell r="C166" t="str">
            <v>RFD</v>
          </cell>
          <cell r="D166" t="str">
            <v>SUPER SPINNING</v>
          </cell>
          <cell r="E166">
            <v>3</v>
          </cell>
          <cell r="F166">
            <v>0</v>
          </cell>
          <cell r="G166">
            <v>0</v>
          </cell>
        </row>
        <row r="167">
          <cell r="A167" t="str">
            <v>IRESF9899</v>
          </cell>
          <cell r="B167">
            <v>36066</v>
          </cell>
          <cell r="C167" t="str">
            <v>RFD</v>
          </cell>
          <cell r="D167" t="str">
            <v>INDIAN RESORTS</v>
          </cell>
          <cell r="E167">
            <v>4</v>
          </cell>
          <cell r="F167">
            <v>0</v>
          </cell>
          <cell r="G167">
            <v>0</v>
          </cell>
        </row>
        <row r="168">
          <cell r="A168" t="str">
            <v>LGBAF9899</v>
          </cell>
          <cell r="B168">
            <v>36066</v>
          </cell>
          <cell r="C168" t="str">
            <v>RFD</v>
          </cell>
          <cell r="D168" t="str">
            <v>L G BALAKRISHNA</v>
          </cell>
          <cell r="E168">
            <v>2.25</v>
          </cell>
          <cell r="F168">
            <v>155643</v>
          </cell>
          <cell r="G168">
            <v>350196.75</v>
          </cell>
        </row>
        <row r="169">
          <cell r="A169" t="str">
            <v>VARPF9899</v>
          </cell>
          <cell r="B169">
            <v>36066</v>
          </cell>
          <cell r="C169" t="str">
            <v>RFD</v>
          </cell>
          <cell r="D169" t="str">
            <v>VARDHMAN POLYTEX</v>
          </cell>
          <cell r="E169">
            <v>4</v>
          </cell>
          <cell r="F169">
            <v>0</v>
          </cell>
          <cell r="G169">
            <v>0</v>
          </cell>
        </row>
        <row r="170">
          <cell r="A170" t="str">
            <v>CSGLF9899</v>
          </cell>
          <cell r="B170">
            <v>36068</v>
          </cell>
          <cell r="C170" t="str">
            <v>RFD</v>
          </cell>
          <cell r="D170" t="str">
            <v>CONTROL &amp; SWITCHGEAR</v>
          </cell>
          <cell r="E170">
            <v>1</v>
          </cell>
          <cell r="F170">
            <v>156300</v>
          </cell>
          <cell r="G170">
            <v>156300</v>
          </cell>
        </row>
        <row r="171">
          <cell r="A171" t="str">
            <v>COSFF9899</v>
          </cell>
          <cell r="B171">
            <v>36073</v>
          </cell>
          <cell r="C171" t="str">
            <v>RFD</v>
          </cell>
          <cell r="D171" t="str">
            <v>COSMO FILMS</v>
          </cell>
          <cell r="E171">
            <v>1</v>
          </cell>
          <cell r="F171">
            <v>0</v>
          </cell>
          <cell r="G171">
            <v>0</v>
          </cell>
        </row>
        <row r="172">
          <cell r="A172" t="str">
            <v>PSLHF9899</v>
          </cell>
          <cell r="B172">
            <v>36073</v>
          </cell>
          <cell r="C172" t="str">
            <v>RFD</v>
          </cell>
          <cell r="D172" t="str">
            <v>PSL HOLDINGS</v>
          </cell>
          <cell r="E172">
            <v>2.5</v>
          </cell>
          <cell r="F172">
            <v>0</v>
          </cell>
          <cell r="G172">
            <v>0</v>
          </cell>
        </row>
        <row r="173">
          <cell r="A173" t="str">
            <v>TTELF9899</v>
          </cell>
          <cell r="B173">
            <v>36073</v>
          </cell>
          <cell r="C173" t="str">
            <v>RFD</v>
          </cell>
          <cell r="D173" t="str">
            <v>TATA TELECOM</v>
          </cell>
          <cell r="E173">
            <v>1</v>
          </cell>
          <cell r="F173">
            <v>0</v>
          </cell>
          <cell r="G173">
            <v>0</v>
          </cell>
        </row>
        <row r="174">
          <cell r="A174" t="str">
            <v>RINDF9899</v>
          </cell>
          <cell r="B174">
            <v>36074</v>
          </cell>
          <cell r="C174" t="str">
            <v>RFD</v>
          </cell>
          <cell r="D174" t="str">
            <v>RELIANCE</v>
          </cell>
          <cell r="E174">
            <v>3.5</v>
          </cell>
          <cell r="F174">
            <v>0</v>
          </cell>
          <cell r="G174">
            <v>0</v>
          </cell>
        </row>
        <row r="175">
          <cell r="A175" t="str">
            <v>SOSTF9899</v>
          </cell>
          <cell r="B175">
            <v>36076</v>
          </cell>
          <cell r="C175" t="str">
            <v>RFD</v>
          </cell>
          <cell r="D175" t="str">
            <v>SONA STEERING</v>
          </cell>
          <cell r="E175">
            <v>1</v>
          </cell>
          <cell r="F175">
            <v>0</v>
          </cell>
          <cell r="G175">
            <v>0</v>
          </cell>
        </row>
        <row r="176">
          <cell r="A176" t="str">
            <v>INGEI9899</v>
          </cell>
          <cell r="B176">
            <v>36087</v>
          </cell>
          <cell r="C176" t="str">
            <v>RFD</v>
          </cell>
          <cell r="D176" t="str">
            <v xml:space="preserve">INGERSOLL RAND </v>
          </cell>
          <cell r="E176">
            <v>4</v>
          </cell>
          <cell r="F176">
            <v>200</v>
          </cell>
          <cell r="G176">
            <v>800</v>
          </cell>
        </row>
        <row r="177">
          <cell r="A177" t="str">
            <v>MRFLI9899</v>
          </cell>
          <cell r="B177">
            <v>36087</v>
          </cell>
          <cell r="C177" t="str">
            <v>RFD</v>
          </cell>
          <cell r="D177" t="str">
            <v>MRF LTD</v>
          </cell>
          <cell r="E177">
            <v>3</v>
          </cell>
          <cell r="F177">
            <v>39341</v>
          </cell>
          <cell r="G177">
            <v>118023</v>
          </cell>
        </row>
        <row r="178">
          <cell r="A178" t="str">
            <v>NESTL9899</v>
          </cell>
          <cell r="B178">
            <v>36087</v>
          </cell>
          <cell r="C178" t="str">
            <v>RFD</v>
          </cell>
          <cell r="D178" t="str">
            <v>NESTLE LTD</v>
          </cell>
          <cell r="E178">
            <v>2</v>
          </cell>
          <cell r="F178">
            <v>120300</v>
          </cell>
          <cell r="G178">
            <v>240600</v>
          </cell>
        </row>
        <row r="179">
          <cell r="A179" t="str">
            <v>SILTF9899</v>
          </cell>
          <cell r="B179">
            <v>36087</v>
          </cell>
          <cell r="C179" t="str">
            <v>RFD</v>
          </cell>
          <cell r="D179" t="str">
            <v>SILTAP CHEMICAL</v>
          </cell>
          <cell r="E179">
            <v>2</v>
          </cell>
          <cell r="F179">
            <v>189500</v>
          </cell>
          <cell r="G179">
            <v>379000</v>
          </cell>
        </row>
        <row r="180">
          <cell r="A180" t="str">
            <v>CASTI9899</v>
          </cell>
          <cell r="B180">
            <v>36094</v>
          </cell>
          <cell r="C180" t="str">
            <v>RFD</v>
          </cell>
          <cell r="D180" t="str">
            <v>CASTROL INDIA</v>
          </cell>
          <cell r="E180">
            <v>7</v>
          </cell>
          <cell r="F180">
            <v>1100</v>
          </cell>
          <cell r="G180">
            <v>7700</v>
          </cell>
        </row>
        <row r="181">
          <cell r="A181" t="str">
            <v>KLOCF9899</v>
          </cell>
          <cell r="B181">
            <v>36094</v>
          </cell>
          <cell r="C181" t="str">
            <v>RFD</v>
          </cell>
          <cell r="D181" t="str">
            <v>DGP WINDSOR INDIA LTD.</v>
          </cell>
          <cell r="E181">
            <v>1</v>
          </cell>
          <cell r="F181">
            <v>172900</v>
          </cell>
          <cell r="G181">
            <v>172900</v>
          </cell>
        </row>
        <row r="182">
          <cell r="A182" t="str">
            <v>KSBPI9899</v>
          </cell>
          <cell r="B182">
            <v>36094</v>
          </cell>
          <cell r="C182" t="str">
            <v>RFD</v>
          </cell>
          <cell r="D182" t="str">
            <v>KSB PUMPS</v>
          </cell>
          <cell r="E182">
            <v>1</v>
          </cell>
          <cell r="F182">
            <v>235500</v>
          </cell>
          <cell r="G182">
            <v>235500</v>
          </cell>
        </row>
        <row r="183">
          <cell r="A183" t="str">
            <v>SOFTF9899</v>
          </cell>
          <cell r="B183">
            <v>36094</v>
          </cell>
          <cell r="C183" t="str">
            <v>RFD</v>
          </cell>
          <cell r="D183" t="str">
            <v>SOFTWARE SOLUTIONS</v>
          </cell>
          <cell r="E183">
            <v>3.5</v>
          </cell>
          <cell r="F183">
            <v>253200</v>
          </cell>
          <cell r="G183">
            <v>886200</v>
          </cell>
        </row>
        <row r="184">
          <cell r="A184" t="str">
            <v>VXLIF9899</v>
          </cell>
          <cell r="B184">
            <v>36101</v>
          </cell>
          <cell r="C184" t="str">
            <v>RFD</v>
          </cell>
          <cell r="D184" t="str">
            <v>BIRLA VXL</v>
          </cell>
          <cell r="E184">
            <v>1</v>
          </cell>
          <cell r="F184">
            <v>100</v>
          </cell>
          <cell r="G184">
            <v>100</v>
          </cell>
        </row>
        <row r="185">
          <cell r="A185" t="str">
            <v>INFSI9899</v>
          </cell>
          <cell r="B185">
            <v>36101</v>
          </cell>
          <cell r="C185" t="str">
            <v>RFD</v>
          </cell>
          <cell r="D185" t="str">
            <v>INFOSYS TECHNOLOGIES</v>
          </cell>
          <cell r="E185">
            <v>2.5</v>
          </cell>
          <cell r="F185">
            <v>327400</v>
          </cell>
          <cell r="G185">
            <v>818500</v>
          </cell>
        </row>
        <row r="186">
          <cell r="A186" t="str">
            <v>CHECF9899</v>
          </cell>
          <cell r="B186">
            <v>36104</v>
          </cell>
          <cell r="C186" t="str">
            <v>RFD</v>
          </cell>
          <cell r="D186" t="str">
            <v>CHETTINAD CEMENT</v>
          </cell>
          <cell r="E186">
            <v>3.5</v>
          </cell>
          <cell r="F186">
            <v>0</v>
          </cell>
          <cell r="G186">
            <v>0</v>
          </cell>
        </row>
        <row r="187">
          <cell r="A187" t="str">
            <v>ESSPI9899</v>
          </cell>
          <cell r="B187">
            <v>36108</v>
          </cell>
          <cell r="C187" t="str">
            <v>RFD</v>
          </cell>
          <cell r="D187" t="str">
            <v>ESSEL PACKAGING</v>
          </cell>
          <cell r="E187">
            <v>2</v>
          </cell>
          <cell r="F187">
            <v>309676</v>
          </cell>
          <cell r="G187">
            <v>619352</v>
          </cell>
        </row>
        <row r="188">
          <cell r="A188" t="str">
            <v>MARCI9899</v>
          </cell>
          <cell r="B188">
            <v>36115</v>
          </cell>
          <cell r="C188" t="str">
            <v>RFD</v>
          </cell>
          <cell r="D188" t="str">
            <v>MARICO INDUSTRIES</v>
          </cell>
          <cell r="E188">
            <v>3.5</v>
          </cell>
          <cell r="F188">
            <v>334800</v>
          </cell>
          <cell r="G188">
            <v>1171800</v>
          </cell>
        </row>
        <row r="189">
          <cell r="A189" t="str">
            <v>PEGLF9899</v>
          </cell>
          <cell r="B189">
            <v>36122</v>
          </cell>
          <cell r="C189" t="str">
            <v>RFD</v>
          </cell>
          <cell r="D189" t="str">
            <v>PEARL GLOBAL</v>
          </cell>
          <cell r="E189">
            <v>2.5</v>
          </cell>
          <cell r="F189">
            <v>252400</v>
          </cell>
          <cell r="G189">
            <v>631000</v>
          </cell>
        </row>
        <row r="190">
          <cell r="A190" t="str">
            <v>ZEETF9899</v>
          </cell>
          <cell r="B190">
            <v>36122</v>
          </cell>
          <cell r="C190" t="str">
            <v>RFD</v>
          </cell>
          <cell r="D190" t="str">
            <v>ZEE TELEFILMS LTD</v>
          </cell>
          <cell r="E190">
            <v>0</v>
          </cell>
          <cell r="F190">
            <v>616450</v>
          </cell>
          <cell r="G190">
            <v>0</v>
          </cell>
        </row>
        <row r="191">
          <cell r="A191" t="str">
            <v>KECIF9899</v>
          </cell>
          <cell r="B191">
            <v>36129</v>
          </cell>
          <cell r="C191" t="str">
            <v>RFD</v>
          </cell>
          <cell r="D191" t="str">
            <v>KEC INTERNATIONAL</v>
          </cell>
          <cell r="E191">
            <v>3.2</v>
          </cell>
          <cell r="F191">
            <v>274</v>
          </cell>
          <cell r="G191">
            <v>876.80000000000007</v>
          </cell>
        </row>
        <row r="192">
          <cell r="A192" t="str">
            <v>NIITF9899</v>
          </cell>
          <cell r="B192">
            <v>36136</v>
          </cell>
          <cell r="C192" t="str">
            <v>RFD</v>
          </cell>
          <cell r="D192" t="str">
            <v>NIIT</v>
          </cell>
          <cell r="E192">
            <v>3.75</v>
          </cell>
          <cell r="F192">
            <v>96200</v>
          </cell>
          <cell r="G192">
            <v>360750</v>
          </cell>
        </row>
        <row r="193">
          <cell r="A193" t="str">
            <v>WIDII9899</v>
          </cell>
          <cell r="B193">
            <v>36150</v>
          </cell>
          <cell r="C193" t="str">
            <v>RFD</v>
          </cell>
          <cell r="D193" t="str">
            <v>WIDIA INDIA</v>
          </cell>
          <cell r="E193">
            <v>20</v>
          </cell>
          <cell r="F193">
            <v>15140</v>
          </cell>
          <cell r="G193">
            <v>302800</v>
          </cell>
        </row>
        <row r="194">
          <cell r="A194" t="str">
            <v>AUTAF9899</v>
          </cell>
          <cell r="B194">
            <v>36178</v>
          </cell>
          <cell r="C194" t="str">
            <v>RFD</v>
          </cell>
          <cell r="D194" t="str">
            <v>AUTOMOTIVE AXLES</v>
          </cell>
          <cell r="E194">
            <v>1</v>
          </cell>
          <cell r="F194">
            <v>445000</v>
          </cell>
          <cell r="G194">
            <v>445000</v>
          </cell>
        </row>
        <row r="195">
          <cell r="A195" t="str">
            <v>CASTL9899</v>
          </cell>
          <cell r="B195">
            <v>36192</v>
          </cell>
          <cell r="C195" t="str">
            <v>RFD</v>
          </cell>
          <cell r="D195" t="str">
            <v>CASTROL INDIA</v>
          </cell>
          <cell r="E195">
            <v>2</v>
          </cell>
          <cell r="F195">
            <v>1100</v>
          </cell>
          <cell r="G195">
            <v>2200</v>
          </cell>
        </row>
        <row r="196">
          <cell r="A196" t="str">
            <v>STCHF9899</v>
          </cell>
          <cell r="B196">
            <v>36199</v>
          </cell>
          <cell r="C196" t="str">
            <v>RFD</v>
          </cell>
          <cell r="D196" t="str">
            <v>HINDLEVER CHEM</v>
          </cell>
          <cell r="E196">
            <v>13.5</v>
          </cell>
          <cell r="F196">
            <v>245824</v>
          </cell>
          <cell r="G196">
            <v>3318624</v>
          </cell>
        </row>
        <row r="197">
          <cell r="A197" t="str">
            <v>CCOII9899</v>
          </cell>
          <cell r="B197">
            <v>36199</v>
          </cell>
          <cell r="C197" t="str">
            <v>RFD</v>
          </cell>
          <cell r="D197" t="str">
            <v>CONTAINER CORPORATION</v>
          </cell>
          <cell r="E197">
            <v>2</v>
          </cell>
          <cell r="F197">
            <v>1836500</v>
          </cell>
          <cell r="G197">
            <v>3673000</v>
          </cell>
        </row>
        <row r="198">
          <cell r="A198" t="str">
            <v>MRFLL9899</v>
          </cell>
          <cell r="B198">
            <v>36206</v>
          </cell>
          <cell r="C198" t="str">
            <v>RFD</v>
          </cell>
          <cell r="D198" t="str">
            <v>MRF LTD</v>
          </cell>
          <cell r="E198">
            <v>9</v>
          </cell>
          <cell r="F198">
            <v>39341</v>
          </cell>
          <cell r="G198">
            <v>354069</v>
          </cell>
        </row>
        <row r="199">
          <cell r="A199" t="str">
            <v>RECKI9899</v>
          </cell>
          <cell r="B199">
            <v>36227</v>
          </cell>
          <cell r="C199" t="str">
            <v>RFD</v>
          </cell>
          <cell r="D199" t="str">
            <v>RECKITT &amp; COLEMANN</v>
          </cell>
          <cell r="E199">
            <v>3.95</v>
          </cell>
          <cell r="F199">
            <v>168550</v>
          </cell>
          <cell r="G199">
            <v>665772.5</v>
          </cell>
        </row>
        <row r="200">
          <cell r="A200" t="str">
            <v>BURWF9899</v>
          </cell>
          <cell r="B200">
            <v>36234</v>
          </cell>
          <cell r="C200" t="str">
            <v>RFD</v>
          </cell>
          <cell r="D200" t="str">
            <v>BURROUGHS WELLCOME</v>
          </cell>
          <cell r="E200">
            <v>5</v>
          </cell>
          <cell r="F200">
            <v>336309</v>
          </cell>
          <cell r="G200">
            <v>1681545</v>
          </cell>
        </row>
        <row r="201">
          <cell r="A201" t="str">
            <v>EMERI9899</v>
          </cell>
          <cell r="B201">
            <v>36234</v>
          </cell>
          <cell r="C201" t="str">
            <v>RFD</v>
          </cell>
          <cell r="D201" t="str">
            <v>E MERCK</v>
          </cell>
          <cell r="E201">
            <v>3.7</v>
          </cell>
          <cell r="F201">
            <v>239950</v>
          </cell>
          <cell r="G201">
            <v>887815</v>
          </cell>
        </row>
        <row r="202">
          <cell r="A202" t="str">
            <v>FOSEI9899</v>
          </cell>
          <cell r="B202">
            <v>36234</v>
          </cell>
          <cell r="C202" t="str">
            <v>RFD</v>
          </cell>
          <cell r="D202" t="str">
            <v>FOSECO IND</v>
          </cell>
          <cell r="E202">
            <v>4.3</v>
          </cell>
          <cell r="F202">
            <v>239700</v>
          </cell>
          <cell r="G202">
            <v>1030710</v>
          </cell>
        </row>
        <row r="203">
          <cell r="A203" t="str">
            <v>GLAXF9899</v>
          </cell>
          <cell r="B203">
            <v>36234</v>
          </cell>
          <cell r="C203" t="str">
            <v>RFD</v>
          </cell>
          <cell r="D203" t="str">
            <v>GLAXO INDUSTRIES</v>
          </cell>
          <cell r="E203">
            <v>5</v>
          </cell>
          <cell r="F203">
            <v>210350</v>
          </cell>
          <cell r="G203">
            <v>1051750</v>
          </cell>
        </row>
        <row r="204">
          <cell r="A204" t="str">
            <v>ALFAI9899</v>
          </cell>
          <cell r="B204">
            <v>36241</v>
          </cell>
          <cell r="C204" t="str">
            <v>RFD</v>
          </cell>
          <cell r="D204" t="str">
            <v>ALFA LAVAL</v>
          </cell>
          <cell r="E204">
            <v>1.2</v>
          </cell>
          <cell r="F204">
            <v>268750</v>
          </cell>
          <cell r="G204">
            <v>322500</v>
          </cell>
        </row>
        <row r="205">
          <cell r="A205" t="str">
            <v>MADUI9899</v>
          </cell>
          <cell r="B205">
            <v>36241</v>
          </cell>
          <cell r="C205" t="str">
            <v>RFD</v>
          </cell>
          <cell r="D205" t="str">
            <v>COATES VIYELLA</v>
          </cell>
          <cell r="E205">
            <v>1.75</v>
          </cell>
          <cell r="F205">
            <v>121700</v>
          </cell>
          <cell r="G205">
            <v>212975</v>
          </cell>
        </row>
        <row r="206">
          <cell r="A206" t="str">
            <v>NESTP9899</v>
          </cell>
          <cell r="B206">
            <v>36241</v>
          </cell>
          <cell r="C206" t="str">
            <v>RFD</v>
          </cell>
          <cell r="D206" t="str">
            <v>NESTLE LTD</v>
          </cell>
          <cell r="E206">
            <v>2</v>
          </cell>
          <cell r="F206">
            <v>78500</v>
          </cell>
          <cell r="G206">
            <v>157000</v>
          </cell>
        </row>
        <row r="207">
          <cell r="A207" t="str">
            <v>VWSPI9899</v>
          </cell>
          <cell r="B207">
            <v>36241</v>
          </cell>
          <cell r="C207" t="str">
            <v>RFD</v>
          </cell>
          <cell r="D207" t="str">
            <v>VIKAS WSP</v>
          </cell>
          <cell r="E207">
            <v>2.5</v>
          </cell>
          <cell r="F207">
            <v>222200</v>
          </cell>
          <cell r="G207">
            <v>555500</v>
          </cell>
        </row>
        <row r="208">
          <cell r="A208" t="str">
            <v>HOSCI9899</v>
          </cell>
          <cell r="B208">
            <v>36199</v>
          </cell>
          <cell r="C208" t="str">
            <v>RFD</v>
          </cell>
          <cell r="D208" t="str">
            <v>AGREVO INDIA</v>
          </cell>
          <cell r="E208">
            <v>3.5</v>
          </cell>
          <cell r="F208">
            <v>201000</v>
          </cell>
          <cell r="G208">
            <v>703500</v>
          </cell>
        </row>
        <row r="209">
          <cell r="A209" t="str">
            <v>TINVL9899</v>
          </cell>
          <cell r="B209">
            <v>36206</v>
          </cell>
          <cell r="C209" t="str">
            <v>RFD</v>
          </cell>
          <cell r="D209" t="str">
            <v>TUBE INVESTMENTS</v>
          </cell>
          <cell r="E209">
            <v>1</v>
          </cell>
          <cell r="F209">
            <v>0</v>
          </cell>
          <cell r="G209">
            <v>0</v>
          </cell>
        </row>
        <row r="210">
          <cell r="A210" t="str">
            <v>PSLHL9899</v>
          </cell>
          <cell r="B210">
            <v>36165</v>
          </cell>
          <cell r="C210" t="str">
            <v>RFD</v>
          </cell>
          <cell r="D210" t="str">
            <v>PSL HOLDINGS</v>
          </cell>
          <cell r="E210">
            <v>1</v>
          </cell>
          <cell r="F210">
            <v>0</v>
          </cell>
          <cell r="G210">
            <v>0</v>
          </cell>
        </row>
        <row r="211">
          <cell r="A211" t="str">
            <v>BATAF9899</v>
          </cell>
          <cell r="B211">
            <v>36249</v>
          </cell>
          <cell r="C211" t="str">
            <v>RFD</v>
          </cell>
          <cell r="D211" t="str">
            <v>BATA INDIA</v>
          </cell>
          <cell r="E211">
            <v>0.85</v>
          </cell>
          <cell r="F211">
            <v>728400</v>
          </cell>
          <cell r="G211">
            <v>619140</v>
          </cell>
        </row>
        <row r="212">
          <cell r="A212" t="str">
            <v>SANAI9899</v>
          </cell>
          <cell r="B212">
            <v>36249</v>
          </cell>
          <cell r="C212" t="str">
            <v>RFD</v>
          </cell>
          <cell r="D212" t="str">
            <v>SANDVIK ASIA</v>
          </cell>
          <cell r="E212">
            <v>1</v>
          </cell>
          <cell r="F212">
            <v>70</v>
          </cell>
          <cell r="G212">
            <v>70</v>
          </cell>
        </row>
        <row r="233">
          <cell r="G233" t="str">
            <v>Accrual pulled down by 49200 on 21.02.97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1"/>
      <sheetName val="Sheet2"/>
      <sheetName val="Sheet3"/>
      <sheetName val="Sheet4"/>
      <sheetName val="Sheet5"/>
      <sheetName val="NC10"/>
      <sheetName val="VL10"/>
      <sheetName val="CFmay10"/>
      <sheetName val="627(10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T1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MTL__INTER"/>
      <sheetName val="Main"/>
      <sheetName val="RD8"/>
      <sheetName val="XL4Poppi"/>
      <sheetName val="Cong_x0000_cu dung cu"/>
      <sheetName val="Gia FL"/>
      <sheetName val="Cheet4"/>
      <sheetName val="K2%1 AC"/>
      <sheetName val="K253_x0000_Subbase"/>
      <sheetName val="K260 K)8"/>
      <sheetName val="K261 K9("/>
      <sheetName val="K261_x0000_Base"/>
      <sheetName val="T.Ho`-T3"/>
      <sheetName val="HelpMe"/>
      <sheetName val="Recon"/>
      <sheetName val="Cash deposit details"/>
      <sheetName val="KHOANLUC"/>
      <sheetName val="Cong?cu dung cu"/>
      <sheetName val="K253?Subbase"/>
      <sheetName val="K261?Base"/>
      <sheetName val="gVL"/>
      <sheetName val="TB MAR11"/>
      <sheetName val="Projectwise"/>
      <sheetName val="chiet tinh"/>
      <sheetName val="daywork- Tham khao"/>
      <sheetName val="PEDES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/>
      <sheetData sheetId="148"/>
      <sheetData sheetId="14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daywork- Tham khao"/>
      <sheetName val="NC"/>
      <sheetName val="合成単価作成・-BLDG"/>
      <sheetName val="Sheet1"/>
      <sheetName val="PEDESB"/>
      <sheetName val="MTL$-INTER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PL"/>
      <sheetName val="BS"/>
      <sheetName val="PL Q-o-Q"/>
      <sheetName val="Schedules 2"/>
      <sheetName val="Schedules 1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SUMMARY"/>
      <sheetName val="5) OFFSITES FACILITIES"/>
      <sheetName val="4) ANCILLARY FACILITIES"/>
      <sheetName val="3) UTILITIES FACILITIES"/>
      <sheetName val="2) PROCESS UNITS"/>
      <sheetName val="1) COMMON FACILITIES"/>
      <sheetName val="BS &amp; PL"/>
      <sheetName val="Schedules"/>
      <sheetName val="HFC TRIAL BALANCE"/>
      <sheetName val="Adju groupings"/>
      <sheetName val="RPT (2)"/>
      <sheetName val="RPT"/>
      <sheetName val="RPT-F"/>
      <sheetName val="合成単価作成__BLDG"/>
      <sheetName val="合成単価作成・-BLDG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Reporting Format"/>
      <sheetName val="schedule reporting"/>
      <sheetName val="scheduled 01"/>
      <sheetName val="Grouping"/>
      <sheetName val="TB"/>
      <sheetName val="Sheet2"/>
      <sheetName val="Sheet3"/>
      <sheetName val="SWARAJ TB"/>
      <sheetName val="5paisa TB"/>
      <sheetName val="schedule"/>
      <sheetName val="Sign BS"/>
      <sheetName val="Sign P &amp; L"/>
      <sheetName val="working"/>
      <sheetName val="schedule 01"/>
      <sheetName val="Result Format"/>
      <sheetName val="Q4 Fy 16 vs Q3 Fy 16"/>
      <sheetName val="Q4 Fy 16 vs Q4 Fy 15"/>
      <sheetName val="Yr Ended FY16 Vs Yr ended Fy15"/>
      <sheetName val="Q4 vs Q3 15"/>
      <sheetName val="Q4 15 to Q4 14"/>
      <sheetName val="Breadown-Nop"/>
      <sheetName val="tygia"/>
      <sheetName val="CPVUA"/>
      <sheetName val="1260"/>
      <sheetName val="ct"/>
      <sheetName val="000000000000"/>
      <sheetName val="100000000000"/>
      <sheetName val="200000000000"/>
      <sheetName val="XL4Poppy"/>
      <sheetName val="Breadown_Nop"/>
      <sheetName val="仮設"/>
      <sheetName val="共機J"/>
      <sheetName val="共機計算"/>
      <sheetName val="共機輸送"/>
      <sheetName val=" FDR Summary"/>
      <sheetName val="IIL Arbitration"/>
      <sheetName val="JV "/>
      <sheetName val="ONLINE FDR"/>
      <sheetName val="IIL"/>
      <sheetName val="Commodity"/>
      <sheetName val="IIISL-HFC"/>
      <sheetName val="AMC &amp; OTHER"/>
      <sheetName val="BG"/>
      <sheetName val="BG DATA"/>
      <sheetName val="BGPREPAID"/>
      <sheetName val="BG LEDGER"/>
      <sheetName val="Main"/>
      <sheetName val="StatewiseStampDutyTurnover"/>
      <sheetName val="Turnover Tally with Adjustments"/>
      <sheetName val="State Wise Payment Tally"/>
      <sheetName val="MH-DL-GJ-HR-KR-TN-TL-WB"/>
      <sheetName val="Branch DD Payment"/>
    </sheetNames>
    <sheetDataSet>
      <sheetData sheetId="0">
        <row r="4">
          <cell r="A4" t="str">
            <v>A One Enterprises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A6"/>
      <sheetName val="Quantity"/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合成単価作成・-BLDG"/>
      <sheetName val="daywork- Tham khao"/>
      <sheetName val="CPTNo"/>
      <sheetName val="sheet12"/>
      <sheetName val="Chiet tinh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共機J"/>
      <sheetName val="[tkkt-Člň8Ĝ1ĥgĒ2ŏxŬsĲCTHTchưa T"/>
      <sheetName val="000000"/>
      <sheetName val="Sheet3"/>
      <sheetName val="CN200䀴_x0004__x0001__x0000_켁䀸邀"/>
      <sheetName val="CN200䀴_x0004__x0001__x0000_켁Ï䀸邀‚"/>
      <sheetName val="Software"/>
      <sheetName val="Header"/>
      <sheetName val="Data"/>
      <sheetName val="General"/>
      <sheetName val="PriceList"/>
      <sheetName val="Data2"/>
      <sheetName val="Revisions"/>
      <sheetName val="Hardware"/>
      <sheetName val="SVC_table"/>
      <sheetName val="Service"/>
      <sheetName val="CN200䀴_x0004__x0001__x0000_켁Ï䀸邀"/>
      <sheetName val="[tkktČlň8Ĝ1ĥgĒ2ŏxŬsĲCTHTchưa T"/>
      <sheetName val="[tkkt,Člň8Ĝ1ĥgĒ2ŏxŬsĲCTHTchưa T"/>
      <sheetName val="CN200䀴_x0004__x0001_?켁䀸邀"/>
      <sheetName val="CN200䀴_x0004__x0001_?켁Ï䀸邀‚"/>
      <sheetName val="CN200䀴_x0004__x0001_?켁Ï䀸邀"/>
      <sheetName val="PEDESB"/>
      <sheetName val="C_noTX01"/>
      <sheetName val="T_HopCNo"/>
      <sheetName val="BaocaoC_No2"/>
      <sheetName val="BaocaoC_noHopC_ty"/>
      <sheetName val="No_Ca_N"/>
      <sheetName val="C_tiêt_C_ty"/>
      <sheetName val="CN_TCT03"/>
      <sheetName val="CN_kho_đoi"/>
      <sheetName val="T_Hop_CN"/>
      <sheetName val="CTHTchưa_TTnộibộ"/>
      <sheetName val="CN2004_Nộp_TCT"/>
      <sheetName val="CN_TCT04"/>
      <sheetName val="[tkkt-Člň8Ĝ1ĥgĒ2ŏxŬsĲCTHTchưa_T"/>
      <sheetName val="CN200䀴켁䀸邀"/>
      <sheetName val="CN200䀴켁Ï䀸邀‚"/>
      <sheetName val="[tkkt,Člň8Ĝ1ĥgĒ2ŏxŬsĲCTHTchưa_T"/>
      <sheetName val="CN200䀴켁Ï䀸邀"/>
      <sheetName val="CN200䀴?켁䀸邀"/>
      <sheetName val="CN200䀴?켁Ï䀸邀‚"/>
      <sheetName val="CN200䀴?켁Ï䀸邀"/>
      <sheetName val="_tkkt-Člň8Ĝ1ĥgĒ2ŏxŬsĲCTHTchưa T"/>
      <sheetName val="CN200䀴_x0004__x0001_"/>
      <sheetName val="_tkktČlň8Ĝ1ĥgĒ2ŏxŬsĲCTHTchưa T"/>
      <sheetName val="_tkkt,Člň8Ĝ1ĥgĒ2ŏxŬsĲCTHTchưa T"/>
      <sheetName val="CN200䀴_x0004__x0001__켁䀸邀"/>
      <sheetName val="CN200䀴_x0004__x0001__켁Ï䀸邀‚"/>
      <sheetName val="CN200䀴_x0004__x0001__켁Ï䀸邀"/>
      <sheetName val="_tkkt-Člň8Ĝ1ĥgĒ2ŏxŬsĲCTHTchưa_T"/>
      <sheetName val="_tkkt,Člň8Ĝ1ĥgĒ2ŏxŬsĲCTHTchưa_T"/>
      <sheetName val="CN200䀴_켁䀸邀"/>
      <sheetName val="CN200䀴_켁Ï䀸邀‚"/>
      <sheetName val="CN200䀴_켁Ï䀸邀"/>
      <sheetName val="合成単価作成・-BLDG"/>
      <sheetName val="共機計算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MAT"/>
      <sheetName val="36(1)VIIa"/>
      <sheetName val="Prices"/>
      <sheetName val="Returns"/>
      <sheetName val="Sheet1"/>
      <sheetName val="PEDESB"/>
      <sheetName val="gVL"/>
      <sheetName val="MTO REV.0"/>
      <sheetName val="A6"/>
      <sheetName val="合成単価作成・-BLDG"/>
    </sheetNames>
    <sheetDataSet>
      <sheetData sheetId="0" refreshError="1">
        <row r="1">
          <cell r="A1" t="str">
            <v>ING Bank NV</v>
          </cell>
          <cell r="G1" t="str">
            <v>Assessment year</v>
          </cell>
          <cell r="J1" t="str">
            <v>:</v>
          </cell>
          <cell r="K1" t="str">
            <v>1999-2000</v>
          </cell>
        </row>
        <row r="2">
          <cell r="A2" t="str">
            <v>73 Hoechst House</v>
          </cell>
          <cell r="G2" t="str">
            <v>Previous year</v>
          </cell>
          <cell r="J2" t="str">
            <v>:</v>
          </cell>
          <cell r="K2" t="str">
            <v>March 31, 1999</v>
          </cell>
        </row>
        <row r="3">
          <cell r="A3" t="str">
            <v>Nariman Point</v>
          </cell>
          <cell r="G3" t="str">
            <v>PAN</v>
          </cell>
          <cell r="J3" t="str">
            <v>:</v>
          </cell>
          <cell r="K3" t="str">
            <v>AAACI3489C</v>
          </cell>
        </row>
        <row r="4">
          <cell r="A4" t="str">
            <v>Mumbai 400 021</v>
          </cell>
          <cell r="G4" t="str">
            <v>Status</v>
          </cell>
          <cell r="J4" t="str">
            <v>:</v>
          </cell>
          <cell r="K4" t="str">
            <v>Foreign company</v>
          </cell>
        </row>
        <row r="7">
          <cell r="A7" t="str">
            <v>STATEMENT SHOWING COMPUTATION OF INCOME FROM BUSINESS AND PROFESSION</v>
          </cell>
        </row>
        <row r="9">
          <cell r="A9" t="str">
            <v>PARTICULARS</v>
          </cell>
          <cell r="E9" t="str">
            <v>NOTES</v>
          </cell>
          <cell r="H9" t="str">
            <v>RS</v>
          </cell>
          <cell r="K9" t="str">
            <v>RS</v>
          </cell>
        </row>
        <row r="11">
          <cell r="A11" t="str">
            <v>Profit/(loss) as per profit and loss account</v>
          </cell>
          <cell r="K11">
            <v>2153000</v>
          </cell>
        </row>
        <row r="13">
          <cell r="A13" t="str">
            <v>Add:</v>
          </cell>
          <cell r="B13" t="str">
            <v>Provisions for</v>
          </cell>
        </row>
        <row r="15">
          <cell r="B15" t="str">
            <v>-</v>
          </cell>
          <cell r="C15" t="str">
            <v>Income-tax</v>
          </cell>
          <cell r="H15">
            <v>41600000</v>
          </cell>
        </row>
        <row r="16">
          <cell r="B16" t="str">
            <v>-</v>
          </cell>
          <cell r="C16" t="str">
            <v>Wealth-tax</v>
          </cell>
          <cell r="H16">
            <v>110000</v>
          </cell>
        </row>
        <row r="17">
          <cell r="B17" t="str">
            <v>-</v>
          </cell>
          <cell r="C17" t="str">
            <v>Interest-tax</v>
          </cell>
          <cell r="H17">
            <v>7030000</v>
          </cell>
        </row>
        <row r="18">
          <cell r="B18" t="str">
            <v>-</v>
          </cell>
          <cell r="C18" t="str">
            <v>Doubtful debts</v>
          </cell>
          <cell r="H18">
            <v>20569000</v>
          </cell>
          <cell r="K18">
            <v>69309000</v>
          </cell>
        </row>
        <row r="20">
          <cell r="K20">
            <v>71462000</v>
          </cell>
        </row>
        <row r="22">
          <cell r="A22" t="str">
            <v>Less:</v>
          </cell>
          <cell r="B22" t="str">
            <v>Interest on tax-free bonds exempt under section 10(15) of the Act</v>
          </cell>
          <cell r="H22">
            <v>-4066027</v>
          </cell>
        </row>
        <row r="24">
          <cell r="B24" t="str">
            <v>Profit on sale of Fixed Assets</v>
          </cell>
          <cell r="H24">
            <v>-102185</v>
          </cell>
          <cell r="K24">
            <v>-4168212</v>
          </cell>
        </row>
        <row r="26">
          <cell r="K26">
            <v>67293788</v>
          </cell>
        </row>
        <row r="28">
          <cell r="A28" t="str">
            <v>Add:</v>
          </cell>
          <cell r="B28" t="str">
            <v>Items disallowable under the Income-tax Act, 1961</v>
          </cell>
        </row>
        <row r="30">
          <cell r="B30" t="str">
            <v xml:space="preserve">Head office expenses debited to profit and loss account </v>
          </cell>
          <cell r="H30">
            <v>75997693</v>
          </cell>
        </row>
        <row r="32">
          <cell r="B32" t="str">
            <v>Book depreciation</v>
          </cell>
          <cell r="H32">
            <v>21953000</v>
          </cell>
        </row>
        <row r="34">
          <cell r="B34" t="str">
            <v>Donations</v>
          </cell>
          <cell r="H34">
            <v>125200</v>
          </cell>
          <cell r="K34">
            <v>98075893</v>
          </cell>
        </row>
        <row r="36">
          <cell r="K36">
            <v>165369681</v>
          </cell>
        </row>
        <row r="38">
          <cell r="A38" t="str">
            <v>Less:</v>
          </cell>
          <cell r="B38" t="str">
            <v>Items allowable under the Income-tax Act, 1961</v>
          </cell>
        </row>
        <row r="40">
          <cell r="B40" t="str">
            <v>Interest tax payable</v>
          </cell>
          <cell r="E40">
            <v>1</v>
          </cell>
          <cell r="H40">
            <v>-6993970</v>
          </cell>
        </row>
        <row r="42">
          <cell r="B42" t="str">
            <v>Revenue expenses capitalised in the books of accounts</v>
          </cell>
          <cell r="E42">
            <v>2</v>
          </cell>
          <cell r="H42">
            <v>-6175105</v>
          </cell>
        </row>
        <row r="44">
          <cell r="B44" t="str">
            <v>DIRECT EXPENSES INCURRED BY THE HEAD OFFICE</v>
          </cell>
        </row>
        <row r="46">
          <cell r="B46" t="str">
            <v xml:space="preserve">Deduction of head office administrative expenses under section 44C </v>
          </cell>
          <cell r="E46">
            <v>3</v>
          </cell>
          <cell r="H46">
            <v>-6193161</v>
          </cell>
        </row>
        <row r="48">
          <cell r="B48" t="str">
            <v>Salary paid to expatriate employees outside India</v>
          </cell>
          <cell r="E48">
            <v>4</v>
          </cell>
          <cell r="H48">
            <v>-3086041.3299999996</v>
          </cell>
        </row>
        <row r="50">
          <cell r="B50" t="str">
            <v>Software expenses written off</v>
          </cell>
          <cell r="E50">
            <v>5</v>
          </cell>
          <cell r="H50">
            <v>-444059</v>
          </cell>
        </row>
        <row r="52">
          <cell r="B52" t="str">
            <v>Deduction under section 36(1)(viia)</v>
          </cell>
          <cell r="E52">
            <v>6</v>
          </cell>
          <cell r="H52">
            <v>-6193161</v>
          </cell>
        </row>
        <row r="54">
          <cell r="B54" t="str">
            <v>Tax depreciation</v>
          </cell>
          <cell r="E54">
            <v>7</v>
          </cell>
          <cell r="H54">
            <v>-18614124</v>
          </cell>
          <cell r="K54">
            <v>-47699621.329999998</v>
          </cell>
        </row>
        <row r="56">
          <cell r="A56" t="str">
            <v>Total income from business and profession</v>
          </cell>
          <cell r="K56">
            <v>117670059.67</v>
          </cell>
        </row>
        <row r="62">
          <cell r="H62" t="str">
            <v>Notes to Annexure 1</v>
          </cell>
        </row>
        <row r="64">
          <cell r="A64" t="str">
            <v>NOTE 1:</v>
          </cell>
        </row>
        <row r="66">
          <cell r="A66" t="str">
            <v>STATEMENT SHOWING COMPUTATION OF INTEREST-TAX PAYABLE</v>
          </cell>
        </row>
        <row r="68">
          <cell r="A68" t="str">
            <v>PARTICULARS</v>
          </cell>
          <cell r="E68" t="str">
            <v>RS</v>
          </cell>
          <cell r="H68" t="str">
            <v>RS</v>
          </cell>
        </row>
        <row r="70">
          <cell r="A70" t="str">
            <v>Interest income as per profit and loss account</v>
          </cell>
          <cell r="H70">
            <v>668758962.28999996</v>
          </cell>
        </row>
        <row r="72">
          <cell r="A72" t="str">
            <v>Less :</v>
          </cell>
          <cell r="B72" t="str">
            <v>Income from swap transactions</v>
          </cell>
          <cell r="E72">
            <v>-17197.41</v>
          </cell>
        </row>
        <row r="74">
          <cell r="B74" t="str">
            <v>Interest on investments in securities</v>
          </cell>
          <cell r="E74">
            <v>-264341882.91</v>
          </cell>
        </row>
        <row r="77">
          <cell r="B77" t="str">
            <v>Interest on loans made to credit institutions</v>
          </cell>
          <cell r="E77">
            <v>-1922302</v>
          </cell>
        </row>
        <row r="79">
          <cell r="B79" t="str">
            <v>Interest on tax refunds</v>
          </cell>
          <cell r="E79">
            <v>-1107298</v>
          </cell>
        </row>
        <row r="81">
          <cell r="B81" t="str">
            <v>Interest on loans to exporters as export credit</v>
          </cell>
          <cell r="E81">
            <v>-46994241</v>
          </cell>
        </row>
        <row r="83">
          <cell r="B83" t="str">
            <v>Interest on deposits outside India</v>
          </cell>
          <cell r="E83">
            <v>-3230916.55</v>
          </cell>
        </row>
        <row r="85">
          <cell r="B85" t="str">
            <v>Interest on loans outside India (nostro accounts)</v>
          </cell>
          <cell r="E85">
            <v>-1446630</v>
          </cell>
          <cell r="H85">
            <v>-319060467.87</v>
          </cell>
        </row>
        <row r="87">
          <cell r="A87" t="str">
            <v>Total chargeable interest</v>
          </cell>
          <cell r="H87">
            <v>349698494.41999996</v>
          </cell>
        </row>
        <row r="89">
          <cell r="A89" t="str">
            <v>Rounded off as per section 21 of the Interest tax Act, 1974</v>
          </cell>
          <cell r="H89">
            <v>349698490</v>
          </cell>
        </row>
        <row r="91">
          <cell r="A91" t="str">
            <v>Interest tax @ 2%</v>
          </cell>
          <cell r="H91">
            <v>6993970</v>
          </cell>
        </row>
        <row r="93">
          <cell r="A93" t="str">
            <v>NOTE 2:</v>
          </cell>
        </row>
        <row r="95">
          <cell r="A95" t="str">
            <v>Expenses incurred by ING during the current year in respect of leasehold improvements amounting to Rs 4,990,711 have been</v>
          </cell>
        </row>
        <row r="96">
          <cell r="A96" t="str">
            <v>claimed as revenue expenditure.  Further, a sum of Rs 1,184,394 capitalised in the financial statements has been claimed as</v>
          </cell>
        </row>
        <row r="97">
          <cell r="A97" t="str">
            <v>revenue expenditure.  The above positions have been based on the following judicial decisions -</v>
          </cell>
        </row>
        <row r="100">
          <cell r="A100" t="str">
            <v>CIT v Rama Krishna Steel Rolling Mills (1974) 95 ITR 97 (DEL)</v>
          </cell>
        </row>
        <row r="101">
          <cell r="A101" t="str">
            <v>Instalment Supply (P) Ltd v CIT (1984) 149 ITR 52 (DEL)</v>
          </cell>
        </row>
        <row r="102">
          <cell r="A102" t="str">
            <v>Rampur Distillery and Chemical Co Ltd (1964) 140 ITR 725 (ALL)</v>
          </cell>
        </row>
        <row r="103">
          <cell r="A103" t="str">
            <v>Addl CIT v Daluxkhrai Jaidayal (1979) 117 ITR 466 (ALL)</v>
          </cell>
        </row>
        <row r="104">
          <cell r="A104" t="str">
            <v>Allied Metal Products v CIT (1982) 137 ITR 689 (P&amp;H)</v>
          </cell>
        </row>
        <row r="105">
          <cell r="A105" t="str">
            <v>Girdhari Dass &amp; Sons v CIT (1976) 105 ITR 339 (ALL) and</v>
          </cell>
        </row>
        <row r="106">
          <cell r="A106" t="str">
            <v>CIT v Kisenchand Chellaram (India) (P) Ltd (1981) 130 ITR 385 (MAD).</v>
          </cell>
        </row>
        <row r="108">
          <cell r="A108" t="str">
            <v>NOTE 3:</v>
          </cell>
        </row>
        <row r="110">
          <cell r="A110" t="str">
            <v>HEAD OFFICE EXPENSES</v>
          </cell>
        </row>
        <row r="112">
          <cell r="A112" t="str">
            <v>PARTICULARS</v>
          </cell>
          <cell r="H112" t="str">
            <v>RS</v>
          </cell>
        </row>
        <row r="114">
          <cell r="A114" t="str">
            <v>Head office charges debited to the profit and loss account</v>
          </cell>
          <cell r="E114" t="str">
            <v>(A)</v>
          </cell>
          <cell r="H114">
            <v>75997693</v>
          </cell>
        </row>
        <row r="116">
          <cell r="A116" t="str">
            <v>Total income before set-off of head office expenses</v>
          </cell>
          <cell r="H116">
            <v>123863220.66999999</v>
          </cell>
        </row>
        <row r="118">
          <cell r="A118" t="str">
            <v>5 percent of above</v>
          </cell>
          <cell r="E118" t="str">
            <v>(B)</v>
          </cell>
          <cell r="H118">
            <v>6193161</v>
          </cell>
        </row>
        <row r="120">
          <cell r="A120" t="str">
            <v>Deduction under section 44C of the Act {Lower of (A) and (B)}</v>
          </cell>
          <cell r="H120">
            <v>6193161</v>
          </cell>
        </row>
        <row r="122">
          <cell r="A122" t="str">
            <v>NOTE 4:</v>
          </cell>
        </row>
        <row r="124">
          <cell r="A124" t="str">
            <v xml:space="preserve">The amount of Rs 3,086,041 represents offshore salaries paid to expatriate employees deputed to India, and not </v>
          </cell>
        </row>
        <row r="125">
          <cell r="A125" t="str">
            <v xml:space="preserve">debited in the financial statements.  Taxes have been deducted on the same as per section 192 of the Act and the </v>
          </cell>
        </row>
        <row r="126">
          <cell r="A126" t="str">
            <v xml:space="preserve">same has been deposited into the government treasury.  As such the amount relates to the ING's business in India, and </v>
          </cell>
        </row>
        <row r="127">
          <cell r="A127" t="str">
            <v xml:space="preserve">the same has been considered deductible, even though the amount has not been debited in the financial statements.  </v>
          </cell>
        </row>
        <row r="128">
          <cell r="A128" t="str">
            <v xml:space="preserve">This is based on the principle that accounting entries are not relevant for tax purposes as held by the Supreme Court </v>
          </cell>
        </row>
        <row r="129">
          <cell r="A129" t="str">
            <v>in the case of Kedarnath Jute Manufacturing Company Ltd v CIT (82 ITR 363).</v>
          </cell>
        </row>
        <row r="131">
          <cell r="A131" t="str">
            <v>NOTE 5:</v>
          </cell>
        </row>
        <row r="133">
          <cell r="A133" t="str">
            <v>Software purchased during the year amounting to Rs 444, 059 has been capitalised in the books of accounts.  However, since</v>
          </cell>
        </row>
        <row r="134">
          <cell r="A134" t="str">
            <v>the expenditure on software does not result in a benefit of an enduring nature, it has been claimed as fully tax deductible. This</v>
          </cell>
        </row>
        <row r="135">
          <cell r="A135" t="str">
            <v>view has been upheld by the Ahmedabad bench of the ITAT in the case of Lubi Electricals P.L v The Deputy Commissioner of</v>
          </cell>
        </row>
        <row r="136">
          <cell r="A136" t="str">
            <v>Income-tax (Assessment) Spl Range-1.</v>
          </cell>
        </row>
        <row r="178">
          <cell r="AA178" t="str">
            <v>ING Bank NV</v>
          </cell>
          <cell r="AF178" t="str">
            <v>Assessment Year</v>
          </cell>
          <cell r="AH178" t="str">
            <v>:</v>
          </cell>
          <cell r="AI178" t="str">
            <v>1999-2000</v>
          </cell>
        </row>
        <row r="179">
          <cell r="AA179" t="str">
            <v>73 Hoechst House</v>
          </cell>
          <cell r="AF179" t="str">
            <v>Previous Year</v>
          </cell>
          <cell r="AH179" t="str">
            <v>:</v>
          </cell>
          <cell r="AI179" t="str">
            <v>March 31, 1999</v>
          </cell>
        </row>
        <row r="180">
          <cell r="AA180" t="str">
            <v>Nariman Point</v>
          </cell>
          <cell r="AF180" t="str">
            <v xml:space="preserve">PAN  </v>
          </cell>
          <cell r="AH180" t="str">
            <v>:</v>
          </cell>
          <cell r="AI180" t="str">
            <v>AAACI3489C</v>
          </cell>
        </row>
        <row r="181">
          <cell r="AA181" t="str">
            <v>Mumbai 400 021</v>
          </cell>
          <cell r="AF181" t="str">
            <v>Status</v>
          </cell>
          <cell r="AH181" t="str">
            <v>:</v>
          </cell>
          <cell r="AI181" t="str">
            <v>Foreign company</v>
          </cell>
        </row>
        <row r="185">
          <cell r="AA185" t="str">
            <v>STATEMENT SHOWING COMPUTATION OF TOTAL INCOME AND TAX LIABILITY</v>
          </cell>
        </row>
        <row r="187">
          <cell r="AB187" t="str">
            <v>Particulars</v>
          </cell>
          <cell r="AE187" t="str">
            <v>Annexure</v>
          </cell>
          <cell r="AF187" t="str">
            <v>Amount</v>
          </cell>
          <cell r="AH187" t="str">
            <v>Amount</v>
          </cell>
        </row>
        <row r="188">
          <cell r="AF188" t="str">
            <v>(Rs)</v>
          </cell>
          <cell r="AH188" t="str">
            <v>(Rs)</v>
          </cell>
        </row>
        <row r="190">
          <cell r="AB190" t="str">
            <v>Profits and gains from business and profession</v>
          </cell>
          <cell r="AE190">
            <v>1</v>
          </cell>
          <cell r="AI190">
            <v>117670060</v>
          </cell>
        </row>
        <row r="192">
          <cell r="AB192" t="str">
            <v>Gross total income</v>
          </cell>
          <cell r="AI192">
            <v>117670060</v>
          </cell>
        </row>
        <row r="194">
          <cell r="AB194" t="str">
            <v xml:space="preserve">Less: </v>
          </cell>
          <cell r="AC194" t="str">
            <v>Deduction under section 80G of the Act</v>
          </cell>
          <cell r="AE194">
            <v>2</v>
          </cell>
          <cell r="AI194">
            <v>-57500</v>
          </cell>
        </row>
        <row r="196">
          <cell r="AB196" t="str">
            <v>Net income</v>
          </cell>
          <cell r="AI196">
            <v>117612560</v>
          </cell>
        </row>
        <row r="198">
          <cell r="AB198" t="str">
            <v>Rounded off as per section 288A of the Act                (A)</v>
          </cell>
          <cell r="AI198">
            <v>117612560</v>
          </cell>
        </row>
        <row r="200">
          <cell r="AB200" t="str">
            <v>30% of book profits as per section 115JA of the Act   (B)</v>
          </cell>
          <cell r="AE200">
            <v>3</v>
          </cell>
          <cell r="AI200">
            <v>13256091.9</v>
          </cell>
        </row>
        <row r="202">
          <cell r="AB202" t="str">
            <v>Taxable income for the year {Higher of (A) or (B)}</v>
          </cell>
          <cell r="AI202">
            <v>117612560</v>
          </cell>
        </row>
        <row r="204">
          <cell r="AB204" t="str">
            <v xml:space="preserve">Tax on above @ 35 % </v>
          </cell>
          <cell r="AE204">
            <v>4</v>
          </cell>
          <cell r="AI204">
            <v>41164396</v>
          </cell>
        </row>
        <row r="206">
          <cell r="AB206" t="str">
            <v>Less:</v>
          </cell>
          <cell r="AC206" t="str">
            <v>Taxes deducted at source</v>
          </cell>
          <cell r="AE206">
            <v>5</v>
          </cell>
          <cell r="AI206">
            <v>-82747889</v>
          </cell>
        </row>
        <row r="208">
          <cell r="AB208" t="str">
            <v>Less:</v>
          </cell>
          <cell r="AC208" t="str">
            <v>Advance tax paid on June 15, 1998</v>
          </cell>
          <cell r="AI208">
            <v>-10150000</v>
          </cell>
        </row>
        <row r="210">
          <cell r="AB210" t="str">
            <v>Balance tax payable/(refundable)</v>
          </cell>
          <cell r="AI210">
            <v>-51733493</v>
          </cell>
        </row>
        <row r="215">
          <cell r="AK215" t="str">
            <v>STATEMENT SHOWING CARRY FORWARD OF LOSSES</v>
          </cell>
        </row>
        <row r="218">
          <cell r="AK218" t="str">
            <v>PARTICULARS</v>
          </cell>
          <cell r="AN218" t="str">
            <v>AY 1995-96</v>
          </cell>
          <cell r="AO218" t="str">
            <v>AY 1996-97</v>
          </cell>
          <cell r="AP218" t="str">
            <v>AY 1997-98</v>
          </cell>
          <cell r="AQ218" t="str">
            <v>AY 1998-99</v>
          </cell>
          <cell r="AR218" t="str">
            <v xml:space="preserve">TOTAL LOSS </v>
          </cell>
        </row>
        <row r="225">
          <cell r="AK225" t="str">
            <v>TOTAL DEPRECIATION C/F</v>
          </cell>
          <cell r="AN225">
            <v>-5355580</v>
          </cell>
          <cell r="AO225">
            <v>-5523381</v>
          </cell>
          <cell r="AP225" t="str">
            <v>--</v>
          </cell>
          <cell r="AQ225" t="str">
            <v>--</v>
          </cell>
          <cell r="AR225" t="str">
            <v>--</v>
          </cell>
        </row>
        <row r="227">
          <cell r="AK227" t="str">
            <v>TOTAL BUSINESS LOSS C/F</v>
          </cell>
          <cell r="AN227">
            <v>-48883430</v>
          </cell>
          <cell r="AO227">
            <v>-17285451</v>
          </cell>
          <cell r="AP227" t="str">
            <v>--</v>
          </cell>
          <cell r="AQ227" t="str">
            <v>--</v>
          </cell>
          <cell r="AR227" t="str">
            <v>--</v>
          </cell>
        </row>
        <row r="229">
          <cell r="AK229" t="str">
            <v>TOTAL CAPITAL LOSS C/F</v>
          </cell>
          <cell r="AN229" t="str">
            <v>--</v>
          </cell>
          <cell r="AO229">
            <v>-3230278</v>
          </cell>
          <cell r="AP229" t="str">
            <v>--</v>
          </cell>
          <cell r="AQ229" t="str">
            <v>--</v>
          </cell>
          <cell r="AR229">
            <v>-3230278</v>
          </cell>
        </row>
        <row r="232">
          <cell r="AK232" t="str">
            <v>TOTAL INCOME/(LOSS) FOR THE YEAR</v>
          </cell>
          <cell r="AN232">
            <v>-54239010</v>
          </cell>
          <cell r="AO232">
            <v>-26039110</v>
          </cell>
          <cell r="AQ232" t="str">
            <v>--</v>
          </cell>
        </row>
        <row r="234">
          <cell r="AK234" t="str">
            <v>TOTAL LOSS CARRIED FORWARD TO AY 1997-98</v>
          </cell>
          <cell r="AR234">
            <v>-3230278</v>
          </cell>
        </row>
        <row r="235">
          <cell r="BD235" t="str">
            <v>ANNEXURE 5</v>
          </cell>
        </row>
        <row r="238">
          <cell r="AT238" t="str">
            <v>INCOME TAX RETURN</v>
          </cell>
        </row>
        <row r="240">
          <cell r="AT240" t="str">
            <v>ASSESSMENT YEAR 1999-2000</v>
          </cell>
        </row>
        <row r="242">
          <cell r="AT242" t="str">
            <v>SUMMARY OF TDS CERTIFICATES</v>
          </cell>
        </row>
        <row r="244">
          <cell r="AT244" t="str">
            <v>Sr no</v>
          </cell>
          <cell r="AU244" t="str">
            <v>Particulars</v>
          </cell>
          <cell r="AX244" t="str">
            <v>TDS</v>
          </cell>
          <cell r="AZ244" t="str">
            <v>Income period</v>
          </cell>
          <cell r="BB244" t="str">
            <v>TDS</v>
          </cell>
          <cell r="BD244" t="str">
            <v>Total TDS</v>
          </cell>
        </row>
        <row r="245">
          <cell r="AX245" t="str">
            <v>certificate no</v>
          </cell>
          <cell r="AZ245" t="str">
            <v>From</v>
          </cell>
          <cell r="BA245" t="str">
            <v>To</v>
          </cell>
          <cell r="BB245" t="str">
            <v>AY 1999-2000</v>
          </cell>
          <cell r="BC245" t="str">
            <v>AY 2000-2001</v>
          </cell>
        </row>
        <row r="247">
          <cell r="AT247">
            <v>1</v>
          </cell>
          <cell r="AU247" t="str">
            <v xml:space="preserve">Infrasructure Leasing &amp; Financial Services Ltd </v>
          </cell>
          <cell r="AX247">
            <v>40030</v>
          </cell>
          <cell r="AZ247">
            <v>35804</v>
          </cell>
          <cell r="BA247" t="str">
            <v>30/9/1998</v>
          </cell>
          <cell r="BB247">
            <v>179559</v>
          </cell>
          <cell r="BC247">
            <v>0</v>
          </cell>
          <cell r="BD247">
            <v>179559</v>
          </cell>
        </row>
        <row r="249">
          <cell r="AT249">
            <v>2</v>
          </cell>
          <cell r="AU249" t="str">
            <v>Modicom Network Pvt Ltd</v>
          </cell>
          <cell r="AX249" t="str">
            <v>-</v>
          </cell>
          <cell r="AZ249">
            <v>35799</v>
          </cell>
          <cell r="BA249" t="str">
            <v>31/3/1999</v>
          </cell>
          <cell r="BB249">
            <v>17696613</v>
          </cell>
          <cell r="BC249">
            <v>0</v>
          </cell>
          <cell r="BD249">
            <v>17696613</v>
          </cell>
        </row>
        <row r="251">
          <cell r="AT251">
            <v>3</v>
          </cell>
          <cell r="AU251" t="str">
            <v>Modicom Network Pvt Ltd</v>
          </cell>
          <cell r="AX251" t="str">
            <v>-</v>
          </cell>
          <cell r="AZ251">
            <v>35799</v>
          </cell>
          <cell r="BA251" t="str">
            <v>31/3/1999</v>
          </cell>
          <cell r="BB251">
            <v>18293129</v>
          </cell>
          <cell r="BC251">
            <v>0</v>
          </cell>
          <cell r="BD251">
            <v>18293129</v>
          </cell>
        </row>
        <row r="253">
          <cell r="AT253">
            <v>4</v>
          </cell>
          <cell r="AU253" t="str">
            <v>Modicom Network Pvt Ltd</v>
          </cell>
          <cell r="AX253" t="str">
            <v>-</v>
          </cell>
          <cell r="AZ253">
            <v>36164</v>
          </cell>
          <cell r="BA253" t="str">
            <v>31/3/2000</v>
          </cell>
          <cell r="BB253">
            <v>6867988</v>
          </cell>
          <cell r="BC253">
            <v>11425141</v>
          </cell>
          <cell r="BD253">
            <v>18293129</v>
          </cell>
        </row>
        <row r="255">
          <cell r="AT255">
            <v>5</v>
          </cell>
          <cell r="AU255" t="str">
            <v>Modicom Network Pvt Ltd*</v>
          </cell>
          <cell r="AX255" t="str">
            <v>-</v>
          </cell>
          <cell r="AZ255">
            <v>35799</v>
          </cell>
          <cell r="BA255" t="str">
            <v>31/3/1999</v>
          </cell>
          <cell r="BB255">
            <v>18293129</v>
          </cell>
          <cell r="BC255">
            <v>0</v>
          </cell>
          <cell r="BD255">
            <v>18293129</v>
          </cell>
        </row>
        <row r="257">
          <cell r="AT257">
            <v>6</v>
          </cell>
          <cell r="AU257" t="str">
            <v xml:space="preserve">Modicom Network Pvt Ltd* </v>
          </cell>
          <cell r="AX257" t="str">
            <v>-</v>
          </cell>
          <cell r="AZ257">
            <v>35799</v>
          </cell>
          <cell r="BA257" t="str">
            <v>31/3/1999</v>
          </cell>
          <cell r="BB257">
            <v>18293129</v>
          </cell>
          <cell r="BC257">
            <v>0</v>
          </cell>
          <cell r="BD257">
            <v>18293129</v>
          </cell>
        </row>
        <row r="259">
          <cell r="AT259">
            <v>7</v>
          </cell>
          <cell r="AU259" t="str">
            <v>Videocon International Ltd</v>
          </cell>
          <cell r="AX259">
            <v>1040</v>
          </cell>
          <cell r="AZ259" t="str">
            <v>28/7/1998</v>
          </cell>
          <cell r="BA259" t="str">
            <v>31/7/1998</v>
          </cell>
          <cell r="BB259">
            <v>27130</v>
          </cell>
          <cell r="BC259">
            <v>0</v>
          </cell>
          <cell r="BD259">
            <v>27130</v>
          </cell>
        </row>
        <row r="261">
          <cell r="AT261">
            <v>8</v>
          </cell>
          <cell r="AU261" t="str">
            <v>Videocon International Ltd</v>
          </cell>
          <cell r="AX261">
            <v>1037</v>
          </cell>
          <cell r="AZ261">
            <v>35799</v>
          </cell>
          <cell r="BA261" t="str">
            <v>30/7/98</v>
          </cell>
          <cell r="BB261">
            <v>973685</v>
          </cell>
          <cell r="BC261">
            <v>0</v>
          </cell>
          <cell r="BD261">
            <v>973685</v>
          </cell>
        </row>
        <row r="263">
          <cell r="AT263">
            <v>9</v>
          </cell>
          <cell r="AU263" t="str">
            <v>Videocon International Ltd</v>
          </cell>
          <cell r="AX263">
            <v>1057</v>
          </cell>
          <cell r="AZ263">
            <v>35803</v>
          </cell>
          <cell r="BA263" t="str">
            <v>31/8/1998</v>
          </cell>
          <cell r="BB263">
            <v>261574</v>
          </cell>
          <cell r="BC263">
            <v>0</v>
          </cell>
          <cell r="BD263">
            <v>261574</v>
          </cell>
        </row>
        <row r="265">
          <cell r="AT265">
            <v>10</v>
          </cell>
          <cell r="AU265" t="str">
            <v>Videocon International Ltd</v>
          </cell>
          <cell r="AX265">
            <v>1064</v>
          </cell>
          <cell r="AZ265">
            <v>35804</v>
          </cell>
          <cell r="BA265" t="str">
            <v>30/9/1998</v>
          </cell>
          <cell r="BB265">
            <v>258602</v>
          </cell>
          <cell r="BC265">
            <v>0</v>
          </cell>
          <cell r="BD265">
            <v>258602</v>
          </cell>
        </row>
        <row r="267">
          <cell r="AT267">
            <v>11</v>
          </cell>
          <cell r="AU267" t="str">
            <v>Videocon International Ltd</v>
          </cell>
          <cell r="AX267">
            <v>1084</v>
          </cell>
          <cell r="AZ267">
            <v>35805</v>
          </cell>
          <cell r="BA267" t="str">
            <v>31/10/1998</v>
          </cell>
          <cell r="BB267">
            <v>266656</v>
          </cell>
          <cell r="BC267">
            <v>0</v>
          </cell>
          <cell r="BD267">
            <v>266656</v>
          </cell>
        </row>
        <row r="269">
          <cell r="AT269">
            <v>12</v>
          </cell>
          <cell r="AU269" t="str">
            <v>Videocon International Ltd</v>
          </cell>
          <cell r="AX269">
            <v>1113</v>
          </cell>
          <cell r="AZ269">
            <v>35806</v>
          </cell>
          <cell r="BA269" t="str">
            <v>30/11/1998</v>
          </cell>
          <cell r="BB269">
            <v>249738</v>
          </cell>
          <cell r="BC269">
            <v>0</v>
          </cell>
          <cell r="BD269">
            <v>249738</v>
          </cell>
        </row>
        <row r="271">
          <cell r="AT271">
            <v>13</v>
          </cell>
          <cell r="AU271" t="str">
            <v>Videocon International Ltd</v>
          </cell>
          <cell r="AX271">
            <v>1132</v>
          </cell>
          <cell r="AZ271">
            <v>35807</v>
          </cell>
          <cell r="BA271" t="str">
            <v>31/12/1998</v>
          </cell>
          <cell r="BB271">
            <v>264539</v>
          </cell>
          <cell r="BC271">
            <v>0</v>
          </cell>
          <cell r="BD271">
            <v>264539</v>
          </cell>
        </row>
        <row r="273">
          <cell r="AT273">
            <v>14</v>
          </cell>
          <cell r="AU273" t="str">
            <v>Videocon International Ltd</v>
          </cell>
          <cell r="AX273">
            <v>1150</v>
          </cell>
          <cell r="AZ273">
            <v>36161</v>
          </cell>
          <cell r="BA273" t="str">
            <v>31/1/1999</v>
          </cell>
          <cell r="BB273">
            <v>304386</v>
          </cell>
          <cell r="BC273">
            <v>0</v>
          </cell>
          <cell r="BD273">
            <v>304386</v>
          </cell>
        </row>
        <row r="275">
          <cell r="AT275">
            <v>15</v>
          </cell>
          <cell r="AU275" t="str">
            <v>Videocon International Ltd</v>
          </cell>
          <cell r="AX275">
            <v>1170</v>
          </cell>
          <cell r="AZ275">
            <v>36162</v>
          </cell>
          <cell r="BA275" t="str">
            <v>28/2/1999</v>
          </cell>
          <cell r="BB275">
            <v>249344</v>
          </cell>
          <cell r="BC275">
            <v>0</v>
          </cell>
          <cell r="BD275">
            <v>249344</v>
          </cell>
        </row>
        <row r="277">
          <cell r="AT277">
            <v>16</v>
          </cell>
          <cell r="AU277" t="str">
            <v>Videocon International Ltd</v>
          </cell>
          <cell r="AX277">
            <v>1191</v>
          </cell>
          <cell r="AZ277" t="str">
            <v>31/3/1999</v>
          </cell>
          <cell r="BA277" t="str">
            <v>31/3/1999</v>
          </cell>
          <cell r="BB277">
            <v>268688</v>
          </cell>
          <cell r="BC277">
            <v>0</v>
          </cell>
          <cell r="BD277">
            <v>268688</v>
          </cell>
        </row>
        <row r="279">
          <cell r="AT279" t="str">
            <v xml:space="preserve">TOTAL </v>
          </cell>
          <cell r="BB279">
            <v>82747889</v>
          </cell>
          <cell r="BC279">
            <v>11425141</v>
          </cell>
          <cell r="BD279">
            <v>94173030</v>
          </cell>
        </row>
        <row r="281">
          <cell r="AT281" t="str">
            <v>TOTAL CLAIM IN RESPECT OF TDS FOR AY 1999-2000</v>
          </cell>
          <cell r="BB281">
            <v>82747889</v>
          </cell>
        </row>
        <row r="284">
          <cell r="BO284" t="str">
            <v>ANNEXURE 2</v>
          </cell>
        </row>
        <row r="289">
          <cell r="BF289" t="str">
            <v>COMPUTATION OF DONATIONS ALLOWABLE FOR DEDUCTION UNDER SECTION 80G</v>
          </cell>
        </row>
        <row r="292">
          <cell r="BG292" t="str">
            <v>PARTICULARS</v>
          </cell>
          <cell r="BO292" t="str">
            <v>AMOUNT (RS)</v>
          </cell>
        </row>
        <row r="294">
          <cell r="BG294" t="str">
            <v>Donations made</v>
          </cell>
        </row>
        <row r="295">
          <cell r="BG295" t="str">
            <v>-</v>
          </cell>
          <cell r="BH295" t="str">
            <v>Alert India, approved under section 80G(5)</v>
          </cell>
          <cell r="BO295">
            <v>20000</v>
          </cell>
        </row>
        <row r="296">
          <cell r="BG296" t="str">
            <v>-</v>
          </cell>
          <cell r="BH296" t="str">
            <v>Sardar Smarak hospital, approved under section 80G(5)</v>
          </cell>
          <cell r="BO296">
            <v>15000</v>
          </cell>
        </row>
        <row r="297">
          <cell r="BG297" t="str">
            <v>-</v>
          </cell>
          <cell r="BH297" t="str">
            <v>Prem Dan, approved under section 80G(5)</v>
          </cell>
          <cell r="BO297">
            <v>80000</v>
          </cell>
        </row>
        <row r="298">
          <cell r="BG298" t="str">
            <v>-</v>
          </cell>
          <cell r="BH298" t="str">
            <v>Others</v>
          </cell>
          <cell r="BO298">
            <v>10200</v>
          </cell>
        </row>
        <row r="300">
          <cell r="BO300">
            <v>125200</v>
          </cell>
        </row>
        <row r="302">
          <cell r="BG302" t="str">
            <v>Total income after deduction under Chapter VIA but before deductions under section 80G</v>
          </cell>
          <cell r="BO302">
            <v>117670060</v>
          </cell>
        </row>
        <row r="305">
          <cell r="BG305" t="str">
            <v>10% of total income</v>
          </cell>
          <cell r="BN305" t="str">
            <v>(A)</v>
          </cell>
          <cell r="BO305">
            <v>11767006</v>
          </cell>
        </row>
        <row r="307">
          <cell r="BG307" t="str">
            <v>Donations eligible for 80G</v>
          </cell>
          <cell r="BN307" t="str">
            <v>(B)</v>
          </cell>
          <cell r="BO307">
            <v>115000</v>
          </cell>
        </row>
        <row r="309">
          <cell r="BG309" t="str">
            <v>Donations allowable under section 80G (lower of A or B)</v>
          </cell>
          <cell r="BO309">
            <v>115000</v>
          </cell>
        </row>
        <row r="311">
          <cell r="BG311" t="str">
            <v>50% of the above, as per section 80G (1)(ii)</v>
          </cell>
          <cell r="BO311">
            <v>57500</v>
          </cell>
        </row>
        <row r="314">
          <cell r="BU314" t="str">
            <v>ANNEXURE 4</v>
          </cell>
        </row>
        <row r="318">
          <cell r="BQ318" t="str">
            <v>INTEREST UNDER SECTION 234C OF THE ACT</v>
          </cell>
        </row>
        <row r="320">
          <cell r="BQ320" t="str">
            <v>Computation of advance tax liability</v>
          </cell>
        </row>
        <row r="322">
          <cell r="BQ322" t="str">
            <v>Tax liability on income earned</v>
          </cell>
          <cell r="BU322">
            <v>41164396</v>
          </cell>
        </row>
        <row r="324">
          <cell r="BQ324" t="str">
            <v xml:space="preserve">Less:  </v>
          </cell>
          <cell r="BR324" t="str">
            <v>Tax deducted at source</v>
          </cell>
          <cell r="BU324">
            <v>-82747889</v>
          </cell>
        </row>
        <row r="326">
          <cell r="BQ326" t="str">
            <v>Advance tax liability</v>
          </cell>
          <cell r="BU326">
            <v>-41583493</v>
          </cell>
        </row>
        <row r="329">
          <cell r="BQ329" t="str">
            <v>Calculation of interest</v>
          </cell>
        </row>
        <row r="331">
          <cell r="BQ331" t="str">
            <v>Advance tax liability</v>
          </cell>
          <cell r="BU331">
            <v>-41583493</v>
          </cell>
        </row>
        <row r="333">
          <cell r="BQ333" t="str">
            <v>First instalment (15 percent of advance tax liability)</v>
          </cell>
          <cell r="BU333">
            <v>-6237523.9500000002</v>
          </cell>
        </row>
        <row r="335">
          <cell r="BQ335" t="str">
            <v>Less:</v>
          </cell>
          <cell r="BR335" t="str">
            <v>Advance tax paid on or before June 15, 1997</v>
          </cell>
          <cell r="BU335" t="e">
            <v>#REF!</v>
          </cell>
        </row>
        <row r="337">
          <cell r="BQ337" t="str">
            <v>Shortfall</v>
          </cell>
          <cell r="BU337" t="e">
            <v>#REF!</v>
          </cell>
        </row>
        <row r="339">
          <cell r="BQ339" t="str">
            <v>Interest (@ 1.5 % pm  on shortfall for 3 months)</v>
          </cell>
          <cell r="BT339" t="str">
            <v>(A)</v>
          </cell>
          <cell r="BU339" t="e">
            <v>#REF!</v>
          </cell>
        </row>
        <row r="342">
          <cell r="BQ342" t="str">
            <v>Second instalment (45 percent of advance tax liability)</v>
          </cell>
          <cell r="BU342">
            <v>-18712572</v>
          </cell>
        </row>
        <row r="344">
          <cell r="BQ344" t="str">
            <v>Less:</v>
          </cell>
          <cell r="BR344" t="str">
            <v>Advance tax paid on or before September 15, 1997</v>
          </cell>
          <cell r="BU344">
            <v>0</v>
          </cell>
        </row>
        <row r="346">
          <cell r="BQ346" t="str">
            <v>Shortfall</v>
          </cell>
          <cell r="BU346">
            <v>0</v>
          </cell>
        </row>
        <row r="348">
          <cell r="BQ348" t="str">
            <v>Interest (@ 1.5 % pm  on shortfall for 3 months)</v>
          </cell>
          <cell r="BT348" t="str">
            <v>(B)</v>
          </cell>
          <cell r="BU348">
            <v>0</v>
          </cell>
        </row>
        <row r="350">
          <cell r="BQ350" t="str">
            <v>Third instalment (75 percent of advance tax liability)</v>
          </cell>
          <cell r="BU350">
            <v>-31187620</v>
          </cell>
        </row>
        <row r="352">
          <cell r="BQ352" t="str">
            <v>Less:</v>
          </cell>
          <cell r="BR352" t="str">
            <v>Advance tax paid on or before December 15, 1997</v>
          </cell>
          <cell r="BU352">
            <v>0</v>
          </cell>
        </row>
        <row r="354">
          <cell r="BQ354" t="str">
            <v>Shortfall</v>
          </cell>
          <cell r="BU354">
            <v>0</v>
          </cell>
        </row>
        <row r="356">
          <cell r="BQ356" t="str">
            <v>Interest (@ 1.5 % pm  on shortfall for 3 months)</v>
          </cell>
          <cell r="BT356" t="str">
            <v>(C)</v>
          </cell>
          <cell r="BU356">
            <v>0</v>
          </cell>
        </row>
        <row r="358">
          <cell r="BQ358" t="str">
            <v>Fourth instalment (100 percent of advance tax liability)</v>
          </cell>
          <cell r="BU358">
            <v>-41583493</v>
          </cell>
        </row>
        <row r="360">
          <cell r="BQ360" t="str">
            <v>Less:</v>
          </cell>
          <cell r="BR360" t="str">
            <v>Advance tax paid on or before March 15, 1998</v>
          </cell>
          <cell r="BU360">
            <v>0</v>
          </cell>
        </row>
        <row r="362">
          <cell r="BQ362" t="str">
            <v>Shortfall</v>
          </cell>
          <cell r="BU362">
            <v>0</v>
          </cell>
        </row>
        <row r="364">
          <cell r="BQ364" t="str">
            <v>Interest (@ 1.5 % pm  on shortfall for 3 months)</v>
          </cell>
          <cell r="BT364" t="str">
            <v>(D)</v>
          </cell>
          <cell r="BU364">
            <v>0</v>
          </cell>
        </row>
        <row r="366">
          <cell r="BQ366" t="str">
            <v>Total interest payable under section 234C</v>
          </cell>
          <cell r="BU366" t="e">
            <v>#REF!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gvl"/>
      <sheetName val="合成単価作成・-BLDG"/>
      <sheetName val="合成単価作成__BLDG"/>
      <sheetName val="MTL$-INTER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gvl"/>
      <sheetName val="合成単価作成・-BLDG"/>
      <sheetName val="合成単価作成__BLDG"/>
      <sheetName val="MTL$-INTER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共機J"/>
      <sheetName val="A6"/>
      <sheetName val="THCT"/>
      <sheetName val="THDZ0,4"/>
      <sheetName val="TH DZ35"/>
      <sheetName val="THTram"/>
      <sheetName val="CPTNo"/>
      <sheetName val="Classifi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fac"/>
      <sheetName val="Investments_Position"/>
      <sheetName val="Report-FinSum"/>
      <sheetName val="Report-ExpAnal"/>
      <sheetName val="Mapping"/>
      <sheetName val="REPORT"/>
      <sheetName val="JPMSA"/>
      <sheetName val="JPMFI"/>
      <sheetName val="JPMIM"/>
      <sheetName val="MACRO1"/>
      <sheetName val="A6"/>
      <sheetName val="tra-vat-lieu"/>
      <sheetName val="NC"/>
      <sheetName val="MTL$-INTER"/>
      <sheetName val="ACCRUALS"/>
      <sheetName val="ack-new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合成単価作成・-BLDG"/>
      <sheetName val="Main"/>
      <sheetName val="gvl"/>
      <sheetName val="ENTRIES"/>
      <sheetName val="CP - IIFL REGISTER"/>
      <sheetName val="CP - IIL REGISTER"/>
      <sheetName val="Duong"/>
    </sheetNames>
    <sheetDataSet>
      <sheetData sheetId="0"/>
      <sheetData sheetId="1"/>
      <sheetData sheetId="2">
        <row r="2">
          <cell r="B2" t="str">
            <v>Project :Underground power lines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BdData"/>
      <sheetName val="phan gi`o v tu"/>
      <sheetName val="MTL$-INTER"/>
      <sheetName val="sheet12"/>
      <sheetName val="PEDESB"/>
      <sheetName val="Classification"/>
      <sheetName val="tong_hop_chi_phi"/>
      <sheetName val="TH_chi_phi_dz+chi_phi_cong_to"/>
      <sheetName val="chiet_tinh"/>
      <sheetName val="phan_giao_tien"/>
      <sheetName val="phan_giao_v_tu"/>
      <sheetName val="phan_gi`o_v_tu"/>
      <sheetName val="Dù to¸n Ng¹n son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仮設"/>
      <sheetName val="共機J"/>
      <sheetName val="共機計算"/>
      <sheetName val="共機輸送"/>
      <sheetName val="合成単価作成・-BLDG"/>
      <sheetName val="06-22 Euip"/>
      <sheetName val="RecoveredExternalLink23"/>
      <sheetName val="gvl"/>
      <sheetName val="GiaVL"/>
      <sheetName val="THCT"/>
      <sheetName val="THDZ0,4"/>
      <sheetName val="TH DZ35"/>
      <sheetName val="THTram"/>
      <sheetName val="ACCRUAL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仮設"/>
      <sheetName val="共機J"/>
      <sheetName val="共機計算"/>
      <sheetName val="共機輸送"/>
      <sheetName val="Breadow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仮設"/>
      <sheetName val="共機J"/>
      <sheetName val="共機計算"/>
      <sheetName val="共機輸送"/>
      <sheetName val="Breadown"/>
      <sheetName val="合成単価作成・-BLDG"/>
      <sheetName val="R&amp;P"/>
      <sheetName val="tra-vat-lieu"/>
      <sheetName val="ACCRUAL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Congtཉ"/>
      <sheetName val="km341+1077 -km341+1077.61"/>
      <sheetName val="Duong cong vu hcm( Lmat;0) (0)"/>
      <sheetName val="km345+400-km345+500 (2@"/>
      <sheetName val="_x0000_Ā翽㣰"/>
      <sheetName val="_x0000_37+34 (3)_x0016__x0000__x0000_cong ty so 9 VINAC"/>
      <sheetName val="Duo.g cong vu hcm (11)"/>
      <sheetName val="km338+60-km33:+130"/>
      <sheetName val="km346+600-kí346+820 (2)"/>
      <sheetName val="K254 SBase"/>
      <sheetName val="K251 SB`se"/>
      <sheetName val="K250 K98"/>
      <sheetName val="kh28-00"/>
      <sheetName val="n098"/>
      <sheetName val="Bang gia ba may"/>
      <sheetName val="D.çia"/>
      <sheetName val="Duonç cong vu hcm (6)"/>
      <sheetName val="THUTHAT99"/>
      <sheetName val="37+34 (3)_x0016__x0000_cong ty so 9 VINACON"/>
      <sheetName val="BOVE-PAGE"/>
      <sheetName val="CBTV"/>
      <sheetName val="37+34 (3)_x0016__x0000_cong ty so 9 VINAC"/>
      <sheetName val="kh 17_x0000_11"/>
      <sheetName val="kh&quot;17-11"/>
      <sheetName val="K255 S၂ase"/>
      <sheetName val="K26_x0011_ K98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tong hop"/>
      <sheetName val="phan tich DG"/>
      <sheetName val="gia vat lieu"/>
      <sheetName val="gia xe may"/>
      <sheetName val="gia nhan cong"/>
      <sheetName val="du tru di BT,TV,BPhuoc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?Ā翽㣰"/>
      <sheetName val="?37+34 (3)_x0016_??cong ty so 9 VINAC"/>
      <sheetName val="37+34 (3)_x0016_?cong ty so 9 VINACON"/>
      <sheetName val="37+34 (3)_x0016_?cong ty so 9 VINAC"/>
      <sheetName val="kh 17?11"/>
      <sheetName val="MTOREV_0"/>
      <sheetName val="共機J"/>
      <sheetName val=""/>
      <sheetName val="37+34 (3)_x0016_"/>
      <sheetName val="kh 17"/>
      <sheetName val="Classification"/>
      <sheetName val="Manualformat"/>
      <sheetName val="Playsheet"/>
      <sheetName val="Names"/>
      <sheetName val="PEDESB"/>
      <sheetName val="sheet12"/>
      <sheetName val="chitimc"/>
      <sheetName val="THUT_x0008_AU_Nam 0000"/>
      <sheetName val="MTO_REV_0"/>
      <sheetName val="SUM_REV_0"/>
      <sheetName val="BUILDING_ELE_"/>
      <sheetName val="CATHODIC_PROTECTION"/>
      <sheetName val="WEATHER_PROOF_LTG__&amp;_ROD_LTG_"/>
      <sheetName val="PVC_CONDUIT"/>
      <sheetName val="CABLE_TRAY"/>
      <sheetName val="TERMINAL_KIT"/>
      <sheetName val="EXP-PROOF_EQUIPMENT"/>
      <sheetName val="THUTHAU_Nam_20001"/>
      <sheetName val="B_chinh_6_thang_nam_2001"/>
      <sheetName val="B_chinh_Q3__nam_2001_"/>
      <sheetName val="SD12_(2)"/>
      <sheetName val="Bang_ke_cac_CT"/>
      <sheetName val="Gia_VL"/>
      <sheetName val="Bang_gia_ca_may"/>
      <sheetName val="Bang_luong_CB"/>
      <sheetName val="Bang_P_tich_CT"/>
      <sheetName val="D_toan_chi_tiet"/>
      <sheetName val="Bang_TH_Dtoan"/>
      <sheetName val="Dong_Dau"/>
      <sheetName val="Sau_dong"/>
      <sheetName val="Ma_xa"/>
      <sheetName val="Me_tri"/>
      <sheetName val="My_dinh"/>
      <sheetName val="Tong_cong"/>
      <sheetName val="moma_o_7+9"/>
      <sheetName val="Tong_San_luong"/>
      <sheetName val="Tong_Quyettoan"/>
      <sheetName val="Quyettoan_2001"/>
      <sheetName val="TT_tam_ung"/>
      <sheetName val="QT_thue_2001"/>
      <sheetName val="P_bo_CPC_2001"/>
      <sheetName val="PB_KHTS_2001"/>
      <sheetName val="Dieuchinh_thueVAT"/>
      <sheetName val="CT_Duong"/>
      <sheetName val="D_gia"/>
      <sheetName val="T_hop"/>
      <sheetName val="CtP_tro"/>
      <sheetName val="Nha_moi"/>
      <sheetName val="TT-T_Tron_So_2"/>
      <sheetName val="Ct_Dam_"/>
      <sheetName val="Ct_Duoi"/>
      <sheetName val="Ct_Tren"/>
      <sheetName val="D_giaMay"/>
      <sheetName val="Do_K"/>
      <sheetName val="G_hop"/>
      <sheetName val="T_hop1"/>
      <sheetName val="TPH_da"/>
      <sheetName val="Hoan_thanh"/>
      <sheetName val="hoan_th_15"/>
      <sheetName val="Khoach_15"/>
      <sheetName val="HT_22"/>
      <sheetName val="KH_22"/>
      <sheetName val="KH_T8"/>
      <sheetName val="Ht_48"/>
      <sheetName val="Kh_12"/>
      <sheetName val="ht_20-10"/>
      <sheetName val="ht_24-11"/>
      <sheetName val="Ht_20-1"/>
      <sheetName val="KH_12-1"/>
      <sheetName val="HT_12-1"/>
      <sheetName val="KH_5-1"/>
      <sheetName val="HT_5-1"/>
      <sheetName val="Ht_22-12"/>
      <sheetName val="Ht_15-12"/>
      <sheetName val="kh_7-12"/>
      <sheetName val="ht_7-12"/>
      <sheetName val="kh_30-11"/>
      <sheetName val="ht_30-11"/>
      <sheetName val="kh_17-11"/>
      <sheetName val="ht_17-11"/>
      <sheetName val="kh_10-11"/>
      <sheetName val="ht_10-11"/>
      <sheetName val="kh_2-11"/>
      <sheetName val="ht_02-11"/>
      <sheetName val="kh_27-10"/>
      <sheetName val="ht_27-10"/>
      <sheetName val="Kh_6-10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km346+600-km346+820_(2)"/>
      <sheetName val="km346+330-km346+600_(2)"/>
      <sheetName val="km346+00-km346+240_(2)"/>
      <sheetName val="km345+661-km345+000_(2)"/>
      <sheetName val="km342+376_41-_km342+520_29"/>
      <sheetName val="km338+439-km388+571_89"/>
      <sheetName val="km342+297_58-km342+376_41"/>
      <sheetName val="km338+571_89-km338+652"/>
      <sheetName val="km337+533_60-km338_(2)"/>
      <sheetName val="km341+1077_-km341+1177_61"/>
      <sheetName val="km345+400-km345+500_(3)_(2)"/>
      <sheetName val="km345+400-km345+500_(6')"/>
      <sheetName val="km345+400-km345+500_(4)"/>
      <sheetName val="km345+400-km345+500_(9)"/>
      <sheetName val="km345+400-km345+500_(6)"/>
      <sheetName val="km342+520-km342+690_(2)"/>
      <sheetName val="km341_26-km341+200_(2)"/>
      <sheetName val="Duong_cong_vu_hcm_(2)"/>
      <sheetName val="Duong_cong_vu_hcm_(4)"/>
      <sheetName val="Duong_cong_vu_hcm_(5)"/>
      <sheetName val="Duong_cong_vu_hcm_(9)"/>
      <sheetName val="Duong_cong_vu_hcm_(4;)_(2)"/>
      <sheetName val="Duong_cong_vu_hcm_(7)"/>
      <sheetName val="Duong_cong_vu_hcm_(8)"/>
      <sheetName val="Duong_cong_vu_hcm_(6)"/>
      <sheetName val="Duong_cong_vu_hcm_(3)"/>
      <sheetName val="Duong_cong_vu_hcm_(2;)_(2)"/>
      <sheetName val="Duong_cong_vu_hcm_(9;)_(2)"/>
      <sheetName val="Duong_cong_vu_hcm_(8;)_(2)"/>
      <sheetName val="Duong_cong_vu_hcm_(7;)_(2)"/>
      <sheetName val="Duong_cong_vu_hcm_(13;)_(2)"/>
      <sheetName val="Duong_cong_vu_hcm(_Lmat;0)_(2)"/>
      <sheetName val="Duong_cong_vu_hcm(_Lmat;1)_(2)"/>
      <sheetName val="Duong_cong_vu_hcm(_Lmat;2)"/>
      <sheetName val="Duong_cong_vu_hcm_(10)"/>
      <sheetName val="Duong_cong_vu_hcm_(67)"/>
      <sheetName val="Duong_cong_vu_hcm_(11)"/>
      <sheetName val="Duong_cong_vu_hcm_(12)"/>
      <sheetName val="Duong_cong_vu_hcm"/>
      <sheetName val="km345+400-km345+500_(2)"/>
      <sheetName val="km337+00-km337+34_(3)"/>
      <sheetName val="cong_ty_so_9_VINACONEX"/>
      <sheetName val="cong_ty_so_9_VINACONEX_(2)"/>
      <sheetName val="TM_(2)"/>
      <sheetName val="KPTH_(2)"/>
      <sheetName val="Noi_Suy"/>
      <sheetName val="Bia_(2)"/>
      <sheetName val="Gia_NC"/>
      <sheetName val="MTO_REV_01"/>
      <sheetName val="km341+1077_-km341+1077_61"/>
      <sheetName val="Duong_cong_vu_hcm(_Lmat;0)_(0)"/>
      <sheetName val="Duo_g_cong_vu_hcm_(11)"/>
      <sheetName val="km345+400-km345+500_(2@"/>
      <sheetName val="K254_SBase"/>
      <sheetName val="K251_SB`se"/>
      <sheetName val="K250_K98"/>
      <sheetName val="Bang_gia_ba_may"/>
      <sheetName val="km346+600-kí346+820_(2)"/>
      <sheetName val="37+34_(3)cong_ty_so_9_VINAC"/>
      <sheetName val="D_çia"/>
      <sheetName val="Duonç_cong_vu_hcm_(6)"/>
      <sheetName val="37+34_(3)cong_ty_so_9_VINACON"/>
      <sheetName val="kh_1711"/>
      <sheetName val="K255_S၂ase"/>
      <sheetName val="K26_K98"/>
      <sheetName val="CTY_CAU_THANH_THUY"/>
      <sheetName val="VINACONEX_15_A"/>
      <sheetName val="NNGT-XMNS_CTXDSO_6(6)"/>
      <sheetName val="NNGT-XMNS_(2)"/>
      <sheetName val="NNGT-XMNS_(3)"/>
      <sheetName val="NNGT-XMNS_(4)"/>
      <sheetName val="NNGT-XMNS_(5)"/>
      <sheetName val="NNGT-XMBS_(2)"/>
      <sheetName val="da-1x2_ru_muout_Tong_thuy"/>
      <sheetName val="cat_nam_dan_(4)"/>
      <sheetName val="cat_nam_dan_(5)"/>
      <sheetName val="cat_nghia_dan(3)"/>
      <sheetName val="tong_hop"/>
      <sheetName val="phan_tich_DG"/>
      <sheetName val="gia_vat_lieu"/>
      <sheetName val="gia_xe_may"/>
      <sheetName val="gia_nhan_cong"/>
      <sheetName val="du_tru_di_BT,TV,BPhuoc1"/>
      <sheetName val="Quang_Tri"/>
      <sheetName val="Da_Nang"/>
      <sheetName val="Quang_Nam"/>
      <sheetName val="Quang_Ngai"/>
      <sheetName val="TH_DH-QN"/>
      <sheetName val="KP_HD"/>
      <sheetName val="DB_HD"/>
      <sheetName val="THUTAU_Nam_0000"/>
      <sheetName val="?37+34_(3)??cong_ty_so_9_VINAC"/>
      <sheetName val="37+34_(3)?cong_ty_so_9_VINACON"/>
      <sheetName val="37+34_(3)?cong_ty_so_9_VINAC"/>
      <sheetName val="kh_17?11"/>
      <sheetName val="pl2"/>
      <sheetName val="C-1"/>
      <sheetName val="C-10"/>
      <sheetName val="C-11"/>
      <sheetName val="C-12"/>
      <sheetName val="C-2"/>
      <sheetName val="C-3"/>
      <sheetName val="C-4"/>
      <sheetName val="C-5"/>
      <sheetName val="C-5A"/>
      <sheetName val="C-6"/>
      <sheetName val="C-6A"/>
      <sheetName val="C-7"/>
      <sheetName val="C-8"/>
      <sheetName val="C-9"/>
      <sheetName val="BST"/>
      <sheetName val="leaveencashpro2001"/>
      <sheetName val="Buyers credit"/>
      <sheetName val="Jul - Sep 2004"/>
      <sheetName val="Control"/>
      <sheetName val="P&amp;L- Foundry"/>
      <sheetName val="FF-ACT"/>
      <sheetName val="P&amp;Lmach shop"/>
      <sheetName val="P&amp;L"/>
      <sheetName val="FF-BUD"/>
      <sheetName val="raw p n 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 refreshError="1"/>
      <sheetData sheetId="270"/>
      <sheetData sheetId="271"/>
      <sheetData sheetId="272"/>
      <sheetData sheetId="273"/>
      <sheetData sheetId="274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 refreshError="1"/>
      <sheetData sheetId="322"/>
      <sheetData sheetId="323"/>
      <sheetData sheetId="324"/>
      <sheetData sheetId="325"/>
      <sheetData sheetId="326" refreshError="1"/>
      <sheetData sheetId="327" refreshError="1"/>
      <sheetData sheetId="328"/>
      <sheetData sheetId="329"/>
      <sheetData sheetId="330"/>
      <sheetData sheetId="331" refreshError="1"/>
      <sheetData sheetId="332" refreshError="1"/>
      <sheetData sheetId="333" refreshError="1"/>
      <sheetData sheetId="334"/>
      <sheetData sheetId="335" refreshError="1"/>
      <sheetData sheetId="336"/>
      <sheetData sheetId="337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hiet tin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2"/>
      <sheetName val="Market"/>
      <sheetName val="IC Comps"/>
      <sheetName val="Comps"/>
      <sheetName val="Comps-IndiaInternet"/>
      <sheetName val="2pager-comps"/>
      <sheetName val="2pager"/>
      <sheetName val="DealConstruct"/>
      <sheetName val="CapTable"/>
      <sheetName val="Returns-GA"/>
      <sheetName val="Dis-agg"/>
      <sheetName val="NTM"/>
      <sheetName val="IC-Output"/>
      <sheetName val="P&amp;L$"/>
      <sheetName val="BS-CF$"/>
      <sheetName val="ROE"/>
      <sheetName val="CF$"/>
      <sheetName val="Qtr$"/>
      <sheetName val="INR"/>
      <sheetName val="P&amp;L"/>
      <sheetName val="BS"/>
      <sheetName val="CF"/>
      <sheetName val="Qtr"/>
      <sheetName val="Model"/>
      <sheetName val="Trnxs"/>
      <sheetName val="Revenue"/>
      <sheetName val="EmployeeBuild"/>
      <sheetName val="Employee"/>
      <sheetName val="TechBuild"/>
      <sheetName val="G&amp;ABuild"/>
      <sheetName val="Interest"/>
      <sheetName val="FixedAssets"/>
      <sheetName val="Input"/>
      <sheetName val="SectorwiseQtr"/>
      <sheetName val="Throughput"/>
      <sheetName val="Throughput1"/>
      <sheetName val="Mgmt Financials"/>
      <sheetName val="Quarterly"/>
      <sheetName val="Sectorwise"/>
      <sheetName val="RevVert"/>
      <sheetName val="GM"/>
      <sheetName val="LR-P&amp;L$"/>
      <sheetName val="LR-BS$"/>
      <sheetName val="LR-CF$"/>
      <sheetName val="LR-Build-up"/>
      <sheetName val="Output"/>
      <sheetName val="Billing"/>
      <sheetName val="Ecom"/>
      <sheetName val="RevByVertical"/>
      <sheetName val="RevByVerSummary"/>
      <sheetName val="RevDriver"/>
      <sheetName val="ScenarioFan"/>
      <sheetName val="ICRevDriver"/>
      <sheetName val="GM Buildup"/>
      <sheetName val="Vertical-wise"/>
      <sheetName val="Build-up$"/>
      <sheetName val="Scenarios"/>
      <sheetName val="Employee Schedule"/>
      <sheetName val="Tech"/>
      <sheetName val="G&amp;A"/>
      <sheetName val="FixedAssets$"/>
      <sheetName val="TopCus2"/>
      <sheetName val="TopCus"/>
      <sheetName val="Concentration"/>
      <sheetName val="Instrument"/>
      <sheetName val="IC"/>
      <sheetName val="BillCAGRRE"/>
      <sheetName val="BillCAGR"/>
      <sheetName val="BillPay%"/>
      <sheetName val="Internet%"/>
      <sheetName val="ICQtr"/>
      <sheetName val="Instru"/>
      <sheetName val="NetAdds"/>
      <sheetName val="TopC"/>
      <sheetName val="Emply"/>
      <sheetName val="RestofB"/>
      <sheetName val="KPI_Tracker"/>
      <sheetName val="LR"/>
      <sheetName val="LR-P&amp;L"/>
      <sheetName val="LR-Model"/>
      <sheetName val="AdminFee"/>
      <sheetName val="Bridge'15-'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J16">
            <v>0</v>
          </cell>
        </row>
      </sheetData>
      <sheetData sheetId="9">
        <row r="1">
          <cell r="X1">
            <v>62</v>
          </cell>
        </row>
        <row r="44">
          <cell r="D44">
            <v>0</v>
          </cell>
        </row>
        <row r="54">
          <cell r="F54">
            <v>0.34</v>
          </cell>
        </row>
        <row r="58">
          <cell r="D5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U5">
            <v>0</v>
          </cell>
        </row>
        <row r="6">
          <cell r="U6">
            <v>0</v>
          </cell>
        </row>
        <row r="7">
          <cell r="U7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TC Working"/>
      <sheetName val="System TB"/>
      <sheetName val="TB MAR11"/>
      <sheetName val="New Saudi HO Format - MAR 11"/>
      <sheetName val="Old Suadi HO format"/>
      <sheetName val="Projectwise"/>
      <sheetName val="Projectwise (With %)"/>
      <sheetName val="BS &amp; PL"/>
      <sheetName val="Tax Prov"/>
      <sheetName val="Sch 3"/>
      <sheetName val="Sch 4"/>
      <sheetName val="Sch-5"/>
      <sheetName val="FAR"/>
      <sheetName val="Sch 7"/>
      <sheetName val="Sch-8"/>
      <sheetName val="Sch-9"/>
      <sheetName val="Sch 10 Prepaid "/>
      <sheetName val="Sch 10 Staff_Adv"/>
      <sheetName val="Sch 10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ash Flow"/>
      <sheetName val="Sheet1"/>
      <sheetName val="XREF"/>
      <sheetName val="Partner current accountsMar'11"/>
      <sheetName val="共機計算"/>
      <sheetName val="共機J"/>
      <sheetName val="Dep"/>
      <sheetName val="R&amp;P"/>
      <sheetName val="MTO REV.0"/>
      <sheetName val="合成単価作成・-BLDG"/>
    </sheetNames>
    <sheetDataSet>
      <sheetData sheetId="0"/>
      <sheetData sheetId="1"/>
      <sheetData sheetId="2"/>
      <sheetData sheetId="3">
        <row r="1">
          <cell r="A1" t="str">
            <v xml:space="preserve">                   Account</v>
          </cell>
          <cell r="B1" t="str">
            <v xml:space="preserve">                      Description</v>
          </cell>
          <cell r="C1" t="str">
            <v xml:space="preserve">         Beginning</v>
          </cell>
          <cell r="D1" t="str">
            <v xml:space="preserve">          Postings</v>
          </cell>
          <cell r="E1" t="str">
            <v xml:space="preserve">            Current</v>
          </cell>
          <cell r="F1" t="str">
            <v>AE 1</v>
          </cell>
          <cell r="G1" t="str">
            <v>AE 2</v>
          </cell>
          <cell r="H1" t="str">
            <v xml:space="preserve">AE 3 </v>
          </cell>
          <cell r="I1" t="str">
            <v>AE 5</v>
          </cell>
          <cell r="J1" t="str">
            <v>AE 4</v>
          </cell>
          <cell r="K1" t="str">
            <v>Final Balance</v>
          </cell>
          <cell r="L1" t="str">
            <v>Stmt</v>
          </cell>
          <cell r="M1" t="str">
            <v>Project</v>
          </cell>
          <cell r="N1" t="str">
            <v>Schedule</v>
          </cell>
          <cell r="O1" t="str">
            <v>Sub</v>
          </cell>
          <cell r="P1" t="str">
            <v>Class</v>
          </cell>
        </row>
        <row r="2">
          <cell r="A2" t="str">
            <v>CISIBT010.1040</v>
          </cell>
          <cell r="B2" t="str">
            <v>Leasehold Land</v>
          </cell>
          <cell r="E2">
            <v>728635</v>
          </cell>
          <cell r="K2">
            <v>728635</v>
          </cell>
          <cell r="L2" t="str">
            <v>BS</v>
          </cell>
          <cell r="N2" t="str">
            <v>Sch5GB</v>
          </cell>
        </row>
        <row r="3">
          <cell r="A3" t="str">
            <v>CISIBT010.1060</v>
          </cell>
          <cell r="B3" t="str">
            <v>Plant &amp; Machinery</v>
          </cell>
          <cell r="E3">
            <v>2772315.55</v>
          </cell>
          <cell r="K3">
            <v>2772315.55</v>
          </cell>
          <cell r="L3" t="str">
            <v>BS</v>
          </cell>
          <cell r="N3" t="str">
            <v>Sch5GB</v>
          </cell>
        </row>
        <row r="4">
          <cell r="A4" t="str">
            <v>CISIBT010.1070</v>
          </cell>
          <cell r="B4" t="str">
            <v>Computers</v>
          </cell>
          <cell r="E4">
            <v>123928</v>
          </cell>
          <cell r="K4">
            <v>123928</v>
          </cell>
          <cell r="L4" t="str">
            <v>BS</v>
          </cell>
          <cell r="N4" t="str">
            <v>Sch5GB</v>
          </cell>
        </row>
        <row r="5">
          <cell r="A5" t="str">
            <v>CISIBT010.1080</v>
          </cell>
          <cell r="B5" t="str">
            <v>Furnitures &amp; Fixtures</v>
          </cell>
          <cell r="E5">
            <v>1669128</v>
          </cell>
          <cell r="K5">
            <v>1669128</v>
          </cell>
          <cell r="L5" t="str">
            <v>BS</v>
          </cell>
          <cell r="N5" t="str">
            <v>Sch5GB</v>
          </cell>
        </row>
        <row r="6">
          <cell r="A6" t="str">
            <v>CISIBT010.1100</v>
          </cell>
          <cell r="B6" t="str">
            <v>Vehicles (Car and Jeeps)</v>
          </cell>
          <cell r="E6">
            <v>4075061.55</v>
          </cell>
          <cell r="K6">
            <v>4075061.55</v>
          </cell>
          <cell r="L6" t="str">
            <v>BS</v>
          </cell>
          <cell r="N6" t="str">
            <v>Sch5GB</v>
          </cell>
        </row>
        <row r="7">
          <cell r="A7" t="str">
            <v>CISIBT010.1160</v>
          </cell>
          <cell r="B7" t="str">
            <v>Depr Fund-Building</v>
          </cell>
          <cell r="E7">
            <v>-304140.34999999998</v>
          </cell>
          <cell r="K7">
            <v>-304140.34999999998</v>
          </cell>
          <cell r="L7" t="str">
            <v>BS</v>
          </cell>
          <cell r="N7" t="str">
            <v>Sch5AD</v>
          </cell>
        </row>
        <row r="8">
          <cell r="A8" t="str">
            <v>CISIBT010.1170</v>
          </cell>
          <cell r="B8" t="str">
            <v>Depr Fund-P&amp;M</v>
          </cell>
          <cell r="E8">
            <v>-1128335.08</v>
          </cell>
          <cell r="K8">
            <v>-1128335.08</v>
          </cell>
          <cell r="L8" t="str">
            <v>BS</v>
          </cell>
          <cell r="N8" t="str">
            <v>Sch5AD</v>
          </cell>
        </row>
        <row r="9">
          <cell r="A9" t="str">
            <v>CISIBT010.1180</v>
          </cell>
          <cell r="B9" t="str">
            <v>Depr Fund-Computers</v>
          </cell>
          <cell r="E9">
            <v>-33580.71</v>
          </cell>
          <cell r="K9">
            <v>-33580.71</v>
          </cell>
          <cell r="L9" t="str">
            <v>BS</v>
          </cell>
          <cell r="N9" t="str">
            <v>Sch5AD</v>
          </cell>
        </row>
        <row r="10">
          <cell r="A10" t="str">
            <v>CISIBT010.1190</v>
          </cell>
          <cell r="B10" t="str">
            <v>Depr Fund-F&amp;F</v>
          </cell>
          <cell r="E10">
            <v>-1474875.16</v>
          </cell>
          <cell r="K10">
            <v>-1474875.16</v>
          </cell>
          <cell r="L10" t="str">
            <v>BS</v>
          </cell>
          <cell r="N10" t="str">
            <v>Sch5AD</v>
          </cell>
        </row>
        <row r="11">
          <cell r="A11" t="str">
            <v>CISIBT010.1210</v>
          </cell>
          <cell r="B11" t="str">
            <v>Depr Fund-Veh-Car/Jeeps</v>
          </cell>
          <cell r="E11">
            <v>-2457423.3199999998</v>
          </cell>
          <cell r="K11">
            <v>-2457423.3199999998</v>
          </cell>
          <cell r="L11" t="str">
            <v>BS</v>
          </cell>
          <cell r="N11" t="str">
            <v>Sch5AD</v>
          </cell>
        </row>
        <row r="12">
          <cell r="A12" t="str">
            <v>CISIBT010.1390</v>
          </cell>
          <cell r="B12" t="str">
            <v>Inventory-Dies,Tool&amp;SPC</v>
          </cell>
          <cell r="E12">
            <v>2358414.19</v>
          </cell>
          <cell r="K12">
            <v>2358414.19</v>
          </cell>
          <cell r="L12" t="str">
            <v>BS</v>
          </cell>
          <cell r="N12" t="str">
            <v>Sch7B</v>
          </cell>
        </row>
        <row r="13">
          <cell r="A13" t="str">
            <v>CISIBT010.1400</v>
          </cell>
          <cell r="B13" t="str">
            <v>Amort Fund-Dies,Tool&amp;SPC</v>
          </cell>
          <cell r="E13">
            <v>-882936.65</v>
          </cell>
          <cell r="K13">
            <v>-882936.65</v>
          </cell>
          <cell r="L13" t="str">
            <v>BS</v>
          </cell>
          <cell r="N13" t="str">
            <v>Sch7B</v>
          </cell>
        </row>
        <row r="14">
          <cell r="A14" t="str">
            <v>CISIBT010.1490</v>
          </cell>
          <cell r="B14" t="str">
            <v>Debtors-Progress</v>
          </cell>
          <cell r="E14">
            <v>26174563.329999998</v>
          </cell>
          <cell r="K14">
            <v>26174563.329999998</v>
          </cell>
          <cell r="L14" t="str">
            <v>BS</v>
          </cell>
          <cell r="N14" t="str">
            <v>Sch8</v>
          </cell>
        </row>
        <row r="15">
          <cell r="A15" t="str">
            <v>CISIBT010.1500</v>
          </cell>
          <cell r="B15" t="str">
            <v>Debtors-Retention</v>
          </cell>
          <cell r="E15">
            <v>118749403.93000001</v>
          </cell>
          <cell r="K15">
            <v>118749403.93000001</v>
          </cell>
          <cell r="L15" t="str">
            <v>BS</v>
          </cell>
          <cell r="N15" t="str">
            <v>Sch8</v>
          </cell>
        </row>
        <row r="16">
          <cell r="A16" t="str">
            <v>CISIBT010.1510</v>
          </cell>
          <cell r="B16" t="str">
            <v>Debtors-Unbilled-Suply/BO</v>
          </cell>
          <cell r="E16">
            <v>3366701</v>
          </cell>
          <cell r="K16">
            <v>3366701</v>
          </cell>
          <cell r="L16" t="str">
            <v>BS</v>
          </cell>
          <cell r="N16" t="str">
            <v>Sch8</v>
          </cell>
        </row>
        <row r="17">
          <cell r="A17" t="str">
            <v>CISIBT010.1520</v>
          </cell>
          <cell r="B17" t="str">
            <v>Debtors-Unbilled-Constn</v>
          </cell>
          <cell r="E17">
            <v>88582843.769999996</v>
          </cell>
          <cell r="K17">
            <v>88582843.769999996</v>
          </cell>
          <cell r="L17" t="str">
            <v>BS</v>
          </cell>
          <cell r="N17" t="str">
            <v>Sch8</v>
          </cell>
        </row>
        <row r="18">
          <cell r="A18" t="str">
            <v>PISTMO720.1550</v>
          </cell>
          <cell r="B18" t="str">
            <v>Cash in hand</v>
          </cell>
          <cell r="E18">
            <v>100477.98</v>
          </cell>
          <cell r="K18">
            <v>100477.98</v>
          </cell>
          <cell r="L18" t="str">
            <v>BS</v>
          </cell>
          <cell r="M18">
            <v>720</v>
          </cell>
          <cell r="N18" t="str">
            <v>Sch9A</v>
          </cell>
        </row>
        <row r="19">
          <cell r="A19" t="str">
            <v>PISTMO728.1550</v>
          </cell>
          <cell r="B19" t="str">
            <v>Cash in hand</v>
          </cell>
          <cell r="E19">
            <v>0</v>
          </cell>
          <cell r="K19">
            <v>0</v>
          </cell>
          <cell r="L19" t="str">
            <v>BS</v>
          </cell>
          <cell r="M19">
            <v>728</v>
          </cell>
          <cell r="N19" t="str">
            <v>Sch9A</v>
          </cell>
        </row>
        <row r="20">
          <cell r="A20" t="str">
            <v>PISTMO731.1550</v>
          </cell>
          <cell r="B20" t="str">
            <v>Cash in hand</v>
          </cell>
          <cell r="E20">
            <v>20649</v>
          </cell>
          <cell r="K20">
            <v>20649</v>
          </cell>
          <cell r="L20" t="str">
            <v>BS</v>
          </cell>
          <cell r="M20">
            <v>731</v>
          </cell>
          <cell r="N20" t="str">
            <v>Sch9A</v>
          </cell>
        </row>
        <row r="21">
          <cell r="A21" t="str">
            <v>PISTMO753.1550</v>
          </cell>
          <cell r="B21" t="str">
            <v>Cash in hand</v>
          </cell>
          <cell r="E21">
            <v>17888</v>
          </cell>
          <cell r="K21">
            <v>17888</v>
          </cell>
          <cell r="L21" t="str">
            <v>BS</v>
          </cell>
          <cell r="M21">
            <v>753</v>
          </cell>
          <cell r="N21" t="str">
            <v>Sch9A</v>
          </cell>
        </row>
        <row r="22">
          <cell r="A22" t="str">
            <v>CISIBT010.1785.00185</v>
          </cell>
          <cell r="B22" t="str">
            <v>Banque Saudi Fransci, Saudi</v>
          </cell>
          <cell r="E22">
            <v>476406.19</v>
          </cell>
          <cell r="K22">
            <v>476406.19</v>
          </cell>
          <cell r="L22" t="str">
            <v>BS</v>
          </cell>
          <cell r="N22" t="str">
            <v>Sch9C11</v>
          </cell>
        </row>
        <row r="23">
          <cell r="A23" t="str">
            <v>CISIBT010.1785.00379</v>
          </cell>
          <cell r="B23" t="str">
            <v>Banque Saudi Fransci, Saudi</v>
          </cell>
          <cell r="E23">
            <v>0</v>
          </cell>
          <cell r="K23">
            <v>0</v>
          </cell>
          <cell r="L23" t="str">
            <v>BS</v>
          </cell>
          <cell r="N23" t="str">
            <v>Sch9C12</v>
          </cell>
        </row>
        <row r="24">
          <cell r="A24" t="str">
            <v>CISIBT010.1785.00476</v>
          </cell>
          <cell r="B24" t="str">
            <v>Banque Saudi Fransci, Saudi</v>
          </cell>
          <cell r="E24">
            <v>0</v>
          </cell>
          <cell r="K24">
            <v>0</v>
          </cell>
          <cell r="L24" t="str">
            <v>BS</v>
          </cell>
          <cell r="N24" t="str">
            <v>Sch9C13</v>
          </cell>
        </row>
        <row r="25">
          <cell r="A25" t="str">
            <v>CISIBT010.1795.18000</v>
          </cell>
          <cell r="B25" t="str">
            <v>Saudi Hollandi Bank, Saudi</v>
          </cell>
          <cell r="E25">
            <v>341828.22</v>
          </cell>
          <cell r="K25">
            <v>341828.22</v>
          </cell>
          <cell r="L25" t="str">
            <v>BS</v>
          </cell>
          <cell r="N25" t="str">
            <v>Sch9C14</v>
          </cell>
        </row>
        <row r="26">
          <cell r="A26" t="str">
            <v>CISIBT010.1805.32700</v>
          </cell>
          <cell r="B26" t="str">
            <v>Arab National Bnk-Saudi</v>
          </cell>
          <cell r="E26">
            <v>0</v>
          </cell>
          <cell r="K26">
            <v>0</v>
          </cell>
          <cell r="L26" t="str">
            <v>BS</v>
          </cell>
          <cell r="N26" t="str">
            <v>Sch9C15</v>
          </cell>
        </row>
        <row r="27">
          <cell r="A27" t="str">
            <v>CISIBT010.1920.07001</v>
          </cell>
          <cell r="B27" t="str">
            <v>Bank Muscat, Saudi</v>
          </cell>
          <cell r="E27">
            <v>-145853.31</v>
          </cell>
          <cell r="K27">
            <v>-145853.31</v>
          </cell>
          <cell r="L27" t="str">
            <v>BS</v>
          </cell>
          <cell r="N27" t="str">
            <v>Sch9C15</v>
          </cell>
        </row>
        <row r="28">
          <cell r="A28" t="str">
            <v>CISIBT010.2120.0003</v>
          </cell>
          <cell r="B28" t="str">
            <v>General Advances</v>
          </cell>
          <cell r="E28">
            <v>950</v>
          </cell>
          <cell r="K28">
            <v>950</v>
          </cell>
          <cell r="L28" t="str">
            <v>BS</v>
          </cell>
          <cell r="N28" t="str">
            <v>Sch10</v>
          </cell>
        </row>
        <row r="29">
          <cell r="A29" t="str">
            <v>CISIBT010.2120.0006</v>
          </cell>
          <cell r="B29" t="str">
            <v>Office/Field Imprest</v>
          </cell>
          <cell r="E29">
            <v>10000</v>
          </cell>
          <cell r="K29">
            <v>10000</v>
          </cell>
          <cell r="L29" t="str">
            <v>BS</v>
          </cell>
          <cell r="N29" t="str">
            <v>Sch10</v>
          </cell>
        </row>
        <row r="30">
          <cell r="A30" t="str">
            <v>CISIBT010.2130.0001</v>
          </cell>
          <cell r="B30" t="str">
            <v>Prepaid Rent</v>
          </cell>
          <cell r="E30">
            <v>228375.53</v>
          </cell>
          <cell r="K30">
            <v>228375.53</v>
          </cell>
          <cell r="L30" t="str">
            <v>BS</v>
          </cell>
          <cell r="N30" t="str">
            <v>Sch10</v>
          </cell>
        </row>
        <row r="31">
          <cell r="A31" t="str">
            <v>PISTMO728.2130.0002</v>
          </cell>
          <cell r="B31" t="str">
            <v>Prepaid Insurance</v>
          </cell>
          <cell r="E31">
            <v>223127.46</v>
          </cell>
          <cell r="K31">
            <v>223127.46</v>
          </cell>
          <cell r="L31" t="str">
            <v>BS</v>
          </cell>
          <cell r="M31">
            <v>728</v>
          </cell>
          <cell r="N31" t="str">
            <v>Sch10</v>
          </cell>
        </row>
        <row r="32">
          <cell r="A32" t="str">
            <v>PISTMO720.2130.0002</v>
          </cell>
          <cell r="B32" t="str">
            <v>Prepaid Insurance</v>
          </cell>
          <cell r="E32">
            <v>26071.69</v>
          </cell>
          <cell r="K32">
            <v>26071.69</v>
          </cell>
          <cell r="L32" t="str">
            <v>BS</v>
          </cell>
          <cell r="N32" t="str">
            <v>Sch10</v>
          </cell>
        </row>
        <row r="33">
          <cell r="A33" t="str">
            <v>CISIBT010.2120.0001</v>
          </cell>
          <cell r="B33" t="str">
            <v>LTA Advances</v>
          </cell>
          <cell r="E33">
            <v>5000</v>
          </cell>
          <cell r="K33">
            <v>5000</v>
          </cell>
          <cell r="L33" t="str">
            <v>BS</v>
          </cell>
          <cell r="N33" t="str">
            <v>Sch10</v>
          </cell>
        </row>
        <row r="34">
          <cell r="A34" t="str">
            <v>CISIBT010.2140</v>
          </cell>
          <cell r="B34" t="str">
            <v>Advances to Suppliers</v>
          </cell>
          <cell r="E34">
            <v>31054262.5</v>
          </cell>
          <cell r="K34">
            <v>31054262.5</v>
          </cell>
          <cell r="L34" t="str">
            <v>BS</v>
          </cell>
          <cell r="N34" t="str">
            <v>Sch11A</v>
          </cell>
        </row>
        <row r="35">
          <cell r="A35" t="str">
            <v>CISIBT010.2480</v>
          </cell>
          <cell r="B35" t="str">
            <v>Sundry Creditors</v>
          </cell>
          <cell r="E35">
            <v>-110055356.42</v>
          </cell>
          <cell r="K35">
            <v>-110055356.42</v>
          </cell>
          <cell r="L35" t="str">
            <v>BS</v>
          </cell>
          <cell r="N35" t="str">
            <v>Sch11A</v>
          </cell>
        </row>
        <row r="36">
          <cell r="A36" t="str">
            <v>CISIBT010.2520</v>
          </cell>
          <cell r="B36" t="str">
            <v>CRS-Retention</v>
          </cell>
          <cell r="E36">
            <v>-61202.5</v>
          </cell>
          <cell r="K36">
            <v>-61202.5</v>
          </cell>
          <cell r="L36" t="str">
            <v>BS</v>
          </cell>
          <cell r="N36" t="str">
            <v>Sch11A</v>
          </cell>
        </row>
        <row r="37">
          <cell r="A37" t="str">
            <v>PISTMO720.2580</v>
          </cell>
          <cell r="B37" t="str">
            <v>AS-7 Liab-Due to Customer</v>
          </cell>
          <cell r="E37">
            <v>0</v>
          </cell>
          <cell r="K37">
            <v>0</v>
          </cell>
          <cell r="L37" t="str">
            <v>BS</v>
          </cell>
          <cell r="N37" t="str">
            <v>Sch11A</v>
          </cell>
        </row>
        <row r="38">
          <cell r="A38" t="str">
            <v>PISTMO731.2580</v>
          </cell>
          <cell r="B38" t="str">
            <v>AS-7 Liab-Due to Customer</v>
          </cell>
          <cell r="E38">
            <v>0</v>
          </cell>
          <cell r="K38">
            <v>0</v>
          </cell>
          <cell r="L38" t="str">
            <v>BS</v>
          </cell>
          <cell r="N38" t="str">
            <v>Sch11A</v>
          </cell>
        </row>
        <row r="39">
          <cell r="A39" t="str">
            <v>PISTMO753.2580</v>
          </cell>
          <cell r="B39" t="str">
            <v>AS-7 Liab-Due to Customer</v>
          </cell>
          <cell r="E39">
            <v>0</v>
          </cell>
          <cell r="K39">
            <v>0</v>
          </cell>
          <cell r="L39" t="str">
            <v>BS</v>
          </cell>
          <cell r="N39" t="str">
            <v>Sch11A</v>
          </cell>
        </row>
        <row r="40">
          <cell r="A40" t="str">
            <v>PISTMO765.2580</v>
          </cell>
          <cell r="B40" t="str">
            <v>AS-7 Liab-Due to Customer</v>
          </cell>
          <cell r="E40">
            <v>0</v>
          </cell>
          <cell r="K40">
            <v>0</v>
          </cell>
          <cell r="L40" t="str">
            <v>BS</v>
          </cell>
          <cell r="N40" t="str">
            <v>Sch11A</v>
          </cell>
        </row>
        <row r="41">
          <cell r="A41" t="str">
            <v>CISIBT010.2600</v>
          </cell>
          <cell r="B41" t="str">
            <v>Advance from clients</v>
          </cell>
          <cell r="E41">
            <v>-15830567.99</v>
          </cell>
          <cell r="K41">
            <v>-15830567.99</v>
          </cell>
          <cell r="L41" t="str">
            <v>BS</v>
          </cell>
          <cell r="N41" t="str">
            <v>Sch11A</v>
          </cell>
        </row>
        <row r="42">
          <cell r="A42" t="str">
            <v>CISIBT010.3130.0001</v>
          </cell>
          <cell r="B42" t="str">
            <v>Salary Payable</v>
          </cell>
          <cell r="E42">
            <v>-36745.9</v>
          </cell>
          <cell r="K42">
            <v>-36745.9</v>
          </cell>
          <cell r="L42" t="str">
            <v>BS</v>
          </cell>
          <cell r="N42" t="str">
            <v>Sch11A</v>
          </cell>
        </row>
        <row r="43">
          <cell r="A43" t="str">
            <v>CISIBT010.3400</v>
          </cell>
          <cell r="B43" t="str">
            <v>Prov For Gratuity</v>
          </cell>
          <cell r="E43">
            <v>-436717</v>
          </cell>
          <cell r="K43">
            <v>-436717</v>
          </cell>
          <cell r="L43" t="str">
            <v>BS</v>
          </cell>
          <cell r="N43" t="str">
            <v>Sch11BC</v>
          </cell>
        </row>
        <row r="44">
          <cell r="A44" t="str">
            <v>CISIBT010.3460</v>
          </cell>
          <cell r="B44" t="str">
            <v>Prov For Leave encashment</v>
          </cell>
          <cell r="E44">
            <v>-285117</v>
          </cell>
          <cell r="K44">
            <v>-285117</v>
          </cell>
          <cell r="L44" t="str">
            <v>BS</v>
          </cell>
          <cell r="N44" t="str">
            <v>Sch11BB</v>
          </cell>
        </row>
        <row r="45">
          <cell r="A45" t="str">
            <v>CISIBT010.3610.0002</v>
          </cell>
          <cell r="B45" t="str">
            <v>OSL-M/Q-Prov-Subcontractor</v>
          </cell>
          <cell r="E45">
            <v>-609831.65</v>
          </cell>
          <cell r="K45">
            <v>-609831.65</v>
          </cell>
          <cell r="L45" t="str">
            <v>BS</v>
          </cell>
          <cell r="N45" t="str">
            <v>Sch11A</v>
          </cell>
        </row>
        <row r="46">
          <cell r="A46" t="str">
            <v>PISTMO720.3640.0004</v>
          </cell>
          <cell r="B46" t="str">
            <v>OSL-Y-Prov-Others</v>
          </cell>
          <cell r="E46">
            <v>-3718859.05</v>
          </cell>
          <cell r="K46">
            <v>-3718859.05</v>
          </cell>
          <cell r="L46" t="str">
            <v>BS</v>
          </cell>
          <cell r="N46" t="str">
            <v>Sch11A</v>
          </cell>
        </row>
        <row r="47">
          <cell r="A47" t="str">
            <v>PISTMO728.3640.0004</v>
          </cell>
          <cell r="B47" t="str">
            <v>OSL-Y-Prov-Others</v>
          </cell>
          <cell r="E47">
            <v>-3442486.41</v>
          </cell>
          <cell r="K47">
            <v>-3442486.41</v>
          </cell>
          <cell r="L47" t="str">
            <v>BS</v>
          </cell>
          <cell r="M47">
            <v>728</v>
          </cell>
          <cell r="N47" t="str">
            <v>Sch11A</v>
          </cell>
        </row>
        <row r="48">
          <cell r="A48" t="str">
            <v>PISTMO731.3640.0004</v>
          </cell>
          <cell r="B48" t="str">
            <v>OSL-Y-Prov-Others</v>
          </cell>
          <cell r="E48">
            <v>-5116417.7699999996</v>
          </cell>
          <cell r="K48">
            <v>-5116417.7699999996</v>
          </cell>
          <cell r="L48" t="str">
            <v>BS</v>
          </cell>
          <cell r="N48" t="str">
            <v>Sch11A</v>
          </cell>
        </row>
        <row r="49">
          <cell r="A49" t="str">
            <v>PISTMO753.3640.0004</v>
          </cell>
          <cell r="B49" t="str">
            <v>OSL-Y-Prov-Others</v>
          </cell>
          <cell r="E49">
            <v>-208281.34</v>
          </cell>
          <cell r="K49">
            <v>-208281.34</v>
          </cell>
          <cell r="L49" t="str">
            <v>BS</v>
          </cell>
          <cell r="N49" t="str">
            <v>Sch11A</v>
          </cell>
        </row>
        <row r="50">
          <cell r="A50" t="str">
            <v>PISTMO765.3640.0004</v>
          </cell>
          <cell r="B50" t="str">
            <v>OSL-Y-Prov-Others</v>
          </cell>
          <cell r="E50">
            <v>-4352633.9399999995</v>
          </cell>
          <cell r="K50">
            <v>-4352633.9399999995</v>
          </cell>
          <cell r="L50" t="str">
            <v>BS</v>
          </cell>
          <cell r="N50" t="str">
            <v>Sch11A</v>
          </cell>
        </row>
        <row r="51">
          <cell r="A51" t="str">
            <v>CISIBT010.4230.62469</v>
          </cell>
          <cell r="B51" t="str">
            <v>SBI,Bahrain,Loan Saudi</v>
          </cell>
          <cell r="E51">
            <v>-65359743.75</v>
          </cell>
          <cell r="K51">
            <v>-65359743.75</v>
          </cell>
          <cell r="L51" t="str">
            <v>BS</v>
          </cell>
          <cell r="N51" t="str">
            <v>Sch3A1</v>
          </cell>
        </row>
        <row r="52">
          <cell r="A52" t="str">
            <v>CISIBT010.4685.0001</v>
          </cell>
          <cell r="B52" t="str">
            <v>Partners Cur A/C-Al Sharif</v>
          </cell>
          <cell r="E52">
            <v>5235342.8</v>
          </cell>
          <cell r="K52">
            <v>5235342.8</v>
          </cell>
          <cell r="L52" t="str">
            <v>BS</v>
          </cell>
          <cell r="N52" t="str">
            <v>BS</v>
          </cell>
        </row>
        <row r="53">
          <cell r="A53" t="str">
            <v>CISIBT010.4685.0002</v>
          </cell>
          <cell r="B53" t="str">
            <v>Partners Cur A/C-KEC</v>
          </cell>
          <cell r="E53">
            <v>-12315973.59</v>
          </cell>
          <cell r="K53">
            <v>-12315973.59</v>
          </cell>
          <cell r="L53" t="str">
            <v>BS</v>
          </cell>
          <cell r="N53" t="str">
            <v>BS</v>
          </cell>
        </row>
        <row r="54">
          <cell r="A54" t="str">
            <v>CISIBT010.4750</v>
          </cell>
          <cell r="B54" t="str">
            <v>Paid Up Equity Capital</v>
          </cell>
          <cell r="E54">
            <v>-3000000</v>
          </cell>
          <cell r="K54">
            <v>-3000000</v>
          </cell>
          <cell r="L54" t="str">
            <v>BS</v>
          </cell>
          <cell r="N54" t="str">
            <v>BS</v>
          </cell>
        </row>
        <row r="55">
          <cell r="A55" t="str">
            <v>CISIBT010.4860</v>
          </cell>
          <cell r="B55" t="str">
            <v>General Reserve</v>
          </cell>
          <cell r="E55">
            <v>-1500000</v>
          </cell>
          <cell r="K55">
            <v>-1500000</v>
          </cell>
          <cell r="L55" t="str">
            <v>BS</v>
          </cell>
          <cell r="N55" t="str">
            <v>BS</v>
          </cell>
        </row>
        <row r="56">
          <cell r="A56" t="str">
            <v>CISIBT010.4875</v>
          </cell>
          <cell r="B56" t="str">
            <v>Retained Earnings</v>
          </cell>
          <cell r="E56">
            <v>-14668426.119999999</v>
          </cell>
          <cell r="K56">
            <v>-14668426.119999999</v>
          </cell>
          <cell r="L56" t="str">
            <v>BS</v>
          </cell>
          <cell r="N56" t="str">
            <v>BS</v>
          </cell>
        </row>
        <row r="57">
          <cell r="A57" t="str">
            <v>PISTMO720.5300.4010</v>
          </cell>
          <cell r="B57" t="str">
            <v>Bought Out Unbilled-Basic</v>
          </cell>
          <cell r="E57">
            <v>-9855352.9199999999</v>
          </cell>
          <cell r="K57">
            <v>-9855352.9199999999</v>
          </cell>
          <cell r="L57" t="str">
            <v>PL</v>
          </cell>
          <cell r="M57" t="str">
            <v>720</v>
          </cell>
          <cell r="N57" t="str">
            <v>BOSALES</v>
          </cell>
          <cell r="P57" t="str">
            <v>720BOSALES</v>
          </cell>
        </row>
        <row r="58">
          <cell r="A58" t="str">
            <v>PISTMO728.5300.4010</v>
          </cell>
          <cell r="B58" t="str">
            <v>Bought Out Unbilled-Basic</v>
          </cell>
          <cell r="E58">
            <v>-4436280</v>
          </cell>
          <cell r="K58">
            <v>-4436280</v>
          </cell>
          <cell r="L58" t="str">
            <v>PL</v>
          </cell>
          <cell r="M58" t="str">
            <v>728</v>
          </cell>
          <cell r="N58" t="str">
            <v>BOSALES</v>
          </cell>
          <cell r="P58" t="str">
            <v>728BOSALES</v>
          </cell>
        </row>
        <row r="59">
          <cell r="A59" t="str">
            <v>PISTMO731.5300.4010</v>
          </cell>
          <cell r="B59" t="str">
            <v>Bought Out Unbilled-Basic</v>
          </cell>
          <cell r="E59">
            <v>2153983.4700000002</v>
          </cell>
          <cell r="K59">
            <v>2153983.4700000002</v>
          </cell>
          <cell r="L59" t="str">
            <v>PL</v>
          </cell>
          <cell r="M59" t="str">
            <v>731</v>
          </cell>
          <cell r="N59" t="str">
            <v>BOSALES</v>
          </cell>
          <cell r="P59" t="str">
            <v>731BOSALES</v>
          </cell>
        </row>
        <row r="60">
          <cell r="A60" t="str">
            <v>PISTMO753.5300.4010</v>
          </cell>
          <cell r="B60" t="str">
            <v>Bought Out Unbilled-Basic</v>
          </cell>
          <cell r="E60">
            <v>-27661397.460000001</v>
          </cell>
          <cell r="K60">
            <v>-27661397.460000001</v>
          </cell>
          <cell r="L60" t="str">
            <v>PL</v>
          </cell>
          <cell r="M60" t="str">
            <v>753</v>
          </cell>
          <cell r="N60" t="str">
            <v>BOSALES</v>
          </cell>
          <cell r="P60" t="str">
            <v>753BOSALES</v>
          </cell>
        </row>
        <row r="61">
          <cell r="A61" t="str">
            <v>PISTMO765.5300.4010</v>
          </cell>
          <cell r="B61" t="str">
            <v>Bought Out Unbilled-Basic</v>
          </cell>
          <cell r="E61">
            <v>-20337945.879999999</v>
          </cell>
          <cell r="K61">
            <v>-20337945.879999999</v>
          </cell>
          <cell r="L61" t="str">
            <v>PL</v>
          </cell>
          <cell r="M61" t="str">
            <v>765</v>
          </cell>
          <cell r="N61" t="str">
            <v>BOSALES</v>
          </cell>
          <cell r="P61" t="str">
            <v>765BOSALES</v>
          </cell>
        </row>
        <row r="62">
          <cell r="A62" t="str">
            <v>PISTMO731.5420.0210</v>
          </cell>
          <cell r="B62" t="str">
            <v>Detl Survey Unbilled-Basic</v>
          </cell>
          <cell r="E62">
            <v>1720747.41</v>
          </cell>
          <cell r="K62">
            <v>1720747.41</v>
          </cell>
          <cell r="L62" t="str">
            <v>PL</v>
          </cell>
          <cell r="M62" t="str">
            <v>731</v>
          </cell>
          <cell r="N62" t="str">
            <v>CONSTSALES</v>
          </cell>
          <cell r="P62" t="str">
            <v>731BOSALES</v>
          </cell>
        </row>
        <row r="63">
          <cell r="A63" t="str">
            <v>PISTMO720.5420.0310</v>
          </cell>
          <cell r="B63" t="str">
            <v>Soil Invest Unbilled-Basic</v>
          </cell>
          <cell r="E63">
            <v>77576.5</v>
          </cell>
          <cell r="K63">
            <v>77576.5</v>
          </cell>
          <cell r="L63" t="str">
            <v>PL</v>
          </cell>
          <cell r="M63" t="str">
            <v>720</v>
          </cell>
          <cell r="N63" t="str">
            <v>CONSTSALES</v>
          </cell>
          <cell r="P63" t="str">
            <v>720CONSTSALES</v>
          </cell>
        </row>
        <row r="64">
          <cell r="A64" t="str">
            <v>PISTMO765.5420.0310</v>
          </cell>
          <cell r="B64" t="str">
            <v>Soil Invest Unbilled-Basic</v>
          </cell>
          <cell r="E64">
            <v>-363949.16</v>
          </cell>
          <cell r="K64">
            <v>-363949.16</v>
          </cell>
          <cell r="L64" t="str">
            <v>PL</v>
          </cell>
          <cell r="M64" t="str">
            <v>765</v>
          </cell>
          <cell r="N64" t="str">
            <v>CONSTSALES</v>
          </cell>
          <cell r="P64" t="str">
            <v>765CONSTSALES</v>
          </cell>
        </row>
        <row r="65">
          <cell r="A65" t="str">
            <v>PISTMO720.5420.0410</v>
          </cell>
          <cell r="B65" t="str">
            <v>Access Road Unbilled-Basic</v>
          </cell>
          <cell r="E65">
            <v>-1058561.25</v>
          </cell>
          <cell r="K65">
            <v>-1058561.25</v>
          </cell>
          <cell r="L65" t="str">
            <v>PL</v>
          </cell>
          <cell r="M65" t="str">
            <v>720</v>
          </cell>
          <cell r="N65" t="str">
            <v>CONSTSALES</v>
          </cell>
          <cell r="P65" t="str">
            <v>720CONSTSALES</v>
          </cell>
        </row>
        <row r="66">
          <cell r="A66" t="str">
            <v>PISTMO731.5420.0410</v>
          </cell>
          <cell r="B66" t="str">
            <v>Access Road Unbilled-Basic</v>
          </cell>
          <cell r="E66">
            <v>-10233439.880000001</v>
          </cell>
          <cell r="K66">
            <v>-10233439.880000001</v>
          </cell>
          <cell r="L66" t="str">
            <v>PL</v>
          </cell>
          <cell r="M66" t="str">
            <v>731</v>
          </cell>
          <cell r="N66" t="str">
            <v>CONSTSALES</v>
          </cell>
          <cell r="P66" t="str">
            <v>731CONSTSALES</v>
          </cell>
        </row>
        <row r="67">
          <cell r="A67" t="str">
            <v>PISTMO753.5420.0410</v>
          </cell>
          <cell r="B67" t="str">
            <v>Access Road Unbilled-Basic</v>
          </cell>
          <cell r="E67">
            <v>-290994.18</v>
          </cell>
          <cell r="K67">
            <v>-290994.18</v>
          </cell>
          <cell r="L67" t="str">
            <v>PL</v>
          </cell>
          <cell r="M67" t="str">
            <v>753</v>
          </cell>
          <cell r="N67" t="str">
            <v>CONSTSALES</v>
          </cell>
          <cell r="P67" t="str">
            <v>753CONSTSALES</v>
          </cell>
        </row>
        <row r="68">
          <cell r="A68" t="str">
            <v>PISTMO765.5420.0410</v>
          </cell>
          <cell r="B68" t="str">
            <v>Access Road Unbilled-Basic</v>
          </cell>
          <cell r="E68">
            <v>-1176271.45</v>
          </cell>
          <cell r="K68">
            <v>-1176271.45</v>
          </cell>
          <cell r="L68" t="str">
            <v>PL</v>
          </cell>
          <cell r="M68" t="str">
            <v>765</v>
          </cell>
          <cell r="N68" t="str">
            <v>CONSTSALES</v>
          </cell>
          <cell r="P68" t="str">
            <v>765CONSTSALES</v>
          </cell>
        </row>
        <row r="69">
          <cell r="A69" t="str">
            <v>PISTMO720.5420.0610</v>
          </cell>
          <cell r="B69" t="str">
            <v>Foundation Unbilled-Basic</v>
          </cell>
          <cell r="E69">
            <v>-2728775</v>
          </cell>
          <cell r="K69">
            <v>-2728775</v>
          </cell>
          <cell r="L69" t="str">
            <v>PL</v>
          </cell>
          <cell r="M69" t="str">
            <v>720</v>
          </cell>
          <cell r="N69" t="str">
            <v>CONSTSALES</v>
          </cell>
          <cell r="P69" t="str">
            <v>720CONSTSALES</v>
          </cell>
        </row>
        <row r="70">
          <cell r="A70" t="str">
            <v>PISTMO731.5420.0610</v>
          </cell>
          <cell r="B70" t="str">
            <v>Foundation Unbilled-Basic</v>
          </cell>
          <cell r="E70">
            <v>606359</v>
          </cell>
          <cell r="K70">
            <v>606359</v>
          </cell>
          <cell r="L70" t="str">
            <v>PL</v>
          </cell>
          <cell r="M70" t="str">
            <v>731</v>
          </cell>
          <cell r="N70" t="str">
            <v>CONSTSALES</v>
          </cell>
          <cell r="P70" t="str">
            <v>731CONSTSALES</v>
          </cell>
        </row>
        <row r="71">
          <cell r="A71" t="str">
            <v>PISTMO720.5420.0710</v>
          </cell>
          <cell r="B71" t="str">
            <v>Earthing Unbilled-Basic</v>
          </cell>
          <cell r="E71">
            <v>55774</v>
          </cell>
          <cell r="K71">
            <v>55774</v>
          </cell>
          <cell r="L71" t="str">
            <v>PL</v>
          </cell>
          <cell r="M71" t="str">
            <v>720</v>
          </cell>
          <cell r="N71" t="str">
            <v>CONSTSALES</v>
          </cell>
          <cell r="P71" t="str">
            <v>720CONSTSALES</v>
          </cell>
        </row>
        <row r="72">
          <cell r="A72" t="str">
            <v>PISTMO731.5420.0810</v>
          </cell>
          <cell r="B72" t="str">
            <v>Tower Erect Unbilled-Basic</v>
          </cell>
          <cell r="K72">
            <v>0</v>
          </cell>
          <cell r="L72" t="str">
            <v>PL</v>
          </cell>
          <cell r="M72" t="str">
            <v>731</v>
          </cell>
          <cell r="N72" t="str">
            <v>CONSTSALES</v>
          </cell>
          <cell r="P72" t="str">
            <v>731CONSTSALES</v>
          </cell>
        </row>
        <row r="73">
          <cell r="A73" t="str">
            <v>PISTMO720.5420.0910</v>
          </cell>
          <cell r="B73" t="str">
            <v>Stringing Unbilled-Basic</v>
          </cell>
          <cell r="E73">
            <v>-1749756</v>
          </cell>
          <cell r="K73">
            <v>-1749756</v>
          </cell>
          <cell r="L73" t="str">
            <v>PL</v>
          </cell>
          <cell r="M73" t="str">
            <v>720</v>
          </cell>
          <cell r="N73" t="str">
            <v>CONSTSALES</v>
          </cell>
          <cell r="P73" t="str">
            <v>720CONSTSALES</v>
          </cell>
        </row>
        <row r="74">
          <cell r="A74" t="str">
            <v>PISTMO731.5420.0910</v>
          </cell>
          <cell r="B74" t="str">
            <v>Stringing Unbilled-Basic</v>
          </cell>
          <cell r="E74">
            <v>-1172032.04</v>
          </cell>
          <cell r="K74">
            <v>-1172032.04</v>
          </cell>
          <cell r="L74" t="str">
            <v>PL</v>
          </cell>
          <cell r="M74" t="str">
            <v>731</v>
          </cell>
          <cell r="N74" t="str">
            <v>CONSTSALES</v>
          </cell>
          <cell r="P74" t="str">
            <v>731CONSTSALES</v>
          </cell>
        </row>
        <row r="75">
          <cell r="A75" t="str">
            <v>PISTMO720.5420.1210</v>
          </cell>
          <cell r="B75" t="str">
            <v>Rectification Unbilled-Basic</v>
          </cell>
          <cell r="K75">
            <v>0</v>
          </cell>
          <cell r="L75" t="str">
            <v>PL</v>
          </cell>
          <cell r="M75" t="str">
            <v>720</v>
          </cell>
          <cell r="N75" t="str">
            <v>CONSTSALES</v>
          </cell>
          <cell r="P75" t="str">
            <v>720CONSTSALES</v>
          </cell>
        </row>
        <row r="76">
          <cell r="A76" t="str">
            <v>PISTMO728.5420.1210</v>
          </cell>
          <cell r="B76" t="str">
            <v>Rectification Unbilled-Basic</v>
          </cell>
          <cell r="E76">
            <v>-183600</v>
          </cell>
          <cell r="K76">
            <v>-183600</v>
          </cell>
          <cell r="L76" t="str">
            <v>PL</v>
          </cell>
          <cell r="M76" t="str">
            <v>728</v>
          </cell>
          <cell r="N76" t="str">
            <v>CONSTSALES</v>
          </cell>
          <cell r="P76" t="str">
            <v>728CONSTSALES</v>
          </cell>
        </row>
        <row r="77">
          <cell r="A77" t="str">
            <v>PISTMO720.5250.4010</v>
          </cell>
          <cell r="B77" t="str">
            <v>Bought Out Sales-Basic</v>
          </cell>
          <cell r="E77">
            <v>-15497945.189999999</v>
          </cell>
          <cell r="K77">
            <v>-15497945.189999999</v>
          </cell>
          <cell r="L77" t="str">
            <v>PL</v>
          </cell>
          <cell r="M77" t="str">
            <v>720</v>
          </cell>
          <cell r="N77" t="str">
            <v>BOSALES</v>
          </cell>
          <cell r="P77" t="str">
            <v>720BOSALES</v>
          </cell>
        </row>
        <row r="78">
          <cell r="A78" t="str">
            <v>PISTMO728.5250.4010</v>
          </cell>
          <cell r="B78" t="str">
            <v>Bought Out Sales-Basic</v>
          </cell>
          <cell r="K78">
            <v>0</v>
          </cell>
          <cell r="L78" t="str">
            <v>PL</v>
          </cell>
          <cell r="M78" t="str">
            <v>728</v>
          </cell>
          <cell r="N78" t="str">
            <v>BOSALES</v>
          </cell>
          <cell r="P78" t="str">
            <v>728BOSALES</v>
          </cell>
        </row>
        <row r="79">
          <cell r="A79" t="str">
            <v>PISTMO731.5250.4010</v>
          </cell>
          <cell r="B79" t="str">
            <v>Bought Out Sales-Basic</v>
          </cell>
          <cell r="E79">
            <v>-6309082.4500000002</v>
          </cell>
          <cell r="K79">
            <v>-6309082.4500000002</v>
          </cell>
          <cell r="L79" t="str">
            <v>PL</v>
          </cell>
          <cell r="M79" t="str">
            <v>731</v>
          </cell>
          <cell r="N79" t="str">
            <v>BOSALES</v>
          </cell>
          <cell r="P79" t="str">
            <v>731BOSALES</v>
          </cell>
        </row>
        <row r="80">
          <cell r="A80" t="str">
            <v>PISTMO765.5250.4010</v>
          </cell>
          <cell r="B80" t="str">
            <v>Bought Out Sales-Basic</v>
          </cell>
          <cell r="E80">
            <v>-72828072.349999994</v>
          </cell>
          <cell r="K80">
            <v>-72828072.349999994</v>
          </cell>
          <cell r="L80" t="str">
            <v>PL</v>
          </cell>
          <cell r="M80" t="str">
            <v>765</v>
          </cell>
          <cell r="N80" t="str">
            <v>BOSALES</v>
          </cell>
          <cell r="P80" t="str">
            <v>765BOSALES</v>
          </cell>
        </row>
        <row r="81">
          <cell r="A81" t="str">
            <v>PISTMO731.5370.0210</v>
          </cell>
          <cell r="B81" t="str">
            <v>Detl Survey Sales-Basic</v>
          </cell>
          <cell r="E81">
            <v>-1720747.41</v>
          </cell>
          <cell r="K81">
            <v>-1720747.41</v>
          </cell>
          <cell r="L81" t="str">
            <v>PL</v>
          </cell>
          <cell r="M81" t="str">
            <v>731</v>
          </cell>
          <cell r="N81" t="str">
            <v>CONSTSALES</v>
          </cell>
          <cell r="P81" t="str">
            <v>731CONSTSALES</v>
          </cell>
        </row>
        <row r="82">
          <cell r="A82" t="str">
            <v>PISTMO720.5370.0310</v>
          </cell>
          <cell r="B82" t="str">
            <v>Soil Invest Sales-Basic</v>
          </cell>
          <cell r="E82">
            <v>-1264780</v>
          </cell>
          <cell r="K82">
            <v>-1264780</v>
          </cell>
          <cell r="L82" t="str">
            <v>PL</v>
          </cell>
          <cell r="M82" t="str">
            <v>720</v>
          </cell>
          <cell r="N82" t="str">
            <v>CONSTSALES</v>
          </cell>
          <cell r="P82" t="str">
            <v>720CONSTSALES</v>
          </cell>
        </row>
        <row r="83">
          <cell r="A83" t="str">
            <v>PISTMO765.5370.0310</v>
          </cell>
          <cell r="B83" t="str">
            <v>Soil Invest Sales-Basic</v>
          </cell>
          <cell r="E83">
            <v>-1223842.33</v>
          </cell>
          <cell r="K83">
            <v>-1223842.33</v>
          </cell>
          <cell r="L83" t="str">
            <v>PL</v>
          </cell>
          <cell r="M83" t="str">
            <v>765</v>
          </cell>
          <cell r="N83" t="str">
            <v>CONSTSALES</v>
          </cell>
          <cell r="P83" t="str">
            <v>765CONSTSALES</v>
          </cell>
        </row>
        <row r="84">
          <cell r="A84" t="str">
            <v>PISTMO720.5370.0410</v>
          </cell>
          <cell r="B84" t="str">
            <v>Access Road Sales-Basic</v>
          </cell>
          <cell r="E84">
            <v>-5468508.75</v>
          </cell>
          <cell r="K84">
            <v>-5468508.75</v>
          </cell>
          <cell r="L84" t="str">
            <v>PL</v>
          </cell>
          <cell r="M84" t="str">
            <v>720</v>
          </cell>
          <cell r="N84" t="str">
            <v>CONSTSALES</v>
          </cell>
          <cell r="P84" t="str">
            <v>720CONSTSALES</v>
          </cell>
        </row>
        <row r="85">
          <cell r="A85" t="str">
            <v>PISTMO731.5370.0410</v>
          </cell>
          <cell r="B85" t="str">
            <v>Access Road Sales-Basic</v>
          </cell>
          <cell r="E85">
            <v>9676845.25</v>
          </cell>
          <cell r="K85">
            <v>9676845.25</v>
          </cell>
          <cell r="L85" t="str">
            <v>PL</v>
          </cell>
          <cell r="M85" t="str">
            <v>731</v>
          </cell>
          <cell r="N85" t="str">
            <v>CONSTSALES</v>
          </cell>
          <cell r="P85" t="str">
            <v>731CONSTSALES</v>
          </cell>
        </row>
        <row r="86">
          <cell r="A86" t="str">
            <v>PISTMO765.5370.0410</v>
          </cell>
          <cell r="B86" t="str">
            <v>Access Road Sales-Basic</v>
          </cell>
          <cell r="E86">
            <v>-3844155.7</v>
          </cell>
          <cell r="K86">
            <v>-3844155.7</v>
          </cell>
          <cell r="L86" t="str">
            <v>PL</v>
          </cell>
          <cell r="M86" t="str">
            <v>765</v>
          </cell>
          <cell r="N86" t="str">
            <v>CONSTSALES</v>
          </cell>
          <cell r="P86" t="str">
            <v>765CONSTSALES</v>
          </cell>
        </row>
        <row r="87">
          <cell r="A87" t="str">
            <v>PISTMO720.5370.0610</v>
          </cell>
          <cell r="B87" t="str">
            <v>Foundation Sales-Basic</v>
          </cell>
          <cell r="E87">
            <v>-6144225</v>
          </cell>
          <cell r="K87">
            <v>-6144225</v>
          </cell>
          <cell r="L87" t="str">
            <v>PL</v>
          </cell>
          <cell r="M87" t="str">
            <v>720</v>
          </cell>
          <cell r="N87" t="str">
            <v>CONSTSALES</v>
          </cell>
          <cell r="P87" t="str">
            <v>720CONSTSALES</v>
          </cell>
        </row>
        <row r="88">
          <cell r="A88" t="str">
            <v>PISTMO731.5370.0610</v>
          </cell>
          <cell r="B88" t="str">
            <v>Foundation Sales-Basic</v>
          </cell>
          <cell r="K88">
            <v>0</v>
          </cell>
          <cell r="L88" t="str">
            <v>PL</v>
          </cell>
          <cell r="M88" t="str">
            <v>731</v>
          </cell>
          <cell r="N88" t="str">
            <v>CONSTSALES</v>
          </cell>
          <cell r="P88" t="str">
            <v>731CONSTSALES</v>
          </cell>
        </row>
        <row r="89">
          <cell r="A89" t="str">
            <v>PISTMO720.5370.0710</v>
          </cell>
          <cell r="B89" t="str">
            <v>Earthing Sales-Basic</v>
          </cell>
          <cell r="E89">
            <v>-403290.01</v>
          </cell>
          <cell r="K89">
            <v>-403290.01</v>
          </cell>
          <cell r="L89" t="str">
            <v>PL</v>
          </cell>
          <cell r="M89" t="str">
            <v>720</v>
          </cell>
          <cell r="N89" t="str">
            <v>CONSTSALES</v>
          </cell>
          <cell r="P89" t="str">
            <v>720CONSTSALES</v>
          </cell>
        </row>
        <row r="90">
          <cell r="A90" t="str">
            <v>PISTMO720.5370.0810</v>
          </cell>
          <cell r="B90" t="str">
            <v>Tower Erect Sales-Basic</v>
          </cell>
          <cell r="E90">
            <v>-4873500</v>
          </cell>
          <cell r="K90">
            <v>-4873500</v>
          </cell>
          <cell r="L90" t="str">
            <v>PL</v>
          </cell>
          <cell r="M90" t="str">
            <v>720</v>
          </cell>
          <cell r="N90" t="str">
            <v>CONSTSALES</v>
          </cell>
          <cell r="P90" t="str">
            <v>720CONSTSALES</v>
          </cell>
        </row>
        <row r="91">
          <cell r="A91" t="str">
            <v>PISTMO765.5370.0810</v>
          </cell>
          <cell r="B91" t="str">
            <v>Tower Erect Sales-Basic</v>
          </cell>
          <cell r="E91">
            <v>-1535204</v>
          </cell>
          <cell r="K91">
            <v>-1535204</v>
          </cell>
          <cell r="L91" t="str">
            <v>PL</v>
          </cell>
          <cell r="M91" t="str">
            <v>765</v>
          </cell>
          <cell r="N91" t="str">
            <v>CONSTSALES</v>
          </cell>
          <cell r="P91" t="str">
            <v>765CONSTSALES</v>
          </cell>
        </row>
        <row r="92">
          <cell r="A92" t="str">
            <v>PISTMO731.5370.0810</v>
          </cell>
          <cell r="B92" t="str">
            <v>Tower Erect Sales-Basic</v>
          </cell>
          <cell r="E92">
            <v>-1793506.28</v>
          </cell>
          <cell r="K92">
            <v>-1793506.28</v>
          </cell>
          <cell r="L92" t="str">
            <v>PL</v>
          </cell>
          <cell r="M92" t="str">
            <v>731</v>
          </cell>
          <cell r="N92" t="str">
            <v>CONSTSALES</v>
          </cell>
          <cell r="P92" t="str">
            <v>731CONSTSALES</v>
          </cell>
        </row>
        <row r="93">
          <cell r="A93" t="str">
            <v>PISTMO720.5370.0910</v>
          </cell>
          <cell r="B93" t="str">
            <v>Stringing Sales-Basic</v>
          </cell>
          <cell r="E93">
            <v>-537570.9</v>
          </cell>
          <cell r="K93">
            <v>-537570.9</v>
          </cell>
          <cell r="L93" t="str">
            <v>PL</v>
          </cell>
          <cell r="M93" t="str">
            <v>720</v>
          </cell>
          <cell r="N93" t="str">
            <v>CONSTSALES</v>
          </cell>
          <cell r="P93" t="str">
            <v>720CONSTSALES</v>
          </cell>
        </row>
        <row r="94">
          <cell r="A94" t="str">
            <v>PISTMO731.5370.0910</v>
          </cell>
          <cell r="B94" t="str">
            <v>Stringing Sales-Basic</v>
          </cell>
          <cell r="E94">
            <v>-2324321.64</v>
          </cell>
          <cell r="K94">
            <v>-2324321.64</v>
          </cell>
          <cell r="L94" t="str">
            <v>PL</v>
          </cell>
          <cell r="M94" t="str">
            <v>731</v>
          </cell>
          <cell r="N94" t="str">
            <v>CONSTSALES</v>
          </cell>
          <cell r="P94" t="str">
            <v>731CONSTSALES</v>
          </cell>
        </row>
        <row r="95">
          <cell r="A95" t="str">
            <v>PISTMO720.5370.1210</v>
          </cell>
          <cell r="B95" t="str">
            <v>Rectification Sales-Basic</v>
          </cell>
          <cell r="K95">
            <v>0</v>
          </cell>
          <cell r="L95" t="str">
            <v>PL</v>
          </cell>
          <cell r="M95" t="str">
            <v>720</v>
          </cell>
          <cell r="N95" t="str">
            <v>CONSTSALES</v>
          </cell>
          <cell r="P95" t="str">
            <v>720CONSTSALES</v>
          </cell>
        </row>
        <row r="96">
          <cell r="A96" t="str">
            <v>PISTMO728.5370.1210</v>
          </cell>
          <cell r="B96" t="str">
            <v>Rectification Sales-Basic</v>
          </cell>
          <cell r="K96">
            <v>0</v>
          </cell>
          <cell r="L96" t="str">
            <v>PL</v>
          </cell>
          <cell r="M96" t="str">
            <v>728</v>
          </cell>
          <cell r="N96" t="str">
            <v>CONSTSALES</v>
          </cell>
          <cell r="P96" t="str">
            <v>728CONSTSALES</v>
          </cell>
        </row>
        <row r="97">
          <cell r="A97" t="str">
            <v>PISTMO720.5370.0210</v>
          </cell>
          <cell r="B97" t="str">
            <v>Detl Survey Sales-Basic</v>
          </cell>
          <cell r="E97">
            <v>-2771360.64</v>
          </cell>
          <cell r="K97">
            <v>-2771360.64</v>
          </cell>
          <cell r="L97" t="str">
            <v>PL</v>
          </cell>
          <cell r="M97" t="str">
            <v>720</v>
          </cell>
          <cell r="N97" t="str">
            <v>CONSTSALES</v>
          </cell>
          <cell r="P97" t="str">
            <v>720CONSTSALES</v>
          </cell>
        </row>
        <row r="98">
          <cell r="A98" t="str">
            <v>PISTMO720.5420.0210</v>
          </cell>
          <cell r="B98" t="str">
            <v>Detl Survey Sales-Basic</v>
          </cell>
          <cell r="E98">
            <v>-3546139.36</v>
          </cell>
          <cell r="K98">
            <v>-3546139.36</v>
          </cell>
          <cell r="L98" t="str">
            <v>PL</v>
          </cell>
          <cell r="M98" t="str">
            <v>720</v>
          </cell>
          <cell r="N98" t="str">
            <v>CONSTSALES</v>
          </cell>
          <cell r="P98" t="str">
            <v>720CONSTSALES</v>
          </cell>
        </row>
        <row r="99">
          <cell r="A99" t="str">
            <v>PISTMO753.5420.0210</v>
          </cell>
          <cell r="B99" t="str">
            <v>Detl Survey Unbilled-Basic</v>
          </cell>
          <cell r="E99">
            <v>-1756769</v>
          </cell>
          <cell r="K99">
            <v>-1756769</v>
          </cell>
          <cell r="L99" t="str">
            <v>PL</v>
          </cell>
          <cell r="M99" t="str">
            <v>753</v>
          </cell>
          <cell r="N99" t="str">
            <v>CONSTSALES</v>
          </cell>
          <cell r="P99" t="str">
            <v>753CONSTSALES</v>
          </cell>
        </row>
        <row r="100">
          <cell r="A100" t="str">
            <v>PISTMO753.5420.1210</v>
          </cell>
          <cell r="B100" t="str">
            <v>Rectification Unbilled-Basic</v>
          </cell>
          <cell r="E100">
            <v>-240000</v>
          </cell>
          <cell r="K100">
            <v>-240000</v>
          </cell>
          <cell r="L100" t="str">
            <v>PL</v>
          </cell>
          <cell r="M100" t="str">
            <v>753</v>
          </cell>
          <cell r="N100" t="str">
            <v>CONSTSALES</v>
          </cell>
          <cell r="P100" t="str">
            <v>753CONSTSALES</v>
          </cell>
        </row>
        <row r="101">
          <cell r="A101" t="str">
            <v>PISTMO720.5420.0810</v>
          </cell>
          <cell r="B101" t="str">
            <v>Tower Erect Unbilled-Basic</v>
          </cell>
          <cell r="E101">
            <v>-1291525</v>
          </cell>
          <cell r="K101">
            <v>-1291525</v>
          </cell>
          <cell r="L101" t="str">
            <v>PL</v>
          </cell>
          <cell r="M101" t="str">
            <v>720</v>
          </cell>
          <cell r="N101" t="str">
            <v>CONSTSALES</v>
          </cell>
          <cell r="P101" t="str">
            <v>720CONSTSALES</v>
          </cell>
        </row>
        <row r="102">
          <cell r="A102" t="str">
            <v>PISTMO728.5370.0910</v>
          </cell>
          <cell r="B102" t="str">
            <v>Stringing Sales-Basic</v>
          </cell>
          <cell r="E102">
            <v>-5375120</v>
          </cell>
          <cell r="K102">
            <v>-5375120</v>
          </cell>
          <cell r="L102" t="str">
            <v>PL</v>
          </cell>
          <cell r="M102" t="str">
            <v>728</v>
          </cell>
          <cell r="N102" t="str">
            <v>CONSTSALES</v>
          </cell>
          <cell r="P102" t="str">
            <v>728CONSTSALES</v>
          </cell>
        </row>
        <row r="103">
          <cell r="A103" t="str">
            <v>PISTMO765.5370.0610</v>
          </cell>
          <cell r="B103" t="str">
            <v>Foundation Sales-Basic</v>
          </cell>
          <cell r="E103">
            <v>-14290966.77</v>
          </cell>
          <cell r="K103">
            <v>-14290966.77</v>
          </cell>
          <cell r="L103" t="str">
            <v>PL</v>
          </cell>
          <cell r="M103" t="str">
            <v>765</v>
          </cell>
          <cell r="N103" t="str">
            <v>CONSTSALES</v>
          </cell>
          <cell r="P103" t="str">
            <v>765CONSTSALES</v>
          </cell>
        </row>
        <row r="104">
          <cell r="A104" t="str">
            <v>PISTMO765.5420.0610</v>
          </cell>
          <cell r="B104" t="str">
            <v>Foundation Unbilled-Basic</v>
          </cell>
          <cell r="E104">
            <v>-970556.62</v>
          </cell>
          <cell r="K104">
            <v>-970556.62</v>
          </cell>
          <cell r="L104" t="str">
            <v>PL</v>
          </cell>
          <cell r="M104" t="str">
            <v>765</v>
          </cell>
          <cell r="N104" t="str">
            <v>CONSTSALES</v>
          </cell>
          <cell r="P104" t="str">
            <v>765CONSTSALES</v>
          </cell>
        </row>
        <row r="105">
          <cell r="A105" t="str">
            <v>PISTMO765.5420.0810</v>
          </cell>
          <cell r="B105" t="str">
            <v>Tower Erect Unbilled-Basic</v>
          </cell>
          <cell r="E105">
            <v>-779812</v>
          </cell>
          <cell r="K105">
            <v>-779812</v>
          </cell>
          <cell r="L105" t="str">
            <v>PL</v>
          </cell>
          <cell r="M105" t="str">
            <v>765</v>
          </cell>
          <cell r="N105" t="str">
            <v>CONSTSALES</v>
          </cell>
          <cell r="P105" t="str">
            <v>765CONSTSALES</v>
          </cell>
        </row>
        <row r="106">
          <cell r="A106" t="str">
            <v>PISTMO765.5420.0710</v>
          </cell>
          <cell r="B106" t="str">
            <v>Earthing Unbilled-Basic</v>
          </cell>
          <cell r="E106">
            <v>-127360</v>
          </cell>
          <cell r="K106">
            <v>-127360</v>
          </cell>
          <cell r="L106" t="str">
            <v>PL</v>
          </cell>
          <cell r="M106" t="str">
            <v>765</v>
          </cell>
          <cell r="N106" t="str">
            <v>CONSTSALES</v>
          </cell>
          <cell r="P106" t="str">
            <v>765CONSTSALES</v>
          </cell>
        </row>
        <row r="107">
          <cell r="A107" t="str">
            <v>PISTMO720.5700</v>
          </cell>
          <cell r="B107" t="str">
            <v>Sales AS 7</v>
          </cell>
          <cell r="E107">
            <v>207828</v>
          </cell>
          <cell r="K107">
            <v>207828</v>
          </cell>
          <cell r="L107" t="str">
            <v>PL</v>
          </cell>
          <cell r="M107" t="str">
            <v>720</v>
          </cell>
          <cell r="N107" t="str">
            <v>AS7SALES</v>
          </cell>
          <cell r="P107" t="str">
            <v>720AS7SALES</v>
          </cell>
        </row>
        <row r="108">
          <cell r="A108" t="str">
            <v>PISTMO731.5700</v>
          </cell>
          <cell r="B108" t="str">
            <v>Sales AS 7</v>
          </cell>
          <cell r="E108">
            <v>-443655</v>
          </cell>
          <cell r="K108">
            <v>-443655</v>
          </cell>
          <cell r="L108" t="str">
            <v>PL</v>
          </cell>
          <cell r="M108" t="str">
            <v>731</v>
          </cell>
          <cell r="N108" t="str">
            <v>AS7SALES</v>
          </cell>
          <cell r="P108" t="str">
            <v>731AS7SALES</v>
          </cell>
        </row>
        <row r="109">
          <cell r="A109" t="str">
            <v>PISTMO753.5700</v>
          </cell>
          <cell r="B109" t="str">
            <v>Sales AS 7</v>
          </cell>
          <cell r="E109">
            <v>331114</v>
          </cell>
          <cell r="K109">
            <v>331114</v>
          </cell>
          <cell r="L109" t="str">
            <v>PL</v>
          </cell>
          <cell r="M109" t="str">
            <v>753</v>
          </cell>
          <cell r="N109" t="str">
            <v>AS7SALES</v>
          </cell>
          <cell r="P109" t="str">
            <v>753AS7SALES</v>
          </cell>
        </row>
        <row r="110">
          <cell r="A110" t="str">
            <v>PISTMO765.5700</v>
          </cell>
          <cell r="B110" t="str">
            <v>Sales AS 7</v>
          </cell>
          <cell r="E110">
            <v>-4994314</v>
          </cell>
          <cell r="K110">
            <v>-4994314</v>
          </cell>
          <cell r="L110" t="str">
            <v>PL</v>
          </cell>
          <cell r="M110" t="str">
            <v>765</v>
          </cell>
          <cell r="N110" t="str">
            <v>AS7SALES</v>
          </cell>
          <cell r="P110" t="str">
            <v>765AS7SALES</v>
          </cell>
        </row>
        <row r="111">
          <cell r="A111" t="str">
            <v>PISTMO731.5750.0006</v>
          </cell>
          <cell r="B111" t="str">
            <v>Scrap Sale-Misc</v>
          </cell>
          <cell r="E111">
            <v>-2309366.67</v>
          </cell>
          <cell r="K111">
            <v>-2309366.67</v>
          </cell>
          <cell r="L111" t="str">
            <v>PL</v>
          </cell>
          <cell r="M111" t="str">
            <v>731</v>
          </cell>
          <cell r="N111" t="str">
            <v>MISCREV</v>
          </cell>
          <cell r="P111" t="str">
            <v>731MISCREV</v>
          </cell>
        </row>
        <row r="112">
          <cell r="A112" t="str">
            <v>PISTMO728.5750.0006</v>
          </cell>
          <cell r="B112" t="str">
            <v>Scrap Sale-Misc</v>
          </cell>
          <cell r="E112">
            <v>-90000</v>
          </cell>
          <cell r="K112">
            <v>-90000</v>
          </cell>
          <cell r="L112" t="str">
            <v>PL</v>
          </cell>
          <cell r="M112">
            <v>728</v>
          </cell>
          <cell r="N112" t="str">
            <v>MISCREV</v>
          </cell>
          <cell r="P112" t="str">
            <v>728MISCREV</v>
          </cell>
        </row>
        <row r="113">
          <cell r="A113" t="str">
            <v>PISTMO753.6660</v>
          </cell>
          <cell r="B113" t="str">
            <v>Uniforms &amp; Shoes</v>
          </cell>
          <cell r="E113">
            <v>85</v>
          </cell>
          <cell r="K113">
            <v>85</v>
          </cell>
          <cell r="L113" t="str">
            <v>PL</v>
          </cell>
          <cell r="M113">
            <v>753</v>
          </cell>
          <cell r="N113" t="str">
            <v>WLFR</v>
          </cell>
          <cell r="P113" t="str">
            <v>753WLFR</v>
          </cell>
        </row>
        <row r="114">
          <cell r="A114" t="str">
            <v>PISTMO765.6900.0830</v>
          </cell>
          <cell r="B114" t="str">
            <v>Tower Erect-Store &amp; Tool</v>
          </cell>
          <cell r="E114">
            <v>280</v>
          </cell>
          <cell r="K114">
            <v>280</v>
          </cell>
          <cell r="L114" t="str">
            <v>PL</v>
          </cell>
          <cell r="M114">
            <v>765</v>
          </cell>
          <cell r="N114" t="str">
            <v>STORES</v>
          </cell>
          <cell r="P114" t="str">
            <v>765STORES</v>
          </cell>
        </row>
        <row r="115">
          <cell r="A115" t="str">
            <v>PISTMO753.7080.0450</v>
          </cell>
          <cell r="B115" t="str">
            <v>Access Road-Water Exp</v>
          </cell>
          <cell r="E115">
            <v>3240</v>
          </cell>
          <cell r="K115">
            <v>3240</v>
          </cell>
          <cell r="L115" t="str">
            <v>PL</v>
          </cell>
          <cell r="M115">
            <v>753</v>
          </cell>
          <cell r="N115" t="str">
            <v>POWER</v>
          </cell>
          <cell r="P115" t="str">
            <v>753POWER</v>
          </cell>
        </row>
        <row r="116">
          <cell r="A116" t="str">
            <v>PISTMO765.7080.0650</v>
          </cell>
          <cell r="B116" t="str">
            <v>Foundation-Water Exp</v>
          </cell>
          <cell r="E116">
            <v>710</v>
          </cell>
          <cell r="K116">
            <v>710</v>
          </cell>
          <cell r="L116" t="str">
            <v>PL</v>
          </cell>
          <cell r="M116">
            <v>765</v>
          </cell>
          <cell r="N116" t="str">
            <v>POWER</v>
          </cell>
          <cell r="P116" t="str">
            <v>765POWER</v>
          </cell>
        </row>
        <row r="117">
          <cell r="A117" t="str">
            <v>PISTMO753.7080.1250</v>
          </cell>
          <cell r="B117" t="str">
            <v>Rectification-Water Exp</v>
          </cell>
          <cell r="E117">
            <v>3286</v>
          </cell>
          <cell r="K117">
            <v>3286</v>
          </cell>
          <cell r="L117" t="str">
            <v>PL</v>
          </cell>
          <cell r="M117">
            <v>753</v>
          </cell>
          <cell r="N117" t="str">
            <v>POWER</v>
          </cell>
          <cell r="P117" t="str">
            <v>753POWER</v>
          </cell>
        </row>
        <row r="118">
          <cell r="A118" t="str">
            <v>PISTMO753.7200.0445</v>
          </cell>
          <cell r="B118" t="str">
            <v>Access Road-Hire-Mach/Equip</v>
          </cell>
          <cell r="E118">
            <v>222545.39</v>
          </cell>
          <cell r="K118">
            <v>222545.39</v>
          </cell>
          <cell r="L118" t="str">
            <v>PL</v>
          </cell>
          <cell r="M118">
            <v>753</v>
          </cell>
          <cell r="N118" t="str">
            <v>MCHIRE</v>
          </cell>
          <cell r="P118" t="str">
            <v>753MCHIRE</v>
          </cell>
        </row>
        <row r="119">
          <cell r="A119" t="str">
            <v>PISTMO753.7840.0001</v>
          </cell>
          <cell r="B119" t="str">
            <v>Ovrs Trvl-Ticket Costs</v>
          </cell>
          <cell r="E119">
            <v>697</v>
          </cell>
          <cell r="K119">
            <v>697</v>
          </cell>
          <cell r="L119" t="str">
            <v>PL</v>
          </cell>
          <cell r="M119">
            <v>753</v>
          </cell>
          <cell r="N119" t="str">
            <v>TRVL</v>
          </cell>
          <cell r="P119" t="str">
            <v>753TRVL</v>
          </cell>
        </row>
        <row r="120">
          <cell r="A120" t="str">
            <v>PISTMO728.6100.4025</v>
          </cell>
          <cell r="B120" t="str">
            <v>Cost of Bought Outs</v>
          </cell>
          <cell r="I120">
            <v>0</v>
          </cell>
          <cell r="K120">
            <v>0</v>
          </cell>
          <cell r="L120" t="str">
            <v>PL</v>
          </cell>
          <cell r="M120" t="str">
            <v>728</v>
          </cell>
          <cell r="N120" t="str">
            <v>BOCOST</v>
          </cell>
          <cell r="P120" t="str">
            <v>728BOCOST</v>
          </cell>
        </row>
        <row r="121">
          <cell r="A121" t="str">
            <v>PISTMO720.6870.0435</v>
          </cell>
          <cell r="B121" t="str">
            <v>Access Road-Constn Wages</v>
          </cell>
          <cell r="E121">
            <v>14117</v>
          </cell>
          <cell r="I121">
            <v>0</v>
          </cell>
          <cell r="K121">
            <v>14117</v>
          </cell>
          <cell r="L121" t="str">
            <v>PL</v>
          </cell>
          <cell r="M121" t="str">
            <v>720</v>
          </cell>
          <cell r="N121" t="str">
            <v>SALARY</v>
          </cell>
          <cell r="P121" t="str">
            <v>720SALARY</v>
          </cell>
        </row>
        <row r="122">
          <cell r="A122" t="str">
            <v>PISTMO753.6870.0435</v>
          </cell>
          <cell r="B122" t="str">
            <v>Access Road-Constn Wages</v>
          </cell>
          <cell r="E122">
            <v>30081</v>
          </cell>
          <cell r="K122">
            <v>30081</v>
          </cell>
          <cell r="L122" t="str">
            <v>PL</v>
          </cell>
          <cell r="M122" t="str">
            <v>753</v>
          </cell>
          <cell r="N122" t="str">
            <v>SALARY</v>
          </cell>
          <cell r="P122" t="str">
            <v>753SALARY</v>
          </cell>
        </row>
        <row r="123">
          <cell r="A123" t="str">
            <v>PISTMO753.6870.1235</v>
          </cell>
          <cell r="B123" t="str">
            <v>Rectification-Constn Wages</v>
          </cell>
          <cell r="E123">
            <v>62426</v>
          </cell>
          <cell r="I123">
            <v>0</v>
          </cell>
          <cell r="K123">
            <v>62426</v>
          </cell>
          <cell r="L123" t="str">
            <v>PL</v>
          </cell>
          <cell r="M123" t="str">
            <v>753</v>
          </cell>
          <cell r="N123" t="str">
            <v>SALARY</v>
          </cell>
          <cell r="P123" t="str">
            <v>753SALARY</v>
          </cell>
        </row>
        <row r="124">
          <cell r="A124" t="str">
            <v>PISTMO720.7000.0640</v>
          </cell>
          <cell r="B124" t="str">
            <v>Foundation-Cont Lab Chrg</v>
          </cell>
          <cell r="E124">
            <v>1740</v>
          </cell>
          <cell r="I124">
            <v>0</v>
          </cell>
          <cell r="K124">
            <v>1740</v>
          </cell>
          <cell r="L124" t="str">
            <v>PL</v>
          </cell>
          <cell r="M124" t="str">
            <v>720</v>
          </cell>
          <cell r="N124" t="str">
            <v>SALARY</v>
          </cell>
          <cell r="P124" t="str">
            <v>720SALARY</v>
          </cell>
        </row>
        <row r="125">
          <cell r="A125" t="str">
            <v>PISTMO720.7000.0940</v>
          </cell>
          <cell r="B125" t="str">
            <v>Stringing-Cont Lab Chrg</v>
          </cell>
          <cell r="E125">
            <v>12905</v>
          </cell>
          <cell r="I125">
            <v>0</v>
          </cell>
          <cell r="K125">
            <v>12905</v>
          </cell>
          <cell r="L125" t="str">
            <v>PL</v>
          </cell>
          <cell r="M125" t="str">
            <v>720</v>
          </cell>
          <cell r="N125" t="str">
            <v>SALARY</v>
          </cell>
          <cell r="P125" t="str">
            <v>720SALARY</v>
          </cell>
        </row>
        <row r="126">
          <cell r="A126" t="str">
            <v>PISTMO753.7060.0450</v>
          </cell>
          <cell r="B126" t="str">
            <v>Access Road-Power &amp; Fuel</v>
          </cell>
          <cell r="E126">
            <v>145</v>
          </cell>
          <cell r="K126">
            <v>145</v>
          </cell>
          <cell r="L126" t="str">
            <v>PL</v>
          </cell>
          <cell r="M126" t="str">
            <v>753</v>
          </cell>
          <cell r="N126" t="str">
            <v>POWER</v>
          </cell>
          <cell r="P126" t="str">
            <v>753POWER</v>
          </cell>
        </row>
        <row r="127">
          <cell r="A127" t="str">
            <v>PISTMO765.7060.0450</v>
          </cell>
          <cell r="B127" t="str">
            <v>Access Road-Power &amp; Fuel</v>
          </cell>
          <cell r="E127">
            <v>127</v>
          </cell>
          <cell r="I127">
            <v>0</v>
          </cell>
          <cell r="K127">
            <v>127</v>
          </cell>
          <cell r="L127" t="str">
            <v>PL</v>
          </cell>
          <cell r="M127" t="str">
            <v>765</v>
          </cell>
          <cell r="N127" t="str">
            <v>POWER</v>
          </cell>
          <cell r="P127" t="str">
            <v>765POWER</v>
          </cell>
        </row>
        <row r="128">
          <cell r="A128" t="str">
            <v>PISTMO765.7060.0750</v>
          </cell>
          <cell r="B128" t="str">
            <v>Earthing-Power &amp; Fuel</v>
          </cell>
          <cell r="E128">
            <v>50</v>
          </cell>
          <cell r="I128">
            <v>0</v>
          </cell>
          <cell r="K128">
            <v>50</v>
          </cell>
          <cell r="L128" t="str">
            <v>PL</v>
          </cell>
          <cell r="M128" t="str">
            <v>765</v>
          </cell>
          <cell r="N128" t="str">
            <v>POWER</v>
          </cell>
          <cell r="P128" t="str">
            <v>765POWER</v>
          </cell>
        </row>
        <row r="129">
          <cell r="A129" t="str">
            <v>PISTMO720.7080.0650</v>
          </cell>
          <cell r="B129" t="str">
            <v>Foundation-Water Exp</v>
          </cell>
          <cell r="E129">
            <v>5885</v>
          </cell>
          <cell r="K129">
            <v>5885</v>
          </cell>
          <cell r="L129" t="str">
            <v>PL</v>
          </cell>
          <cell r="M129" t="str">
            <v>720</v>
          </cell>
          <cell r="N129" t="str">
            <v>POWER</v>
          </cell>
          <cell r="P129" t="str">
            <v>720POWER</v>
          </cell>
        </row>
        <row r="130">
          <cell r="A130" t="str">
            <v>PISTMO720.7080.1250</v>
          </cell>
          <cell r="B130" t="str">
            <v>Rectification-Water Exp</v>
          </cell>
          <cell r="E130">
            <v>47082</v>
          </cell>
          <cell r="I130">
            <v>0</v>
          </cell>
          <cell r="K130">
            <v>47082</v>
          </cell>
          <cell r="L130" t="str">
            <v>PL</v>
          </cell>
          <cell r="M130" t="str">
            <v>720</v>
          </cell>
          <cell r="N130" t="str">
            <v>POWER</v>
          </cell>
          <cell r="P130" t="str">
            <v>720POWER</v>
          </cell>
        </row>
        <row r="131">
          <cell r="A131" t="str">
            <v>PISTMO765.7080.1250</v>
          </cell>
          <cell r="B131" t="str">
            <v>Rectification-Water Exp</v>
          </cell>
          <cell r="E131">
            <v>26401</v>
          </cell>
          <cell r="I131">
            <v>0</v>
          </cell>
          <cell r="K131">
            <v>26401</v>
          </cell>
          <cell r="L131" t="str">
            <v>PL</v>
          </cell>
          <cell r="M131" t="str">
            <v>765</v>
          </cell>
          <cell r="N131" t="str">
            <v>POWER</v>
          </cell>
          <cell r="P131" t="str">
            <v>765POWER</v>
          </cell>
        </row>
        <row r="132">
          <cell r="A132" t="str">
            <v>PISTMO720.7120.0445</v>
          </cell>
          <cell r="B132" t="str">
            <v>Access Road-Transp Fuel</v>
          </cell>
          <cell r="E132">
            <v>28</v>
          </cell>
          <cell r="I132">
            <v>0</v>
          </cell>
          <cell r="K132">
            <v>28</v>
          </cell>
          <cell r="L132" t="str">
            <v>PL</v>
          </cell>
          <cell r="M132" t="str">
            <v>720</v>
          </cell>
          <cell r="N132" t="str">
            <v>TRANSPORT</v>
          </cell>
          <cell r="P132" t="str">
            <v>720TRANSPORT</v>
          </cell>
        </row>
        <row r="133">
          <cell r="A133" t="str">
            <v>PISTMO720.7200.0945</v>
          </cell>
          <cell r="B133" t="str">
            <v>Stringing-Hire-Mach/Equip</v>
          </cell>
          <cell r="E133">
            <v>256085</v>
          </cell>
          <cell r="I133">
            <v>0</v>
          </cell>
          <cell r="K133">
            <v>256085</v>
          </cell>
          <cell r="L133" t="str">
            <v>PL</v>
          </cell>
          <cell r="M133" t="str">
            <v>720</v>
          </cell>
          <cell r="N133" t="str">
            <v>MCHIRE</v>
          </cell>
          <cell r="P133" t="str">
            <v>720MCHIRE</v>
          </cell>
        </row>
        <row r="134">
          <cell r="A134" t="str">
            <v>PISTMO720.7460.0006</v>
          </cell>
          <cell r="B134" t="str">
            <v>Insur-Car and Jeep</v>
          </cell>
          <cell r="E134">
            <v>-1139</v>
          </cell>
          <cell r="I134">
            <v>0</v>
          </cell>
          <cell r="K134">
            <v>-1139</v>
          </cell>
          <cell r="L134" t="str">
            <v>PL</v>
          </cell>
          <cell r="M134" t="str">
            <v>720</v>
          </cell>
          <cell r="N134" t="str">
            <v>INSUR</v>
          </cell>
          <cell r="P134" t="str">
            <v>720INSUR</v>
          </cell>
        </row>
        <row r="135">
          <cell r="A135" t="str">
            <v>PISTMO720.7480.0004</v>
          </cell>
          <cell r="B135" t="str">
            <v>BG Com-Other Guarantees</v>
          </cell>
          <cell r="E135">
            <v>23568.5</v>
          </cell>
          <cell r="I135">
            <v>0</v>
          </cell>
          <cell r="K135">
            <v>23568.5</v>
          </cell>
          <cell r="L135" t="str">
            <v>PL</v>
          </cell>
          <cell r="M135" t="str">
            <v>720</v>
          </cell>
          <cell r="N135" t="str">
            <v>BANKCHGS</v>
          </cell>
          <cell r="P135" t="str">
            <v>720BANKCHGS</v>
          </cell>
        </row>
        <row r="136">
          <cell r="A136" t="str">
            <v>PISTMO765.7480.0004</v>
          </cell>
          <cell r="B136" t="str">
            <v>BG Com-Other Guarantees</v>
          </cell>
          <cell r="E136">
            <v>20050.5</v>
          </cell>
          <cell r="I136">
            <v>0</v>
          </cell>
          <cell r="K136">
            <v>20050.5</v>
          </cell>
          <cell r="L136" t="str">
            <v>PL</v>
          </cell>
          <cell r="M136" t="str">
            <v>765</v>
          </cell>
          <cell r="N136" t="str">
            <v>BANKCHGS</v>
          </cell>
          <cell r="P136" t="str">
            <v>765BANKCHGS</v>
          </cell>
        </row>
        <row r="137">
          <cell r="A137" t="str">
            <v>PISTMO753.7500.0002</v>
          </cell>
          <cell r="B137" t="str">
            <v>LC-Chrgs</v>
          </cell>
          <cell r="E137">
            <v>36438</v>
          </cell>
          <cell r="I137">
            <v>0</v>
          </cell>
          <cell r="K137">
            <v>36438</v>
          </cell>
          <cell r="L137" t="str">
            <v>PL</v>
          </cell>
          <cell r="M137" t="str">
            <v>753</v>
          </cell>
          <cell r="N137" t="str">
            <v>BANKCHGS</v>
          </cell>
          <cell r="P137" t="str">
            <v>753BANKCHGS</v>
          </cell>
        </row>
        <row r="138">
          <cell r="A138" t="str">
            <v>PISTMO753.7500.0006</v>
          </cell>
          <cell r="B138" t="str">
            <v>Bank Chrgs DD/TT/MT/Oth</v>
          </cell>
          <cell r="E138">
            <v>212667.08</v>
          </cell>
          <cell r="I138">
            <v>0</v>
          </cell>
          <cell r="K138">
            <v>212667.08</v>
          </cell>
          <cell r="L138" t="str">
            <v>PL</v>
          </cell>
          <cell r="M138" t="str">
            <v>753</v>
          </cell>
          <cell r="N138" t="str">
            <v>BANKCHGS</v>
          </cell>
          <cell r="P138" t="str">
            <v>753BANKCHGS</v>
          </cell>
        </row>
        <row r="139">
          <cell r="A139" t="str">
            <v>PISTMO728.7570</v>
          </cell>
          <cell r="B139" t="str">
            <v>Clearing &amp; forwad charges</v>
          </cell>
          <cell r="I139">
            <v>0</v>
          </cell>
          <cell r="K139">
            <v>0</v>
          </cell>
          <cell r="L139" t="str">
            <v>PL</v>
          </cell>
          <cell r="M139" t="str">
            <v>728</v>
          </cell>
          <cell r="N139" t="str">
            <v>CCF</v>
          </cell>
          <cell r="P139" t="str">
            <v>728CCF</v>
          </cell>
        </row>
        <row r="140">
          <cell r="A140" t="str">
            <v>PISTMO765.7700</v>
          </cell>
          <cell r="B140" t="str">
            <v>Repair Chrgs-P&amp;M</v>
          </cell>
          <cell r="E140">
            <v>3720</v>
          </cell>
          <cell r="I140">
            <v>0</v>
          </cell>
          <cell r="K140">
            <v>3720</v>
          </cell>
          <cell r="L140" t="str">
            <v>PL</v>
          </cell>
          <cell r="M140" t="str">
            <v>765</v>
          </cell>
          <cell r="N140" t="str">
            <v>REPAIR</v>
          </cell>
          <cell r="P140" t="str">
            <v>765REPAIR</v>
          </cell>
        </row>
        <row r="141">
          <cell r="A141" t="str">
            <v>PISTMO753.7840.0002</v>
          </cell>
          <cell r="B141" t="str">
            <v>Ovrs Trvl-Board/Lodg/Allow</v>
          </cell>
          <cell r="E141">
            <v>5135.07</v>
          </cell>
          <cell r="I141">
            <v>0</v>
          </cell>
          <cell r="K141">
            <v>5135.07</v>
          </cell>
          <cell r="L141" t="str">
            <v>PL</v>
          </cell>
          <cell r="M141" t="str">
            <v>753</v>
          </cell>
          <cell r="N141" t="str">
            <v>TRVL</v>
          </cell>
          <cell r="P141" t="str">
            <v>753TRVL</v>
          </cell>
        </row>
        <row r="142">
          <cell r="A142" t="str">
            <v>PISTMO753.8200.0005</v>
          </cell>
          <cell r="B142" t="str">
            <v>E-mail &amp; Internet Chrgs</v>
          </cell>
          <cell r="E142">
            <v>3072</v>
          </cell>
          <cell r="I142">
            <v>0</v>
          </cell>
          <cell r="K142">
            <v>3072</v>
          </cell>
          <cell r="L142" t="str">
            <v>PL</v>
          </cell>
          <cell r="M142" t="str">
            <v>753</v>
          </cell>
          <cell r="P142" t="str">
            <v>753TEL</v>
          </cell>
        </row>
        <row r="143">
          <cell r="A143" t="str">
            <v>PISTMO765.8200.0005</v>
          </cell>
          <cell r="B143" t="str">
            <v>E-mail &amp; Internet Chrgs</v>
          </cell>
          <cell r="E143">
            <v>1031</v>
          </cell>
          <cell r="I143">
            <v>0</v>
          </cell>
          <cell r="K143">
            <v>1031</v>
          </cell>
          <cell r="L143" t="str">
            <v>PL</v>
          </cell>
          <cell r="M143" t="str">
            <v>765</v>
          </cell>
          <cell r="P143" t="str">
            <v>765TEL</v>
          </cell>
        </row>
        <row r="144">
          <cell r="A144" t="str">
            <v>PISTMO720.8420.0003</v>
          </cell>
          <cell r="B144" t="str">
            <v>Int-CC</v>
          </cell>
          <cell r="E144">
            <v>1140102.48</v>
          </cell>
          <cell r="I144">
            <v>0</v>
          </cell>
          <cell r="K144">
            <v>1140102.48</v>
          </cell>
          <cell r="L144" t="str">
            <v>PL</v>
          </cell>
          <cell r="M144" t="str">
            <v>720</v>
          </cell>
          <cell r="P144" t="str">
            <v>720INTEREST</v>
          </cell>
        </row>
        <row r="145">
          <cell r="A145" t="str">
            <v>PISTMO765.8420.0003</v>
          </cell>
          <cell r="B145" t="str">
            <v>Int-CC</v>
          </cell>
          <cell r="E145">
            <v>311922.21000000002</v>
          </cell>
          <cell r="I145">
            <v>0</v>
          </cell>
          <cell r="K145">
            <v>311922.21000000002</v>
          </cell>
          <cell r="L145" t="str">
            <v>PL</v>
          </cell>
          <cell r="M145" t="str">
            <v>765</v>
          </cell>
          <cell r="P145" t="str">
            <v>765INTEREST</v>
          </cell>
        </row>
        <row r="146">
          <cell r="A146" t="str">
            <v>PISTMO765.6220</v>
          </cell>
          <cell r="B146" t="str">
            <v>Material testing Chrgs</v>
          </cell>
          <cell r="E146">
            <v>54830.32</v>
          </cell>
          <cell r="K146">
            <v>54830.32</v>
          </cell>
          <cell r="L146" t="str">
            <v>PL</v>
          </cell>
          <cell r="M146" t="str">
            <v>765</v>
          </cell>
          <cell r="P146" t="str">
            <v>765BOCOST</v>
          </cell>
        </row>
        <row r="147">
          <cell r="A147" t="str">
            <v>PISTMO753.6380</v>
          </cell>
          <cell r="B147" t="str">
            <v>Leave Encashment</v>
          </cell>
          <cell r="E147">
            <v>7807</v>
          </cell>
          <cell r="K147">
            <v>7807</v>
          </cell>
          <cell r="L147" t="str">
            <v>PL</v>
          </cell>
          <cell r="M147" t="str">
            <v>753</v>
          </cell>
          <cell r="P147" t="str">
            <v>753SALARY</v>
          </cell>
        </row>
        <row r="148">
          <cell r="A148" t="str">
            <v>PISTMO753.6500</v>
          </cell>
          <cell r="B148" t="str">
            <v>Canteen Subsidy &amp; Exp</v>
          </cell>
          <cell r="E148">
            <v>1066</v>
          </cell>
          <cell r="K148">
            <v>1066</v>
          </cell>
          <cell r="L148" t="str">
            <v>PL</v>
          </cell>
          <cell r="M148" t="str">
            <v>753</v>
          </cell>
          <cell r="P148" t="str">
            <v>753SALARY</v>
          </cell>
        </row>
        <row r="149">
          <cell r="A149" t="str">
            <v>PISTMO753.6600</v>
          </cell>
          <cell r="B149" t="str">
            <v>Mediclaim Insurance</v>
          </cell>
          <cell r="E149">
            <v>46958.33</v>
          </cell>
          <cell r="K149">
            <v>46958.33</v>
          </cell>
          <cell r="L149" t="str">
            <v>PL</v>
          </cell>
          <cell r="M149" t="str">
            <v>753</v>
          </cell>
          <cell r="P149" t="str">
            <v>753WLFR</v>
          </cell>
        </row>
        <row r="150">
          <cell r="A150" t="str">
            <v>PISTMO765.6600</v>
          </cell>
          <cell r="B150" t="str">
            <v>Mediclaim Insurance</v>
          </cell>
          <cell r="E150">
            <v>86688.33</v>
          </cell>
          <cell r="K150">
            <v>86688.33</v>
          </cell>
          <cell r="L150" t="str">
            <v>PL</v>
          </cell>
          <cell r="M150" t="str">
            <v>765</v>
          </cell>
          <cell r="P150" t="str">
            <v>765WLFR</v>
          </cell>
        </row>
        <row r="151">
          <cell r="A151" t="str">
            <v>PISTMO720.6660</v>
          </cell>
          <cell r="B151" t="str">
            <v>Uniforms &amp; Shoes</v>
          </cell>
          <cell r="E151">
            <v>4237</v>
          </cell>
          <cell r="K151">
            <v>4237</v>
          </cell>
          <cell r="L151" t="str">
            <v>PL</v>
          </cell>
          <cell r="M151" t="str">
            <v>720</v>
          </cell>
          <cell r="P151" t="str">
            <v>720WLFR</v>
          </cell>
        </row>
        <row r="152">
          <cell r="A152" t="str">
            <v>PISTMO765.6660</v>
          </cell>
          <cell r="B152" t="str">
            <v>Uniforms &amp; Shoes</v>
          </cell>
          <cell r="E152">
            <v>6657</v>
          </cell>
          <cell r="K152">
            <v>6657</v>
          </cell>
          <cell r="L152" t="str">
            <v>PL</v>
          </cell>
          <cell r="M152" t="str">
            <v>765</v>
          </cell>
          <cell r="P152" t="str">
            <v>765WLFR</v>
          </cell>
        </row>
        <row r="153">
          <cell r="A153" t="str">
            <v>PISTMO720.6740</v>
          </cell>
          <cell r="B153" t="str">
            <v>Other Amenities</v>
          </cell>
          <cell r="E153">
            <v>46294</v>
          </cell>
          <cell r="K153">
            <v>46294</v>
          </cell>
          <cell r="L153" t="str">
            <v>PL</v>
          </cell>
          <cell r="M153" t="str">
            <v>720</v>
          </cell>
          <cell r="P153" t="str">
            <v>720WLFR</v>
          </cell>
        </row>
        <row r="154">
          <cell r="A154" t="str">
            <v>PISTMO728.6740</v>
          </cell>
          <cell r="B154" t="str">
            <v>Other Amenities</v>
          </cell>
          <cell r="E154">
            <v>230</v>
          </cell>
          <cell r="K154">
            <v>230</v>
          </cell>
          <cell r="L154" t="str">
            <v>PL</v>
          </cell>
          <cell r="M154" t="str">
            <v>728</v>
          </cell>
          <cell r="P154" t="str">
            <v>728WLFR</v>
          </cell>
        </row>
        <row r="155">
          <cell r="A155" t="str">
            <v>PISTMO765.6740</v>
          </cell>
          <cell r="B155" t="str">
            <v>Other Amenities</v>
          </cell>
          <cell r="E155">
            <v>25106</v>
          </cell>
          <cell r="K155">
            <v>25106</v>
          </cell>
          <cell r="L155" t="str">
            <v>PL</v>
          </cell>
          <cell r="M155" t="str">
            <v>765</v>
          </cell>
          <cell r="P155" t="str">
            <v>765WLFR</v>
          </cell>
        </row>
        <row r="156">
          <cell r="A156" t="str">
            <v>PISTMO753.6740</v>
          </cell>
          <cell r="B156" t="str">
            <v>Other Amenities</v>
          </cell>
          <cell r="E156">
            <v>2533</v>
          </cell>
          <cell r="K156">
            <v>2533</v>
          </cell>
          <cell r="L156" t="str">
            <v>PL</v>
          </cell>
          <cell r="M156" t="str">
            <v>753</v>
          </cell>
          <cell r="P156" t="str">
            <v>753WLFR</v>
          </cell>
        </row>
        <row r="157">
          <cell r="A157" t="str">
            <v>PISTMO765.6850.0630</v>
          </cell>
          <cell r="B157" t="str">
            <v>Foundation-Material Cost</v>
          </cell>
          <cell r="E157">
            <v>3229990.78</v>
          </cell>
          <cell r="K157">
            <v>3229990.78</v>
          </cell>
          <cell r="L157" t="str">
            <v>PL</v>
          </cell>
          <cell r="M157" t="str">
            <v>765</v>
          </cell>
          <cell r="P157" t="str">
            <v>765CONSTMAT</v>
          </cell>
        </row>
        <row r="158">
          <cell r="A158" t="str">
            <v>PISTMO753.6850.1030</v>
          </cell>
          <cell r="B158" t="str">
            <v>Painting-Material Cost</v>
          </cell>
          <cell r="E158">
            <v>30</v>
          </cell>
          <cell r="K158">
            <v>30</v>
          </cell>
          <cell r="L158" t="str">
            <v>PL</v>
          </cell>
          <cell r="M158" t="str">
            <v>753</v>
          </cell>
          <cell r="P158" t="str">
            <v>753CONSTMAT</v>
          </cell>
        </row>
        <row r="159">
          <cell r="A159" t="str">
            <v>PISTMO765.6870.0235</v>
          </cell>
          <cell r="B159" t="str">
            <v>Detl Survey-Constn Wages</v>
          </cell>
          <cell r="E159">
            <v>93461</v>
          </cell>
          <cell r="K159">
            <v>93461</v>
          </cell>
          <cell r="L159" t="str">
            <v>PL</v>
          </cell>
          <cell r="M159" t="str">
            <v>765</v>
          </cell>
          <cell r="P159" t="str">
            <v>765SALARY</v>
          </cell>
        </row>
        <row r="160">
          <cell r="A160" t="str">
            <v>PISTMO765.6870.0335</v>
          </cell>
          <cell r="B160" t="str">
            <v>Soil Invest-Constn Wages</v>
          </cell>
          <cell r="E160">
            <v>0</v>
          </cell>
          <cell r="K160">
            <v>0</v>
          </cell>
          <cell r="L160" t="str">
            <v>PL</v>
          </cell>
          <cell r="M160" t="str">
            <v>765</v>
          </cell>
          <cell r="P160" t="str">
            <v>765SALARY</v>
          </cell>
        </row>
        <row r="161">
          <cell r="A161" t="str">
            <v>PISTMO765.6870.0435</v>
          </cell>
          <cell r="B161" t="str">
            <v>Access Road-Constn Wages</v>
          </cell>
          <cell r="E161">
            <v>14577</v>
          </cell>
          <cell r="K161">
            <v>14577</v>
          </cell>
          <cell r="L161" t="str">
            <v>PL</v>
          </cell>
          <cell r="M161" t="str">
            <v>765</v>
          </cell>
          <cell r="P161" t="str">
            <v>765SALARY</v>
          </cell>
        </row>
        <row r="162">
          <cell r="A162" t="str">
            <v>PISTMO765.6870.0635</v>
          </cell>
          <cell r="B162" t="str">
            <v>Foundation-Constn Wages</v>
          </cell>
          <cell r="E162">
            <v>403455.02</v>
          </cell>
          <cell r="K162">
            <v>403455.02</v>
          </cell>
          <cell r="L162" t="str">
            <v>PL</v>
          </cell>
          <cell r="M162" t="str">
            <v>765</v>
          </cell>
          <cell r="P162" t="str">
            <v>765SALARY</v>
          </cell>
        </row>
        <row r="163">
          <cell r="A163" t="str">
            <v>PISTMO720.6870.0835</v>
          </cell>
          <cell r="B163" t="str">
            <v>Tower Erect-Constn Wages</v>
          </cell>
          <cell r="E163">
            <v>177102</v>
          </cell>
          <cell r="K163">
            <v>177102</v>
          </cell>
          <cell r="L163" t="str">
            <v>PL</v>
          </cell>
          <cell r="M163" t="str">
            <v>720</v>
          </cell>
          <cell r="P163" t="str">
            <v>720SALARY</v>
          </cell>
        </row>
        <row r="164">
          <cell r="A164" t="str">
            <v>PISTMO765.6870.0835</v>
          </cell>
          <cell r="B164" t="str">
            <v>Tower Erect-Constn Wages</v>
          </cell>
          <cell r="E164">
            <v>68710.5</v>
          </cell>
          <cell r="K164">
            <v>68710.5</v>
          </cell>
          <cell r="L164" t="str">
            <v>PL</v>
          </cell>
          <cell r="M164" t="str">
            <v>765</v>
          </cell>
          <cell r="P164" t="str">
            <v>765SALARY</v>
          </cell>
        </row>
        <row r="165">
          <cell r="A165" t="str">
            <v>PISTMO765.6900.0630</v>
          </cell>
          <cell r="B165" t="str">
            <v>Foundation-Store &amp; Tool</v>
          </cell>
          <cell r="E165">
            <v>29941</v>
          </cell>
          <cell r="K165">
            <v>29941</v>
          </cell>
          <cell r="L165" t="str">
            <v>PL</v>
          </cell>
          <cell r="M165" t="str">
            <v>765</v>
          </cell>
          <cell r="P165" t="str">
            <v>765STORES</v>
          </cell>
        </row>
        <row r="166">
          <cell r="A166" t="str">
            <v>PISTMO720.6900.0730</v>
          </cell>
          <cell r="B166" t="str">
            <v>Earthing-Store &amp; Tool</v>
          </cell>
          <cell r="E166">
            <v>932</v>
          </cell>
          <cell r="K166">
            <v>932</v>
          </cell>
          <cell r="L166" t="str">
            <v>PL</v>
          </cell>
          <cell r="M166" t="str">
            <v>720</v>
          </cell>
          <cell r="P166" t="str">
            <v>720STORES</v>
          </cell>
        </row>
        <row r="167">
          <cell r="A167" t="str">
            <v>PISTMO720.6960.0240</v>
          </cell>
          <cell r="B167" t="str">
            <v>Detl Survey-Subcont Chrgs</v>
          </cell>
          <cell r="E167">
            <v>0</v>
          </cell>
          <cell r="K167">
            <v>0</v>
          </cell>
          <cell r="L167" t="str">
            <v>PL</v>
          </cell>
          <cell r="M167" t="str">
            <v>720</v>
          </cell>
          <cell r="P167" t="str">
            <v>720SUBCONT</v>
          </cell>
        </row>
        <row r="168">
          <cell r="A168" t="str">
            <v>PISTMO765.6960.0240</v>
          </cell>
          <cell r="B168" t="str">
            <v>Detl Survey-Subcont Chrgs</v>
          </cell>
          <cell r="E168">
            <v>-8050</v>
          </cell>
          <cell r="K168">
            <v>-8050</v>
          </cell>
          <cell r="L168" t="str">
            <v>PL</v>
          </cell>
          <cell r="M168" t="str">
            <v>765</v>
          </cell>
          <cell r="P168" t="str">
            <v>765SUBCONT</v>
          </cell>
        </row>
        <row r="169">
          <cell r="A169" t="str">
            <v>PISTMO765.6960.0640</v>
          </cell>
          <cell r="B169" t="str">
            <v>Foundation-Subcont Chrgs</v>
          </cell>
          <cell r="E169">
            <v>2850236.2</v>
          </cell>
          <cell r="K169">
            <v>2850236.2</v>
          </cell>
          <cell r="L169" t="str">
            <v>PL</v>
          </cell>
          <cell r="M169" t="str">
            <v>765</v>
          </cell>
          <cell r="P169" t="str">
            <v>765SUBCONT</v>
          </cell>
        </row>
        <row r="170">
          <cell r="A170" t="str">
            <v>PISTMO720.6960.0840</v>
          </cell>
          <cell r="B170" t="str">
            <v>Tower Erect-Subcont Chrgs</v>
          </cell>
          <cell r="E170">
            <v>2132883.73</v>
          </cell>
          <cell r="K170">
            <v>2132883.73</v>
          </cell>
          <cell r="L170" t="str">
            <v>PL</v>
          </cell>
          <cell r="M170" t="str">
            <v>720</v>
          </cell>
          <cell r="P170" t="str">
            <v>720SUBCONT</v>
          </cell>
        </row>
        <row r="171">
          <cell r="A171" t="str">
            <v>PISTMO765.6960.0840</v>
          </cell>
          <cell r="B171" t="str">
            <v>Tower Erect-Subcont Chrgs</v>
          </cell>
          <cell r="E171">
            <v>2176886.39</v>
          </cell>
          <cell r="K171">
            <v>2176886.39</v>
          </cell>
          <cell r="L171" t="str">
            <v>PL</v>
          </cell>
          <cell r="M171" t="str">
            <v>765</v>
          </cell>
          <cell r="P171" t="str">
            <v>765SUBCONT</v>
          </cell>
        </row>
        <row r="172">
          <cell r="A172" t="str">
            <v>PISTMO720.6960.1240</v>
          </cell>
          <cell r="B172" t="str">
            <v>Rectification-Subcont Chrgs</v>
          </cell>
          <cell r="K172">
            <v>0</v>
          </cell>
          <cell r="L172" t="str">
            <v>PL</v>
          </cell>
          <cell r="M172" t="str">
            <v>720</v>
          </cell>
          <cell r="P172" t="str">
            <v>720SUBCONT</v>
          </cell>
        </row>
        <row r="173">
          <cell r="A173" t="str">
            <v>PISTMO753.7060.0250</v>
          </cell>
          <cell r="B173" t="str">
            <v>Detl Survey-Power &amp; Fuel</v>
          </cell>
          <cell r="E173">
            <v>1426</v>
          </cell>
          <cell r="K173">
            <v>1426</v>
          </cell>
          <cell r="L173" t="str">
            <v>PL</v>
          </cell>
          <cell r="M173" t="str">
            <v>753</v>
          </cell>
          <cell r="P173" t="str">
            <v>753POWER</v>
          </cell>
        </row>
        <row r="174">
          <cell r="A174" t="str">
            <v>PISTMO765.7060.0250</v>
          </cell>
          <cell r="B174" t="str">
            <v>Detl Survey-Power &amp; Fuel</v>
          </cell>
          <cell r="E174">
            <v>4383</v>
          </cell>
          <cell r="K174">
            <v>4383</v>
          </cell>
          <cell r="L174" t="str">
            <v>PL</v>
          </cell>
          <cell r="M174" t="str">
            <v>765</v>
          </cell>
          <cell r="P174" t="str">
            <v>765POWER</v>
          </cell>
        </row>
        <row r="175">
          <cell r="A175" t="str">
            <v>PISTMO720.7060.0450</v>
          </cell>
          <cell r="B175" t="str">
            <v>Access Road-Power &amp; Fuel</v>
          </cell>
          <cell r="E175">
            <v>351</v>
          </cell>
          <cell r="K175">
            <v>351</v>
          </cell>
          <cell r="L175" t="str">
            <v>PL</v>
          </cell>
          <cell r="M175" t="str">
            <v>720</v>
          </cell>
          <cell r="P175" t="str">
            <v>720POWER</v>
          </cell>
        </row>
        <row r="176">
          <cell r="A176" t="str">
            <v>PISTMO720.7060.0650</v>
          </cell>
          <cell r="B176" t="str">
            <v>Foundation-Power &amp; Fuel</v>
          </cell>
          <cell r="E176">
            <v>12273</v>
          </cell>
          <cell r="K176">
            <v>12273</v>
          </cell>
          <cell r="L176" t="str">
            <v>PL</v>
          </cell>
          <cell r="M176" t="str">
            <v>720</v>
          </cell>
          <cell r="P176" t="str">
            <v>720POWER</v>
          </cell>
        </row>
        <row r="177">
          <cell r="A177" t="str">
            <v>PISTMO765.7060.0650</v>
          </cell>
          <cell r="B177" t="str">
            <v>Foundation-Power &amp; Fuel</v>
          </cell>
          <cell r="E177">
            <v>23254</v>
          </cell>
          <cell r="K177">
            <v>23254</v>
          </cell>
          <cell r="L177" t="str">
            <v>PL</v>
          </cell>
          <cell r="M177" t="str">
            <v>765</v>
          </cell>
          <cell r="P177" t="str">
            <v>765POWER</v>
          </cell>
        </row>
        <row r="178">
          <cell r="A178" t="str">
            <v>PISTMO720.7060.0750</v>
          </cell>
          <cell r="B178" t="str">
            <v>Earthing-Power &amp; Fuel</v>
          </cell>
          <cell r="E178">
            <v>117</v>
          </cell>
          <cell r="K178">
            <v>117</v>
          </cell>
          <cell r="L178" t="str">
            <v>PL</v>
          </cell>
          <cell r="M178" t="str">
            <v>720</v>
          </cell>
          <cell r="P178" t="str">
            <v>720POWER</v>
          </cell>
        </row>
        <row r="179">
          <cell r="A179" t="str">
            <v>PISTMO720.7060.0850</v>
          </cell>
          <cell r="B179" t="str">
            <v>Tower Erect-Power &amp; Fuel</v>
          </cell>
          <cell r="E179">
            <v>4087</v>
          </cell>
          <cell r="K179">
            <v>4087</v>
          </cell>
          <cell r="L179" t="str">
            <v>PL</v>
          </cell>
          <cell r="M179" t="str">
            <v>720</v>
          </cell>
          <cell r="P179" t="str">
            <v>720POWER</v>
          </cell>
        </row>
        <row r="180">
          <cell r="A180" t="str">
            <v>PISTMO765.7060.0850</v>
          </cell>
          <cell r="B180" t="str">
            <v>Tower Erect-Power &amp; Fuel</v>
          </cell>
          <cell r="E180">
            <v>1330</v>
          </cell>
          <cell r="K180">
            <v>1330</v>
          </cell>
          <cell r="L180" t="str">
            <v>PL</v>
          </cell>
          <cell r="M180" t="str">
            <v>765</v>
          </cell>
          <cell r="P180" t="str">
            <v>765POWER</v>
          </cell>
        </row>
        <row r="181">
          <cell r="A181" t="str">
            <v>PISTMO720.7060.0950</v>
          </cell>
          <cell r="B181" t="str">
            <v>Stringing-Power &amp; Fuel</v>
          </cell>
          <cell r="E181">
            <v>26209</v>
          </cell>
          <cell r="K181">
            <v>26209</v>
          </cell>
          <cell r="L181" t="str">
            <v>PL</v>
          </cell>
          <cell r="M181" t="str">
            <v>720</v>
          </cell>
          <cell r="P181" t="str">
            <v>720POWER</v>
          </cell>
        </row>
        <row r="182">
          <cell r="A182" t="str">
            <v>PISTMO765.7060.1250</v>
          </cell>
          <cell r="B182" t="str">
            <v>Rectification-Power &amp; Fuel</v>
          </cell>
          <cell r="E182">
            <v>11738</v>
          </cell>
          <cell r="K182">
            <v>11738</v>
          </cell>
          <cell r="L182" t="str">
            <v>PL</v>
          </cell>
          <cell r="M182" t="str">
            <v>765</v>
          </cell>
          <cell r="P182" t="str">
            <v>765POWER</v>
          </cell>
        </row>
        <row r="183">
          <cell r="A183" t="str">
            <v>PISTMO765.7080.0250</v>
          </cell>
          <cell r="B183" t="str">
            <v>Detl Survey-Water Exp</v>
          </cell>
          <cell r="E183">
            <v>1050</v>
          </cell>
          <cell r="K183">
            <v>1050</v>
          </cell>
          <cell r="L183" t="str">
            <v>PL</v>
          </cell>
          <cell r="M183" t="str">
            <v>765</v>
          </cell>
          <cell r="P183" t="str">
            <v>765POWER</v>
          </cell>
        </row>
        <row r="184">
          <cell r="A184" t="str">
            <v>PISTMO753.7080.0250</v>
          </cell>
          <cell r="B184" t="str">
            <v>Detl Survey-Water Exp</v>
          </cell>
          <cell r="E184">
            <v>150</v>
          </cell>
          <cell r="K184">
            <v>150</v>
          </cell>
          <cell r="L184" t="str">
            <v>PL</v>
          </cell>
          <cell r="M184" t="str">
            <v>753</v>
          </cell>
          <cell r="P184" t="str">
            <v>753POWER</v>
          </cell>
        </row>
        <row r="185">
          <cell r="A185" t="str">
            <v>PISTMO765.7120.0845</v>
          </cell>
          <cell r="B185" t="str">
            <v>Tower Erect-Transp Fuel</v>
          </cell>
          <cell r="E185">
            <v>240</v>
          </cell>
          <cell r="K185">
            <v>240</v>
          </cell>
          <cell r="L185" t="str">
            <v>PL</v>
          </cell>
          <cell r="M185" t="str">
            <v>765</v>
          </cell>
          <cell r="P185" t="str">
            <v>765TRANSPORT</v>
          </cell>
        </row>
        <row r="186">
          <cell r="A186" t="str">
            <v>PISTMO753.7160.0245</v>
          </cell>
          <cell r="B186" t="str">
            <v>Detl Survey-Transp Hire</v>
          </cell>
          <cell r="E186">
            <v>4376</v>
          </cell>
          <cell r="K186">
            <v>4376</v>
          </cell>
          <cell r="L186" t="str">
            <v>PL</v>
          </cell>
          <cell r="M186" t="str">
            <v>753</v>
          </cell>
          <cell r="P186" t="str">
            <v>753TRANSPORT</v>
          </cell>
        </row>
        <row r="187">
          <cell r="A187" t="str">
            <v>PISTMO753.7160.0445</v>
          </cell>
          <cell r="B187" t="str">
            <v>Access Road-Transp Hire</v>
          </cell>
          <cell r="E187">
            <v>1180</v>
          </cell>
          <cell r="K187">
            <v>1180</v>
          </cell>
          <cell r="L187" t="str">
            <v>PL</v>
          </cell>
          <cell r="M187" t="str">
            <v>753</v>
          </cell>
          <cell r="P187" t="str">
            <v>753TRANSPORT</v>
          </cell>
        </row>
        <row r="188">
          <cell r="A188" t="str">
            <v>PISTMO765.7160.0645</v>
          </cell>
          <cell r="B188" t="str">
            <v>Foundation-Transp Hire</v>
          </cell>
          <cell r="E188">
            <v>114156</v>
          </cell>
          <cell r="K188">
            <v>114156</v>
          </cell>
          <cell r="L188" t="str">
            <v>PL</v>
          </cell>
          <cell r="M188" t="str">
            <v>765</v>
          </cell>
          <cell r="P188" t="str">
            <v>765TRANSPORT</v>
          </cell>
        </row>
        <row r="189">
          <cell r="A189" t="str">
            <v>PISTMO765.7200.0445</v>
          </cell>
          <cell r="B189" t="str">
            <v>Access Road-Hire-Mach/Equip</v>
          </cell>
          <cell r="K189">
            <v>0</v>
          </cell>
          <cell r="L189" t="str">
            <v>PL</v>
          </cell>
          <cell r="M189" t="str">
            <v>765</v>
          </cell>
          <cell r="P189" t="str">
            <v>765MCHIRE</v>
          </cell>
        </row>
        <row r="190">
          <cell r="A190" t="str">
            <v>PISTMO765.7200.0645</v>
          </cell>
          <cell r="B190" t="str">
            <v>Foundation-Hire-Mach/Equip</v>
          </cell>
          <cell r="E190">
            <v>87173</v>
          </cell>
          <cell r="K190">
            <v>87173</v>
          </cell>
          <cell r="L190" t="str">
            <v>PL</v>
          </cell>
          <cell r="M190" t="str">
            <v>765</v>
          </cell>
          <cell r="P190" t="str">
            <v>765MCHIRE</v>
          </cell>
        </row>
        <row r="191">
          <cell r="A191" t="str">
            <v>PISTMO720.7200.1245</v>
          </cell>
          <cell r="B191" t="str">
            <v>Rectification-Hire-Mach/Equip</v>
          </cell>
          <cell r="E191">
            <v>10000</v>
          </cell>
          <cell r="K191">
            <v>10000</v>
          </cell>
          <cell r="L191" t="str">
            <v>PL</v>
          </cell>
          <cell r="M191" t="str">
            <v>720</v>
          </cell>
          <cell r="P191" t="str">
            <v>720MCHIRE</v>
          </cell>
        </row>
        <row r="192">
          <cell r="A192" t="str">
            <v>PISTMO765.7200.1245</v>
          </cell>
          <cell r="B192" t="str">
            <v>Rectification-Hire-Mach/Equip</v>
          </cell>
          <cell r="E192">
            <v>59935</v>
          </cell>
          <cell r="K192">
            <v>59935</v>
          </cell>
          <cell r="L192" t="str">
            <v>PL</v>
          </cell>
          <cell r="M192" t="str">
            <v>765</v>
          </cell>
          <cell r="P192" t="str">
            <v>765MCHIRE</v>
          </cell>
        </row>
        <row r="193">
          <cell r="A193" t="str">
            <v>PISTMO765.7420.0004</v>
          </cell>
          <cell r="B193" t="str">
            <v>Rent-Residential Property</v>
          </cell>
          <cell r="E193">
            <v>39877.660000000003</v>
          </cell>
          <cell r="K193">
            <v>39877.660000000003</v>
          </cell>
          <cell r="L193" t="str">
            <v>PL</v>
          </cell>
          <cell r="M193" t="str">
            <v>765</v>
          </cell>
          <cell r="P193" t="str">
            <v>765RENT</v>
          </cell>
        </row>
        <row r="194">
          <cell r="A194" t="str">
            <v>PISTMO720.7420.0005</v>
          </cell>
          <cell r="B194" t="str">
            <v>Rent-Site Office</v>
          </cell>
          <cell r="E194">
            <v>5007</v>
          </cell>
          <cell r="K194">
            <v>5007</v>
          </cell>
          <cell r="L194" t="str">
            <v>PL</v>
          </cell>
          <cell r="M194" t="str">
            <v>720</v>
          </cell>
          <cell r="P194" t="str">
            <v>720RENT</v>
          </cell>
        </row>
        <row r="195">
          <cell r="A195" t="str">
            <v>PISTMO753.7420.0005</v>
          </cell>
          <cell r="B195" t="str">
            <v>Rent-Site Office</v>
          </cell>
          <cell r="E195">
            <v>55511.199999999997</v>
          </cell>
          <cell r="K195">
            <v>55511.199999999997</v>
          </cell>
          <cell r="L195" t="str">
            <v>PL</v>
          </cell>
          <cell r="M195" t="str">
            <v>753</v>
          </cell>
          <cell r="P195" t="str">
            <v>753RENT</v>
          </cell>
        </row>
        <row r="196">
          <cell r="A196" t="str">
            <v>PISTMO753.7420.0006</v>
          </cell>
          <cell r="B196" t="str">
            <v>Rent-Stores</v>
          </cell>
          <cell r="E196">
            <v>37781</v>
          </cell>
          <cell r="K196">
            <v>37781</v>
          </cell>
          <cell r="L196" t="str">
            <v>PL</v>
          </cell>
          <cell r="M196" t="str">
            <v>753</v>
          </cell>
          <cell r="P196" t="str">
            <v>753RENT</v>
          </cell>
        </row>
        <row r="197">
          <cell r="A197" t="str">
            <v>PISTMO720.7440.0010</v>
          </cell>
          <cell r="B197" t="str">
            <v>Other Taxes</v>
          </cell>
          <cell r="E197">
            <v>106682.26999999999</v>
          </cell>
          <cell r="K197">
            <v>106682.26999999999</v>
          </cell>
          <cell r="L197" t="str">
            <v>PL</v>
          </cell>
          <cell r="M197" t="str">
            <v>720</v>
          </cell>
          <cell r="P197" t="str">
            <v>720RATES</v>
          </cell>
        </row>
        <row r="198">
          <cell r="A198" t="str">
            <v>PISTMO765.7440.0010</v>
          </cell>
          <cell r="B198" t="str">
            <v>Other Taxes</v>
          </cell>
          <cell r="E198">
            <v>106683.26</v>
          </cell>
          <cell r="K198">
            <v>106683.26</v>
          </cell>
          <cell r="L198" t="str">
            <v>PL</v>
          </cell>
          <cell r="M198" t="str">
            <v>765</v>
          </cell>
          <cell r="P198" t="str">
            <v>765RATES</v>
          </cell>
        </row>
        <row r="199">
          <cell r="A199" t="str">
            <v>PISTMO765.7480.0001</v>
          </cell>
          <cell r="B199" t="str">
            <v>BG Com-Adv Guarantee</v>
          </cell>
          <cell r="E199">
            <v>135600</v>
          </cell>
          <cell r="K199">
            <v>135600</v>
          </cell>
          <cell r="L199" t="str">
            <v>PL</v>
          </cell>
          <cell r="M199" t="str">
            <v>765</v>
          </cell>
          <cell r="P199" t="str">
            <v>765BANKCHGS</v>
          </cell>
        </row>
        <row r="200">
          <cell r="A200" t="str">
            <v>PISTMO753.7480.0002</v>
          </cell>
          <cell r="B200" t="str">
            <v>BG Com-Perform Guarantee</v>
          </cell>
          <cell r="E200">
            <v>24000.34</v>
          </cell>
          <cell r="K200">
            <v>24000.34</v>
          </cell>
          <cell r="L200" t="str">
            <v>PL</v>
          </cell>
          <cell r="M200" t="str">
            <v>753</v>
          </cell>
          <cell r="P200" t="str">
            <v>753BANKCHGS</v>
          </cell>
        </row>
        <row r="201">
          <cell r="A201" t="str">
            <v>PISTMO720.7570</v>
          </cell>
          <cell r="B201" t="str">
            <v>Clearing &amp; forwad charges</v>
          </cell>
          <cell r="E201">
            <v>-82090</v>
          </cell>
          <cell r="K201">
            <v>-82090</v>
          </cell>
          <cell r="L201" t="str">
            <v>PL</v>
          </cell>
          <cell r="M201" t="str">
            <v>720</v>
          </cell>
          <cell r="P201" t="str">
            <v>720CCF</v>
          </cell>
        </row>
        <row r="202">
          <cell r="A202" t="str">
            <v>PISTMO765.7570</v>
          </cell>
          <cell r="B202" t="str">
            <v>Clearing &amp; forwad charges</v>
          </cell>
          <cell r="E202">
            <v>1252920</v>
          </cell>
          <cell r="K202">
            <v>1252920</v>
          </cell>
          <cell r="L202" t="str">
            <v>PL</v>
          </cell>
          <cell r="M202" t="str">
            <v>765</v>
          </cell>
          <cell r="P202" t="str">
            <v>765CCF</v>
          </cell>
        </row>
        <row r="203">
          <cell r="A203" t="str">
            <v>PISTMO720.7700</v>
          </cell>
          <cell r="B203" t="str">
            <v>Repair Chrgs-P&amp;M</v>
          </cell>
          <cell r="E203">
            <v>15258.61</v>
          </cell>
          <cell r="K203">
            <v>15258.61</v>
          </cell>
          <cell r="L203" t="str">
            <v>PL</v>
          </cell>
          <cell r="M203" t="str">
            <v>720</v>
          </cell>
          <cell r="P203" t="str">
            <v>720REPAIR</v>
          </cell>
        </row>
        <row r="204">
          <cell r="A204" t="str">
            <v>PISTMO720.7720</v>
          </cell>
          <cell r="B204" t="str">
            <v>Repair Chrgs-Constn Equip</v>
          </cell>
          <cell r="E204">
            <v>7102</v>
          </cell>
          <cell r="K204">
            <v>7102</v>
          </cell>
          <cell r="L204" t="str">
            <v>PL</v>
          </cell>
          <cell r="M204" t="str">
            <v>720</v>
          </cell>
          <cell r="P204" t="str">
            <v>720REPAIR</v>
          </cell>
        </row>
        <row r="205">
          <cell r="A205" t="str">
            <v>PISTMO765.7720</v>
          </cell>
          <cell r="B205" t="str">
            <v>Repair Chrgs-Constn Equip</v>
          </cell>
          <cell r="E205">
            <v>3972</v>
          </cell>
          <cell r="K205">
            <v>3972</v>
          </cell>
          <cell r="L205" t="str">
            <v>PL</v>
          </cell>
          <cell r="M205" t="str">
            <v>765</v>
          </cell>
          <cell r="P205" t="str">
            <v>765REPAIR</v>
          </cell>
        </row>
        <row r="206">
          <cell r="A206" t="str">
            <v>PISTMO765.7840.0002</v>
          </cell>
          <cell r="B206" t="str">
            <v>Ovrs Trvl-Board/Lodg/Allow</v>
          </cell>
          <cell r="E206">
            <v>1314</v>
          </cell>
          <cell r="K206">
            <v>1314</v>
          </cell>
          <cell r="L206" t="str">
            <v>PL</v>
          </cell>
          <cell r="M206" t="str">
            <v>765</v>
          </cell>
          <cell r="P206" t="str">
            <v>765TRVL</v>
          </cell>
        </row>
        <row r="207">
          <cell r="A207" t="str">
            <v>PISTCPJ01.7860.0001</v>
          </cell>
          <cell r="B207" t="str">
            <v>Conveyance -Local</v>
          </cell>
          <cell r="E207">
            <v>20</v>
          </cell>
          <cell r="K207">
            <v>20</v>
          </cell>
          <cell r="L207" t="str">
            <v>PL</v>
          </cell>
          <cell r="M207" t="str">
            <v>J01</v>
          </cell>
          <cell r="P207" t="str">
            <v>J01TRVL</v>
          </cell>
        </row>
        <row r="208">
          <cell r="A208" t="str">
            <v>PISTMO765.7860.0001</v>
          </cell>
          <cell r="B208" t="str">
            <v>Conveyance -Local</v>
          </cell>
          <cell r="E208">
            <v>20487.5</v>
          </cell>
          <cell r="K208">
            <v>20487.5</v>
          </cell>
          <cell r="L208" t="str">
            <v>PL</v>
          </cell>
          <cell r="M208" t="str">
            <v>765</v>
          </cell>
          <cell r="P208" t="str">
            <v>765TRVL</v>
          </cell>
        </row>
        <row r="209">
          <cell r="A209" t="str">
            <v>PISTMO720.8120.0002</v>
          </cell>
          <cell r="B209" t="str">
            <v>Branch Audit Fees</v>
          </cell>
          <cell r="E209">
            <v>5000</v>
          </cell>
          <cell r="K209">
            <v>5000</v>
          </cell>
          <cell r="L209" t="str">
            <v>PL</v>
          </cell>
          <cell r="M209" t="str">
            <v>720</v>
          </cell>
          <cell r="P209" t="str">
            <v>720AUDIT</v>
          </cell>
        </row>
        <row r="210">
          <cell r="A210" t="str">
            <v>PISTMO765.8120.0002</v>
          </cell>
          <cell r="B210" t="str">
            <v>Branch Audit Fees</v>
          </cell>
          <cell r="E210">
            <v>5000</v>
          </cell>
          <cell r="K210">
            <v>5000</v>
          </cell>
          <cell r="L210" t="str">
            <v>PL</v>
          </cell>
          <cell r="M210" t="str">
            <v>765</v>
          </cell>
          <cell r="P210" t="str">
            <v>765AUDIT</v>
          </cell>
        </row>
        <row r="211">
          <cell r="A211" t="str">
            <v>PISTMO765.8180.0003</v>
          </cell>
          <cell r="B211" t="str">
            <v>Courier Chrgs-Intl</v>
          </cell>
          <cell r="E211">
            <v>11124.78</v>
          </cell>
          <cell r="K211">
            <v>11124.78</v>
          </cell>
          <cell r="L211" t="str">
            <v>PL</v>
          </cell>
          <cell r="M211" t="str">
            <v>765</v>
          </cell>
          <cell r="P211" t="str">
            <v>765POST</v>
          </cell>
        </row>
        <row r="212">
          <cell r="A212" t="str">
            <v>PISTMO765.8360.0002</v>
          </cell>
          <cell r="B212" t="str">
            <v>Office Lighting</v>
          </cell>
          <cell r="E212">
            <v>10891</v>
          </cell>
          <cell r="K212">
            <v>10891</v>
          </cell>
          <cell r="L212" t="str">
            <v>PL</v>
          </cell>
          <cell r="M212" t="str">
            <v>765</v>
          </cell>
          <cell r="P212" t="str">
            <v>765POWER</v>
          </cell>
        </row>
        <row r="213">
          <cell r="A213" t="str">
            <v>PISTCPJ01.8360.0014</v>
          </cell>
          <cell r="B213" t="str">
            <v>Miscellaneous Exp</v>
          </cell>
          <cell r="E213">
            <v>236</v>
          </cell>
          <cell r="K213">
            <v>236</v>
          </cell>
          <cell r="L213" t="str">
            <v>PL</v>
          </cell>
          <cell r="M213" t="str">
            <v>J01</v>
          </cell>
          <cell r="P213" t="str">
            <v>J01GENERAL</v>
          </cell>
        </row>
        <row r="214">
          <cell r="A214" t="str">
            <v>PISTMO720.6100.4025</v>
          </cell>
          <cell r="B214" t="str">
            <v>Cost of Bought Outs</v>
          </cell>
          <cell r="E214">
            <v>21685283.879999999</v>
          </cell>
          <cell r="K214">
            <v>21685283.879999999</v>
          </cell>
          <cell r="L214" t="str">
            <v>PL</v>
          </cell>
          <cell r="M214" t="str">
            <v>720</v>
          </cell>
          <cell r="N214" t="str">
            <v>BOCOST</v>
          </cell>
          <cell r="P214" t="str">
            <v>720BOCOST</v>
          </cell>
        </row>
        <row r="215">
          <cell r="A215" t="str">
            <v>PISTMO731.6100.4025</v>
          </cell>
          <cell r="B215" t="str">
            <v>Cost of Bought Outs</v>
          </cell>
          <cell r="E215">
            <v>5485147.5300000003</v>
          </cell>
          <cell r="K215">
            <v>5485147.5300000003</v>
          </cell>
          <cell r="L215" t="str">
            <v>PL</v>
          </cell>
          <cell r="M215" t="str">
            <v>731</v>
          </cell>
          <cell r="N215" t="str">
            <v>BOCOST</v>
          </cell>
          <cell r="P215" t="str">
            <v>731BOCOST</v>
          </cell>
        </row>
        <row r="216">
          <cell r="A216" t="str">
            <v>PISTMO753.6100.4025</v>
          </cell>
          <cell r="B216" t="str">
            <v>Cost of Bought Outs</v>
          </cell>
          <cell r="E216">
            <v>14208399.890000001</v>
          </cell>
          <cell r="K216">
            <v>14208399.890000001</v>
          </cell>
          <cell r="L216" t="str">
            <v>PL</v>
          </cell>
          <cell r="M216" t="str">
            <v>753</v>
          </cell>
          <cell r="N216" t="str">
            <v>BOCOST</v>
          </cell>
          <cell r="P216" t="str">
            <v>753BOCOST</v>
          </cell>
        </row>
        <row r="217">
          <cell r="A217" t="str">
            <v>PISTMO765.6100.4025</v>
          </cell>
          <cell r="B217" t="str">
            <v>Cost of Bought Outs</v>
          </cell>
          <cell r="E217">
            <v>77528282.420000002</v>
          </cell>
          <cell r="K217">
            <v>77528282.420000002</v>
          </cell>
          <cell r="L217" t="str">
            <v>PL</v>
          </cell>
          <cell r="M217" t="str">
            <v>765</v>
          </cell>
          <cell r="N217" t="str">
            <v>BOCOST</v>
          </cell>
          <cell r="P217" t="str">
            <v>765BOCOST</v>
          </cell>
        </row>
        <row r="218">
          <cell r="A218" t="str">
            <v>PISTMO720.6220</v>
          </cell>
          <cell r="B218" t="str">
            <v>Material testing Chrgs</v>
          </cell>
          <cell r="E218">
            <v>83298</v>
          </cell>
          <cell r="K218">
            <v>83298</v>
          </cell>
          <cell r="L218" t="str">
            <v>PL</v>
          </cell>
          <cell r="M218" t="str">
            <v>720</v>
          </cell>
          <cell r="N218" t="str">
            <v>BOCOST</v>
          </cell>
          <cell r="P218" t="str">
            <v>720BOCOST</v>
          </cell>
        </row>
        <row r="219">
          <cell r="A219" t="str">
            <v>PISTMO731.6220</v>
          </cell>
          <cell r="B219" t="str">
            <v>Material testing Chrgs</v>
          </cell>
          <cell r="E219">
            <v>22459</v>
          </cell>
          <cell r="K219">
            <v>22459</v>
          </cell>
          <cell r="L219" t="str">
            <v>PL</v>
          </cell>
          <cell r="M219" t="str">
            <v>731</v>
          </cell>
          <cell r="N219" t="str">
            <v>BOCOST</v>
          </cell>
          <cell r="P219" t="str">
            <v>731BOCOST</v>
          </cell>
        </row>
        <row r="220">
          <cell r="A220" t="str">
            <v>PISTMO720.6300</v>
          </cell>
          <cell r="B220" t="str">
            <v>Salary</v>
          </cell>
          <cell r="E220">
            <v>700952.56</v>
          </cell>
          <cell r="K220">
            <v>700952.56</v>
          </cell>
          <cell r="L220" t="str">
            <v>PL</v>
          </cell>
          <cell r="M220" t="str">
            <v>720</v>
          </cell>
          <cell r="N220" t="str">
            <v>SALARY</v>
          </cell>
          <cell r="P220" t="str">
            <v>720SALARY</v>
          </cell>
        </row>
        <row r="221">
          <cell r="A221" t="str">
            <v>PISTMO731.6300</v>
          </cell>
          <cell r="B221" t="str">
            <v>Salary</v>
          </cell>
          <cell r="E221">
            <v>282454.75</v>
          </cell>
          <cell r="K221">
            <v>282454.75</v>
          </cell>
          <cell r="L221" t="str">
            <v>PL</v>
          </cell>
          <cell r="M221" t="str">
            <v>731</v>
          </cell>
          <cell r="N221" t="str">
            <v>SALARY</v>
          </cell>
          <cell r="P221" t="str">
            <v>731SALARY</v>
          </cell>
        </row>
        <row r="222">
          <cell r="A222" t="str">
            <v>PISTMO753.6300</v>
          </cell>
          <cell r="B222" t="str">
            <v>Salary</v>
          </cell>
          <cell r="E222">
            <v>309014.08</v>
          </cell>
          <cell r="K222">
            <v>309014.08</v>
          </cell>
          <cell r="L222" t="str">
            <v>PL</v>
          </cell>
          <cell r="M222" t="str">
            <v>753</v>
          </cell>
          <cell r="N222" t="str">
            <v>SALARY</v>
          </cell>
          <cell r="P222" t="str">
            <v>753SALARY</v>
          </cell>
        </row>
        <row r="223">
          <cell r="A223" t="str">
            <v>PISTMO765.6300</v>
          </cell>
          <cell r="B223" t="str">
            <v>Salary</v>
          </cell>
          <cell r="E223">
            <v>173958.56</v>
          </cell>
          <cell r="K223">
            <v>173958.56</v>
          </cell>
          <cell r="L223" t="str">
            <v>PL</v>
          </cell>
          <cell r="M223" t="str">
            <v>765</v>
          </cell>
          <cell r="N223" t="str">
            <v>SALARY</v>
          </cell>
          <cell r="P223" t="str">
            <v>765SALARY</v>
          </cell>
        </row>
        <row r="224">
          <cell r="A224" t="str">
            <v>PISTMO720.6380</v>
          </cell>
          <cell r="B224" t="str">
            <v>Leave Encashment</v>
          </cell>
          <cell r="E224">
            <v>310316.34999999998</v>
          </cell>
          <cell r="K224">
            <v>310316.34999999998</v>
          </cell>
          <cell r="L224" t="str">
            <v>PL</v>
          </cell>
          <cell r="M224" t="str">
            <v>720</v>
          </cell>
          <cell r="N224" t="str">
            <v>SALARY</v>
          </cell>
          <cell r="P224" t="str">
            <v>720SALARY</v>
          </cell>
        </row>
        <row r="225">
          <cell r="A225" t="str">
            <v>PISTMO731.6380</v>
          </cell>
          <cell r="B225" t="str">
            <v>Leave Encashment</v>
          </cell>
          <cell r="E225">
            <v>149614</v>
          </cell>
          <cell r="K225">
            <v>149614</v>
          </cell>
          <cell r="L225" t="str">
            <v>PL</v>
          </cell>
          <cell r="M225" t="str">
            <v>731</v>
          </cell>
          <cell r="N225" t="str">
            <v>SALARY</v>
          </cell>
          <cell r="P225" t="str">
            <v>731SALARY</v>
          </cell>
        </row>
        <row r="226">
          <cell r="A226" t="str">
            <v>PISTMO765.6380</v>
          </cell>
          <cell r="B226" t="str">
            <v>Leave Encashment</v>
          </cell>
          <cell r="E226">
            <v>104202</v>
          </cell>
          <cell r="K226">
            <v>104202</v>
          </cell>
          <cell r="L226" t="str">
            <v>PL</v>
          </cell>
          <cell r="M226" t="str">
            <v>765</v>
          </cell>
          <cell r="N226" t="str">
            <v>SALARY</v>
          </cell>
          <cell r="P226" t="str">
            <v>765SALARY</v>
          </cell>
        </row>
        <row r="227">
          <cell r="A227" t="str">
            <v>PISTMO720.6500</v>
          </cell>
          <cell r="B227" t="str">
            <v>Canteen Subsidy &amp; Exp</v>
          </cell>
          <cell r="E227">
            <v>10501.62</v>
          </cell>
          <cell r="K227">
            <v>10501.62</v>
          </cell>
          <cell r="L227" t="str">
            <v>PL</v>
          </cell>
          <cell r="M227" t="str">
            <v>720</v>
          </cell>
          <cell r="N227" t="str">
            <v>WLFR</v>
          </cell>
          <cell r="P227" t="str">
            <v>720WLFR</v>
          </cell>
        </row>
        <row r="228">
          <cell r="A228" t="str">
            <v>PISTMO731.6500</v>
          </cell>
          <cell r="B228" t="str">
            <v>Canteen Subsidy &amp; Exp</v>
          </cell>
          <cell r="E228">
            <v>5244</v>
          </cell>
          <cell r="K228">
            <v>5244</v>
          </cell>
          <cell r="L228" t="str">
            <v>PL</v>
          </cell>
          <cell r="M228" t="str">
            <v>731</v>
          </cell>
          <cell r="N228" t="str">
            <v>WLFR</v>
          </cell>
          <cell r="P228" t="str">
            <v>731WLFR</v>
          </cell>
        </row>
        <row r="229">
          <cell r="A229" t="str">
            <v>PISTMO765.6500</v>
          </cell>
          <cell r="B229" t="str">
            <v>Canteen Subsidy &amp; Exp</v>
          </cell>
          <cell r="E229">
            <v>5412</v>
          </cell>
          <cell r="K229">
            <v>5412</v>
          </cell>
          <cell r="L229" t="str">
            <v>PL</v>
          </cell>
          <cell r="M229" t="str">
            <v>765</v>
          </cell>
          <cell r="N229" t="str">
            <v>WLFR</v>
          </cell>
          <cell r="P229" t="str">
            <v>765WLFR</v>
          </cell>
        </row>
        <row r="230">
          <cell r="A230" t="str">
            <v>PISTMO720.6510</v>
          </cell>
          <cell r="B230" t="str">
            <v>Contribution to Labour Welfare</v>
          </cell>
          <cell r="E230">
            <v>324110</v>
          </cell>
          <cell r="K230">
            <v>324110</v>
          </cell>
          <cell r="L230" t="str">
            <v>PL</v>
          </cell>
          <cell r="M230" t="str">
            <v>720</v>
          </cell>
          <cell r="N230" t="str">
            <v>WLFR</v>
          </cell>
          <cell r="P230" t="str">
            <v>720WLFR</v>
          </cell>
        </row>
        <row r="231">
          <cell r="A231" t="str">
            <v>PISTMO731.6510</v>
          </cell>
          <cell r="B231" t="str">
            <v>Contribution to Labour Welfare</v>
          </cell>
          <cell r="E231">
            <v>53173.79</v>
          </cell>
          <cell r="K231">
            <v>53173.79</v>
          </cell>
          <cell r="L231" t="str">
            <v>PL</v>
          </cell>
          <cell r="M231" t="str">
            <v>731</v>
          </cell>
          <cell r="N231" t="str">
            <v>WLFR</v>
          </cell>
          <cell r="P231" t="str">
            <v>731WLFR</v>
          </cell>
        </row>
        <row r="232">
          <cell r="A232" t="str">
            <v>PISTMO765.6510</v>
          </cell>
          <cell r="B232" t="str">
            <v>Contribution to Labour Welfare</v>
          </cell>
          <cell r="E232">
            <v>120163</v>
          </cell>
          <cell r="K232">
            <v>120163</v>
          </cell>
          <cell r="L232" t="str">
            <v>PL</v>
          </cell>
          <cell r="M232" t="str">
            <v>765</v>
          </cell>
          <cell r="N232" t="str">
            <v>WLFR</v>
          </cell>
          <cell r="P232" t="str">
            <v>765WLFR</v>
          </cell>
        </row>
        <row r="233">
          <cell r="A233" t="str">
            <v>PISTMO720.6600</v>
          </cell>
          <cell r="B233" t="str">
            <v>Mediclaim Insurance</v>
          </cell>
          <cell r="E233">
            <v>94012.33</v>
          </cell>
          <cell r="K233">
            <v>94012.33</v>
          </cell>
          <cell r="L233" t="str">
            <v>PL</v>
          </cell>
          <cell r="M233" t="str">
            <v>720</v>
          </cell>
          <cell r="N233" t="str">
            <v>WLFR</v>
          </cell>
          <cell r="P233" t="str">
            <v>720WLFR</v>
          </cell>
        </row>
        <row r="234">
          <cell r="A234" t="str">
            <v>PISTMO731.6600</v>
          </cell>
          <cell r="B234" t="str">
            <v>Mediclaim Insurance</v>
          </cell>
          <cell r="E234">
            <v>9728</v>
          </cell>
          <cell r="K234">
            <v>9728</v>
          </cell>
          <cell r="L234" t="str">
            <v>PL</v>
          </cell>
          <cell r="M234" t="str">
            <v>731</v>
          </cell>
          <cell r="N234" t="str">
            <v>WLFR</v>
          </cell>
          <cell r="P234" t="str">
            <v>731WLFR</v>
          </cell>
        </row>
        <row r="235">
          <cell r="A235" t="str">
            <v>PISTMO720.6640</v>
          </cell>
          <cell r="B235" t="str">
            <v>Medical Allowance/Reimbs</v>
          </cell>
          <cell r="E235">
            <v>26083.73</v>
          </cell>
          <cell r="K235">
            <v>26083.73</v>
          </cell>
          <cell r="L235" t="str">
            <v>PL</v>
          </cell>
          <cell r="M235" t="str">
            <v>720</v>
          </cell>
          <cell r="N235" t="str">
            <v>WLFR</v>
          </cell>
          <cell r="P235" t="str">
            <v>720WLFR</v>
          </cell>
        </row>
        <row r="236">
          <cell r="A236" t="str">
            <v>PISTMO731.6640</v>
          </cell>
          <cell r="B236" t="str">
            <v>Medical Allowance/Reimbs</v>
          </cell>
          <cell r="E236">
            <v>40341</v>
          </cell>
          <cell r="K236">
            <v>40341</v>
          </cell>
          <cell r="L236" t="str">
            <v>PL</v>
          </cell>
          <cell r="M236" t="str">
            <v>731</v>
          </cell>
          <cell r="N236" t="str">
            <v>WLFR</v>
          </cell>
          <cell r="P236" t="str">
            <v>731WLFR</v>
          </cell>
        </row>
        <row r="237">
          <cell r="A237" t="str">
            <v>PISTMO753.6640</v>
          </cell>
          <cell r="B237" t="str">
            <v>Medical Allowance/Reimbs</v>
          </cell>
          <cell r="E237">
            <v>1781.87</v>
          </cell>
          <cell r="K237">
            <v>1781.87</v>
          </cell>
          <cell r="L237" t="str">
            <v>PL</v>
          </cell>
          <cell r="M237" t="str">
            <v>753</v>
          </cell>
          <cell r="N237" t="str">
            <v>WLFR</v>
          </cell>
          <cell r="P237" t="str">
            <v>753WLFR</v>
          </cell>
        </row>
        <row r="238">
          <cell r="A238" t="str">
            <v>PISTMO765.6640</v>
          </cell>
          <cell r="B238" t="str">
            <v>Medical Allowance/Reimbs</v>
          </cell>
          <cell r="E238">
            <v>6989</v>
          </cell>
          <cell r="K238">
            <v>6989</v>
          </cell>
          <cell r="L238" t="str">
            <v>PL</v>
          </cell>
          <cell r="M238" t="str">
            <v>765</v>
          </cell>
          <cell r="N238" t="str">
            <v>WLFR</v>
          </cell>
          <cell r="P238" t="str">
            <v>765WLFR</v>
          </cell>
        </row>
        <row r="239">
          <cell r="A239" t="str">
            <v>PISTMO720.6750</v>
          </cell>
          <cell r="B239" t="str">
            <v>Snacks/Tea to Staff</v>
          </cell>
          <cell r="E239">
            <v>47433</v>
          </cell>
          <cell r="K239">
            <v>47433</v>
          </cell>
          <cell r="L239" t="str">
            <v>PL</v>
          </cell>
          <cell r="M239" t="str">
            <v>720</v>
          </cell>
          <cell r="N239" t="str">
            <v>WLFR</v>
          </cell>
          <cell r="P239" t="str">
            <v>720WLFR</v>
          </cell>
        </row>
        <row r="240">
          <cell r="A240" t="str">
            <v>PISTMO728.6750</v>
          </cell>
          <cell r="B240" t="str">
            <v>Snacks/Tea to Staff</v>
          </cell>
          <cell r="E240">
            <v>40</v>
          </cell>
          <cell r="K240">
            <v>40</v>
          </cell>
          <cell r="L240" t="str">
            <v>PL</v>
          </cell>
          <cell r="M240" t="str">
            <v>728</v>
          </cell>
          <cell r="N240" t="str">
            <v>WLFR</v>
          </cell>
          <cell r="P240" t="str">
            <v>728WLFR</v>
          </cell>
        </row>
        <row r="241">
          <cell r="A241" t="str">
            <v>PISTMO731.6750</v>
          </cell>
          <cell r="B241" t="str">
            <v>Snacks/Tea to Staff</v>
          </cell>
          <cell r="E241">
            <v>50935</v>
          </cell>
          <cell r="K241">
            <v>50935</v>
          </cell>
          <cell r="L241" t="str">
            <v>PL</v>
          </cell>
          <cell r="M241" t="str">
            <v>731</v>
          </cell>
          <cell r="N241" t="str">
            <v>WLFR</v>
          </cell>
          <cell r="P241" t="str">
            <v>731WLFR</v>
          </cell>
        </row>
        <row r="242">
          <cell r="A242" t="str">
            <v>PISTMO753.6750</v>
          </cell>
          <cell r="B242" t="str">
            <v>Snacks/Tea to Staff</v>
          </cell>
          <cell r="E242">
            <v>6882</v>
          </cell>
          <cell r="K242">
            <v>6882</v>
          </cell>
          <cell r="L242" t="str">
            <v>PL</v>
          </cell>
          <cell r="M242" t="str">
            <v>753</v>
          </cell>
          <cell r="N242" t="str">
            <v>WLFR</v>
          </cell>
          <cell r="P242" t="str">
            <v>753WLFR</v>
          </cell>
        </row>
        <row r="243">
          <cell r="A243" t="str">
            <v>PISTMO765.6750</v>
          </cell>
          <cell r="B243" t="str">
            <v>Snacks/Tea to Staff</v>
          </cell>
          <cell r="E243">
            <v>7123.5</v>
          </cell>
          <cell r="K243">
            <v>7123.5</v>
          </cell>
          <cell r="L243" t="str">
            <v>PL</v>
          </cell>
          <cell r="M243" t="str">
            <v>765</v>
          </cell>
          <cell r="N243" t="str">
            <v>WLFR</v>
          </cell>
          <cell r="P243" t="str">
            <v>765WLFR</v>
          </cell>
        </row>
        <row r="244">
          <cell r="A244" t="str">
            <v>PISTMO720.6850.0630</v>
          </cell>
          <cell r="B244" t="str">
            <v>Foundation-Material Cost</v>
          </cell>
          <cell r="E244">
            <v>5255483.41</v>
          </cell>
          <cell r="K244">
            <v>5255483.41</v>
          </cell>
          <cell r="L244" t="str">
            <v>PL</v>
          </cell>
          <cell r="M244" t="str">
            <v>720</v>
          </cell>
          <cell r="N244" t="str">
            <v>CONSTMAT</v>
          </cell>
          <cell r="P244" t="str">
            <v>720CONSTMAT</v>
          </cell>
        </row>
        <row r="245">
          <cell r="A245" t="str">
            <v>PISTMO728.6850.0630</v>
          </cell>
          <cell r="B245" t="str">
            <v>Foundation-Material Cost</v>
          </cell>
          <cell r="E245">
            <v>-110454.47</v>
          </cell>
          <cell r="K245">
            <v>-110454.47</v>
          </cell>
          <cell r="L245" t="str">
            <v>PL</v>
          </cell>
          <cell r="M245" t="str">
            <v>728</v>
          </cell>
          <cell r="N245" t="str">
            <v>CONSTMAT</v>
          </cell>
          <cell r="P245" t="str">
            <v>728CONSTMAT</v>
          </cell>
        </row>
        <row r="246">
          <cell r="A246" t="str">
            <v>PISTMO731.6850.0630</v>
          </cell>
          <cell r="B246" t="str">
            <v>Foundation-Material Cost</v>
          </cell>
          <cell r="E246">
            <v>419969.38</v>
          </cell>
          <cell r="K246">
            <v>419969.38</v>
          </cell>
          <cell r="L246" t="str">
            <v>PL</v>
          </cell>
          <cell r="M246" t="str">
            <v>731</v>
          </cell>
          <cell r="N246" t="str">
            <v>CONSTMAT</v>
          </cell>
          <cell r="P246" t="str">
            <v>731CONSTMAT</v>
          </cell>
        </row>
        <row r="247">
          <cell r="A247" t="str">
            <v>PISTMO731.6850.1030</v>
          </cell>
          <cell r="B247" t="str">
            <v>Painting-Material Cost</v>
          </cell>
          <cell r="E247">
            <v>700800</v>
          </cell>
          <cell r="K247">
            <v>700800</v>
          </cell>
          <cell r="L247" t="str">
            <v>PL</v>
          </cell>
          <cell r="M247" t="str">
            <v>731</v>
          </cell>
          <cell r="N247" t="str">
            <v>CONSTMAT</v>
          </cell>
          <cell r="P247" t="str">
            <v>731CONSTMAT</v>
          </cell>
        </row>
        <row r="248">
          <cell r="A248" t="str">
            <v>PISTMO720.6870.0235</v>
          </cell>
          <cell r="B248" t="str">
            <v>Detl Survey-Constn Wages</v>
          </cell>
          <cell r="E248">
            <v>54925</v>
          </cell>
          <cell r="K248">
            <v>54925</v>
          </cell>
          <cell r="L248" t="str">
            <v>PL</v>
          </cell>
          <cell r="M248" t="str">
            <v>720</v>
          </cell>
          <cell r="N248" t="str">
            <v>CONSTWAGES</v>
          </cell>
          <cell r="P248" t="str">
            <v>720SALARY</v>
          </cell>
        </row>
        <row r="249">
          <cell r="A249" t="str">
            <v>PISTMO753.6870.0235</v>
          </cell>
          <cell r="B249" t="str">
            <v>Detl Survey-Constn Wages</v>
          </cell>
          <cell r="E249">
            <v>102606</v>
          </cell>
          <cell r="K249">
            <v>102606</v>
          </cell>
          <cell r="L249" t="str">
            <v>PL</v>
          </cell>
          <cell r="M249" t="str">
            <v>753</v>
          </cell>
          <cell r="N249" t="str">
            <v>CONSTWAGES</v>
          </cell>
          <cell r="P249" t="str">
            <v>753SALARY</v>
          </cell>
        </row>
        <row r="250">
          <cell r="A250" t="str">
            <v>PISTMO720.6870.0335</v>
          </cell>
          <cell r="B250" t="str">
            <v>Soil Invest-Constn Wages</v>
          </cell>
          <cell r="E250">
            <v>-8309</v>
          </cell>
          <cell r="K250">
            <v>-8309</v>
          </cell>
          <cell r="L250" t="str">
            <v>PL</v>
          </cell>
          <cell r="M250" t="str">
            <v>720</v>
          </cell>
          <cell r="N250" t="str">
            <v>CONSTWAGES</v>
          </cell>
          <cell r="P250" t="str">
            <v>720SALARY</v>
          </cell>
        </row>
        <row r="251">
          <cell r="A251" t="str">
            <v>PISTMO720.6870.0635</v>
          </cell>
          <cell r="B251" t="str">
            <v>Foundation-Constn Wages</v>
          </cell>
          <cell r="E251">
            <v>518421.5</v>
          </cell>
          <cell r="K251">
            <v>518421.5</v>
          </cell>
          <cell r="L251" t="str">
            <v>PL</v>
          </cell>
          <cell r="M251" t="str">
            <v>720</v>
          </cell>
          <cell r="N251" t="str">
            <v>CONSTWAGES</v>
          </cell>
          <cell r="P251" t="str">
            <v>720SALARY</v>
          </cell>
        </row>
        <row r="252">
          <cell r="A252" t="str">
            <v>PISTMO731.6870.0635</v>
          </cell>
          <cell r="B252" t="str">
            <v>Foundation-Constn Wages</v>
          </cell>
          <cell r="E252">
            <v>37917</v>
          </cell>
          <cell r="K252">
            <v>37917</v>
          </cell>
          <cell r="L252" t="str">
            <v>PL</v>
          </cell>
          <cell r="M252" t="str">
            <v>731</v>
          </cell>
          <cell r="N252" t="str">
            <v>CONSTWAGES</v>
          </cell>
          <cell r="P252" t="str">
            <v>731SALARY</v>
          </cell>
        </row>
        <row r="253">
          <cell r="A253" t="str">
            <v>PISTMO731.6870.0835</v>
          </cell>
          <cell r="B253" t="str">
            <v>Tower Erect-Constn Wages</v>
          </cell>
          <cell r="E253">
            <v>318672</v>
          </cell>
          <cell r="K253">
            <v>318672</v>
          </cell>
          <cell r="L253" t="str">
            <v>PL</v>
          </cell>
          <cell r="M253" t="str">
            <v>731</v>
          </cell>
          <cell r="N253" t="str">
            <v>CONSTWAGES</v>
          </cell>
          <cell r="P253" t="str">
            <v>731SALARY</v>
          </cell>
        </row>
        <row r="254">
          <cell r="A254" t="str">
            <v>PISTMO720.6870.0935</v>
          </cell>
          <cell r="B254" t="str">
            <v>Stringing-Constn Wages</v>
          </cell>
          <cell r="E254">
            <v>813118</v>
          </cell>
          <cell r="K254">
            <v>813118</v>
          </cell>
          <cell r="L254" t="str">
            <v>PL</v>
          </cell>
          <cell r="M254" t="str">
            <v>720</v>
          </cell>
          <cell r="N254" t="str">
            <v>CONSTWAGES</v>
          </cell>
          <cell r="P254" t="str">
            <v>720SALARY</v>
          </cell>
        </row>
        <row r="255">
          <cell r="A255" t="str">
            <v>PISTMO731.6870.0935</v>
          </cell>
          <cell r="B255" t="str">
            <v>Stringing-Constn Wages</v>
          </cell>
          <cell r="E255">
            <v>1056372</v>
          </cell>
          <cell r="K255">
            <v>1056372</v>
          </cell>
          <cell r="L255" t="str">
            <v>PL</v>
          </cell>
          <cell r="M255" t="str">
            <v>731</v>
          </cell>
          <cell r="N255" t="str">
            <v>CONSTWAGES</v>
          </cell>
          <cell r="P255" t="str">
            <v>731SALARY</v>
          </cell>
        </row>
        <row r="256">
          <cell r="A256" t="str">
            <v>PISTMO720.6870.1235</v>
          </cell>
          <cell r="B256" t="str">
            <v>Rectification-Constn Wages</v>
          </cell>
          <cell r="E256">
            <v>538672.62</v>
          </cell>
          <cell r="K256">
            <v>538672.62</v>
          </cell>
          <cell r="L256" t="str">
            <v>PL</v>
          </cell>
          <cell r="M256" t="str">
            <v>720</v>
          </cell>
          <cell r="N256" t="str">
            <v>CONSTWAGES</v>
          </cell>
          <cell r="P256" t="str">
            <v>720SALARY</v>
          </cell>
        </row>
        <row r="257">
          <cell r="A257" t="str">
            <v>PISTMO731.6870.1235</v>
          </cell>
          <cell r="B257" t="str">
            <v>Rectification-Constn Wages</v>
          </cell>
          <cell r="E257">
            <v>148063</v>
          </cell>
          <cell r="K257">
            <v>148063</v>
          </cell>
          <cell r="L257" t="str">
            <v>PL</v>
          </cell>
          <cell r="M257" t="str">
            <v>731</v>
          </cell>
          <cell r="N257" t="str">
            <v>CONSTWAGES</v>
          </cell>
          <cell r="P257" t="str">
            <v>731SALARY</v>
          </cell>
        </row>
        <row r="258">
          <cell r="A258" t="str">
            <v>PISTMO765.6870.1235</v>
          </cell>
          <cell r="B258" t="str">
            <v>Rectification-Constn Wages</v>
          </cell>
          <cell r="E258">
            <v>271723</v>
          </cell>
          <cell r="K258">
            <v>271723</v>
          </cell>
          <cell r="L258" t="str">
            <v>PL</v>
          </cell>
          <cell r="M258" t="str">
            <v>765</v>
          </cell>
          <cell r="N258" t="str">
            <v>CONSTWAGES</v>
          </cell>
          <cell r="P258" t="str">
            <v>765SALARY</v>
          </cell>
        </row>
        <row r="259">
          <cell r="A259" t="str">
            <v>PISTMO720.6900.0230</v>
          </cell>
          <cell r="B259" t="str">
            <v>Detl Survey-Store &amp; Tool</v>
          </cell>
          <cell r="E259">
            <v>4241</v>
          </cell>
          <cell r="K259">
            <v>4241</v>
          </cell>
          <cell r="L259" t="str">
            <v>PL</v>
          </cell>
          <cell r="M259" t="str">
            <v>720</v>
          </cell>
          <cell r="N259" t="str">
            <v>STORES</v>
          </cell>
          <cell r="P259" t="str">
            <v>720STORES</v>
          </cell>
        </row>
        <row r="260">
          <cell r="A260" t="str">
            <v>PISTMO753.6900.0230</v>
          </cell>
          <cell r="B260" t="str">
            <v>Detl Survey-Store &amp; Tool</v>
          </cell>
          <cell r="E260">
            <v>1966</v>
          </cell>
          <cell r="K260">
            <v>1966</v>
          </cell>
          <cell r="L260" t="str">
            <v>PL</v>
          </cell>
          <cell r="M260" t="str">
            <v>753</v>
          </cell>
          <cell r="N260" t="str">
            <v>STORES</v>
          </cell>
          <cell r="P260" t="str">
            <v>753STORES</v>
          </cell>
        </row>
        <row r="261">
          <cell r="A261" t="str">
            <v>PISTMO765.6900.0230</v>
          </cell>
          <cell r="B261" t="str">
            <v>Detl Survey-Store &amp; Tool</v>
          </cell>
          <cell r="E261">
            <v>19155</v>
          </cell>
          <cell r="K261">
            <v>19155</v>
          </cell>
          <cell r="L261" t="str">
            <v>PL</v>
          </cell>
          <cell r="M261" t="str">
            <v>765</v>
          </cell>
          <cell r="N261" t="str">
            <v>STORES</v>
          </cell>
          <cell r="P261" t="str">
            <v>765STORES</v>
          </cell>
        </row>
        <row r="262">
          <cell r="A262" t="str">
            <v>PISTMO720.6900.0630</v>
          </cell>
          <cell r="B262" t="str">
            <v>Foundation-Store &amp; Tool</v>
          </cell>
          <cell r="E262">
            <v>98200</v>
          </cell>
          <cell r="K262">
            <v>98200</v>
          </cell>
          <cell r="L262" t="str">
            <v>PL</v>
          </cell>
          <cell r="M262" t="str">
            <v>720</v>
          </cell>
          <cell r="N262" t="str">
            <v>STORES</v>
          </cell>
          <cell r="P262" t="str">
            <v>720STORES</v>
          </cell>
        </row>
        <row r="263">
          <cell r="A263" t="str">
            <v>PISTMO731.6900.0630</v>
          </cell>
          <cell r="B263" t="str">
            <v>Foundation-Store &amp; Tool</v>
          </cell>
          <cell r="E263">
            <v>1233</v>
          </cell>
          <cell r="K263">
            <v>1233</v>
          </cell>
          <cell r="L263" t="str">
            <v>PL</v>
          </cell>
          <cell r="M263" t="str">
            <v>731</v>
          </cell>
          <cell r="N263" t="str">
            <v>STORES</v>
          </cell>
          <cell r="P263" t="str">
            <v>731STORES</v>
          </cell>
        </row>
        <row r="264">
          <cell r="A264" t="str">
            <v>PISTMO720.6900.0830</v>
          </cell>
          <cell r="B264" t="str">
            <v>Tower Erect-Store &amp; Tool</v>
          </cell>
          <cell r="E264">
            <v>719</v>
          </cell>
          <cell r="K264">
            <v>719</v>
          </cell>
          <cell r="L264" t="str">
            <v>PL</v>
          </cell>
          <cell r="M264" t="str">
            <v>720</v>
          </cell>
          <cell r="N264" t="str">
            <v>STORES</v>
          </cell>
          <cell r="P264" t="str">
            <v>720STORES</v>
          </cell>
        </row>
        <row r="265">
          <cell r="A265" t="str">
            <v>PISTMO731.6900.0830</v>
          </cell>
          <cell r="B265" t="str">
            <v>Tower Erect-Store &amp; Tool</v>
          </cell>
          <cell r="E265">
            <v>22074</v>
          </cell>
          <cell r="K265">
            <v>22074</v>
          </cell>
          <cell r="L265" t="str">
            <v>PL</v>
          </cell>
          <cell r="M265" t="str">
            <v>731</v>
          </cell>
          <cell r="N265" t="str">
            <v>STORES</v>
          </cell>
          <cell r="P265" t="str">
            <v>731STORES</v>
          </cell>
        </row>
        <row r="266">
          <cell r="A266" t="str">
            <v>PISTMO720.6900.0930</v>
          </cell>
          <cell r="B266" t="str">
            <v>Stringing-Store &amp; Tool</v>
          </cell>
          <cell r="E266">
            <v>8713</v>
          </cell>
          <cell r="K266">
            <v>8713</v>
          </cell>
          <cell r="L266" t="str">
            <v>PL</v>
          </cell>
          <cell r="M266" t="str">
            <v>720</v>
          </cell>
          <cell r="N266" t="str">
            <v>STORES</v>
          </cell>
          <cell r="P266" t="str">
            <v>720STORES</v>
          </cell>
        </row>
        <row r="267">
          <cell r="A267" t="str">
            <v>PISTMO731.6900.0930</v>
          </cell>
          <cell r="B267" t="str">
            <v>Stringing-Store &amp; Tool</v>
          </cell>
          <cell r="E267">
            <v>91848</v>
          </cell>
          <cell r="K267">
            <v>91848</v>
          </cell>
          <cell r="L267" t="str">
            <v>PL</v>
          </cell>
          <cell r="M267" t="str">
            <v>731</v>
          </cell>
          <cell r="N267" t="str">
            <v>STORES</v>
          </cell>
          <cell r="P267" t="str">
            <v>731STORES</v>
          </cell>
        </row>
        <row r="268">
          <cell r="A268" t="str">
            <v>PISTMO720.6900.1230</v>
          </cell>
          <cell r="B268" t="str">
            <v>Rectification-Store &amp; Tool</v>
          </cell>
          <cell r="E268">
            <v>70983</v>
          </cell>
          <cell r="K268">
            <v>70983</v>
          </cell>
          <cell r="L268" t="str">
            <v>PL</v>
          </cell>
          <cell r="M268" t="str">
            <v>720</v>
          </cell>
          <cell r="N268" t="str">
            <v>STORES</v>
          </cell>
          <cell r="P268" t="str">
            <v>720STORES</v>
          </cell>
        </row>
        <row r="269">
          <cell r="A269" t="str">
            <v>PISTMO731.6900.1230</v>
          </cell>
          <cell r="B269" t="str">
            <v>Rectification-Store &amp; Tool</v>
          </cell>
          <cell r="E269">
            <v>5695</v>
          </cell>
          <cell r="K269">
            <v>5695</v>
          </cell>
          <cell r="L269" t="str">
            <v>PL</v>
          </cell>
          <cell r="M269" t="str">
            <v>731</v>
          </cell>
          <cell r="N269" t="str">
            <v>STORES</v>
          </cell>
          <cell r="P269" t="str">
            <v>731STORES</v>
          </cell>
        </row>
        <row r="270">
          <cell r="A270" t="str">
            <v>PISTMO753.6900.1230</v>
          </cell>
          <cell r="B270" t="str">
            <v>Rectification-Store &amp; Tool</v>
          </cell>
          <cell r="E270">
            <v>44924</v>
          </cell>
          <cell r="K270">
            <v>44924</v>
          </cell>
          <cell r="L270" t="str">
            <v>PL</v>
          </cell>
          <cell r="M270" t="str">
            <v>753</v>
          </cell>
          <cell r="N270" t="str">
            <v>STORES</v>
          </cell>
          <cell r="P270" t="str">
            <v>753STORES</v>
          </cell>
        </row>
        <row r="271">
          <cell r="A271" t="str">
            <v>PISTMO765.6900.1230</v>
          </cell>
          <cell r="B271" t="str">
            <v>Rectification-Store &amp; Tool</v>
          </cell>
          <cell r="E271">
            <v>358393.5</v>
          </cell>
          <cell r="K271">
            <v>358393.5</v>
          </cell>
          <cell r="L271" t="str">
            <v>PL</v>
          </cell>
          <cell r="M271" t="str">
            <v>765</v>
          </cell>
          <cell r="N271" t="str">
            <v>STORES</v>
          </cell>
          <cell r="P271" t="str">
            <v>765STORES</v>
          </cell>
        </row>
        <row r="272">
          <cell r="A272" t="str">
            <v>PISTMO765.6900.0930</v>
          </cell>
          <cell r="B272" t="str">
            <v>Stringing-Store &amp; Tool</v>
          </cell>
          <cell r="E272">
            <v>4224</v>
          </cell>
          <cell r="K272">
            <v>4224</v>
          </cell>
          <cell r="L272" t="str">
            <v>PL</v>
          </cell>
          <cell r="M272" t="str">
            <v>765</v>
          </cell>
          <cell r="P272" t="str">
            <v>765STORES</v>
          </cell>
        </row>
        <row r="273">
          <cell r="A273" t="str">
            <v>PISTMO765.7160.0945</v>
          </cell>
          <cell r="B273" t="str">
            <v>Stringing-Transp Hire</v>
          </cell>
          <cell r="E273">
            <v>64200</v>
          </cell>
          <cell r="K273">
            <v>64200</v>
          </cell>
          <cell r="L273" t="str">
            <v>PL</v>
          </cell>
          <cell r="M273" t="str">
            <v>765</v>
          </cell>
          <cell r="P273" t="str">
            <v>765TRANSPORT</v>
          </cell>
        </row>
        <row r="274">
          <cell r="A274" t="str">
            <v>PISTMO765.7200.0945</v>
          </cell>
          <cell r="B274" t="str">
            <v>Stringing-Hire-Mach/Equip</v>
          </cell>
          <cell r="E274">
            <v>0</v>
          </cell>
          <cell r="K274">
            <v>0</v>
          </cell>
          <cell r="L274" t="str">
            <v>PL</v>
          </cell>
          <cell r="M274" t="str">
            <v>765</v>
          </cell>
          <cell r="P274" t="str">
            <v>765MCHIRE</v>
          </cell>
        </row>
        <row r="275">
          <cell r="A275" t="str">
            <v>PISTMO720.6960.0340</v>
          </cell>
          <cell r="B275" t="str">
            <v>Soil Invest-Subcont Chrgs</v>
          </cell>
          <cell r="E275">
            <v>43844.33</v>
          </cell>
          <cell r="K275">
            <v>43844.33</v>
          </cell>
          <cell r="L275" t="str">
            <v>PL</v>
          </cell>
          <cell r="M275" t="str">
            <v>720</v>
          </cell>
          <cell r="N275" t="str">
            <v>SUBCONT</v>
          </cell>
          <cell r="P275" t="str">
            <v>720SUBCONT</v>
          </cell>
        </row>
        <row r="276">
          <cell r="A276" t="str">
            <v>PISTMO731.6960.0340</v>
          </cell>
          <cell r="B276" t="str">
            <v>Soil Invest-Subcont Chrgs</v>
          </cell>
          <cell r="E276">
            <v>444869</v>
          </cell>
          <cell r="K276">
            <v>444869</v>
          </cell>
          <cell r="L276" t="str">
            <v>PL</v>
          </cell>
          <cell r="M276" t="str">
            <v>731</v>
          </cell>
          <cell r="N276" t="str">
            <v>SUBCONT</v>
          </cell>
          <cell r="P276" t="str">
            <v>731SUBCONT</v>
          </cell>
        </row>
        <row r="277">
          <cell r="A277" t="str">
            <v>PISTMO765.6960.0340</v>
          </cell>
          <cell r="B277" t="str">
            <v>Soil Invest-Subcont Chrgs</v>
          </cell>
          <cell r="E277">
            <v>764376.09</v>
          </cell>
          <cell r="K277">
            <v>764376.09</v>
          </cell>
          <cell r="L277" t="str">
            <v>PL</v>
          </cell>
          <cell r="M277" t="str">
            <v>765</v>
          </cell>
          <cell r="N277" t="str">
            <v>SUBCONT</v>
          </cell>
          <cell r="P277" t="str">
            <v>765SUBCONT</v>
          </cell>
        </row>
        <row r="278">
          <cell r="A278" t="str">
            <v>PISTMO720.6960.0440</v>
          </cell>
          <cell r="B278" t="str">
            <v>Access Road-Subcont Chrgs</v>
          </cell>
          <cell r="E278">
            <v>2004325</v>
          </cell>
          <cell r="K278">
            <v>2004325</v>
          </cell>
          <cell r="L278" t="str">
            <v>PL</v>
          </cell>
          <cell r="M278" t="str">
            <v>720</v>
          </cell>
          <cell r="N278" t="str">
            <v>SUBCONT</v>
          </cell>
          <cell r="P278" t="str">
            <v>720SUBCONT</v>
          </cell>
        </row>
        <row r="279">
          <cell r="A279" t="str">
            <v>PISTMO731.6960.0440</v>
          </cell>
          <cell r="B279" t="str">
            <v>Access Road-Subcont Chrgs</v>
          </cell>
          <cell r="E279">
            <v>7955002.9199999999</v>
          </cell>
          <cell r="K279">
            <v>7955002.9199999999</v>
          </cell>
          <cell r="L279" t="str">
            <v>PL</v>
          </cell>
          <cell r="M279" t="str">
            <v>731</v>
          </cell>
          <cell r="N279" t="str">
            <v>SUBCONT</v>
          </cell>
          <cell r="P279" t="str">
            <v>731SUBCONT</v>
          </cell>
        </row>
        <row r="280">
          <cell r="A280" t="str">
            <v>PISTMO765.6960.0440</v>
          </cell>
          <cell r="B280" t="str">
            <v>Access Road-Subcont Chrgs</v>
          </cell>
          <cell r="E280">
            <v>4080569.32</v>
          </cell>
          <cell r="K280">
            <v>4080569.32</v>
          </cell>
          <cell r="L280" t="str">
            <v>PL</v>
          </cell>
          <cell r="M280" t="str">
            <v>765</v>
          </cell>
          <cell r="N280" t="str">
            <v>SUBCONT</v>
          </cell>
          <cell r="P280" t="str">
            <v>765SUBCONT</v>
          </cell>
        </row>
        <row r="281">
          <cell r="A281" t="str">
            <v>PISTMO720.6960.0640</v>
          </cell>
          <cell r="B281" t="str">
            <v>Foundation-Subcont Chrgs</v>
          </cell>
          <cell r="E281">
            <v>3156537.23</v>
          </cell>
          <cell r="K281">
            <v>3156537.23</v>
          </cell>
          <cell r="L281" t="str">
            <v>PL</v>
          </cell>
          <cell r="M281" t="str">
            <v>720</v>
          </cell>
          <cell r="N281" t="str">
            <v>SUBCONT</v>
          </cell>
          <cell r="P281" t="str">
            <v>720SUBCONT</v>
          </cell>
        </row>
        <row r="282">
          <cell r="A282" t="str">
            <v>PISTMO731.6960.0640</v>
          </cell>
          <cell r="B282" t="str">
            <v>Foundation-Subcont Chrgs</v>
          </cell>
          <cell r="E282">
            <v>1330319</v>
          </cell>
          <cell r="K282">
            <v>1330319</v>
          </cell>
          <cell r="L282" t="str">
            <v>PL</v>
          </cell>
          <cell r="M282" t="str">
            <v>731</v>
          </cell>
          <cell r="N282" t="str">
            <v>SUBCONT</v>
          </cell>
          <cell r="P282" t="str">
            <v>731SUBCONT</v>
          </cell>
        </row>
        <row r="283">
          <cell r="A283" t="str">
            <v>PISTMO731.6960.0840</v>
          </cell>
          <cell r="B283" t="str">
            <v>Tower Erect-Subcont Chrgs</v>
          </cell>
          <cell r="E283">
            <v>3613482</v>
          </cell>
          <cell r="K283">
            <v>3613482</v>
          </cell>
          <cell r="L283" t="str">
            <v>PL</v>
          </cell>
          <cell r="M283" t="str">
            <v>731</v>
          </cell>
          <cell r="N283" t="str">
            <v>SUBCONT</v>
          </cell>
          <cell r="P283" t="str">
            <v>731SUBCONT</v>
          </cell>
        </row>
        <row r="284">
          <cell r="A284" t="str">
            <v>PISTCPJ01.6960.0940</v>
          </cell>
          <cell r="B284" t="str">
            <v>Stringing-Subcont Chrgs</v>
          </cell>
          <cell r="E284">
            <v>104670</v>
          </cell>
          <cell r="K284">
            <v>104670</v>
          </cell>
          <cell r="L284" t="str">
            <v>PL</v>
          </cell>
          <cell r="M284" t="str">
            <v>J01</v>
          </cell>
          <cell r="N284" t="str">
            <v>SUBCONT</v>
          </cell>
          <cell r="P284" t="str">
            <v>J01SUBCONT</v>
          </cell>
        </row>
        <row r="285">
          <cell r="A285" t="str">
            <v>PISTMO720.6960.0940</v>
          </cell>
          <cell r="B285" t="str">
            <v>Stringing-Subcont Chrgs</v>
          </cell>
          <cell r="E285">
            <v>50586</v>
          </cell>
          <cell r="K285">
            <v>50586</v>
          </cell>
          <cell r="L285" t="str">
            <v>PL</v>
          </cell>
          <cell r="M285" t="str">
            <v>720</v>
          </cell>
          <cell r="N285" t="str">
            <v>SUBCONT</v>
          </cell>
          <cell r="P285" t="str">
            <v>720SUBCONT</v>
          </cell>
        </row>
        <row r="286">
          <cell r="A286" t="str">
            <v>PISTMO731.6960.0940</v>
          </cell>
          <cell r="B286" t="str">
            <v>Stringing-Subcont Chrgs</v>
          </cell>
          <cell r="E286">
            <v>4202545</v>
          </cell>
          <cell r="K286">
            <v>4202545</v>
          </cell>
          <cell r="L286" t="str">
            <v>PL</v>
          </cell>
          <cell r="M286" t="str">
            <v>731</v>
          </cell>
          <cell r="N286" t="str">
            <v>SUBCONT</v>
          </cell>
          <cell r="P286" t="str">
            <v>731SUBCONT</v>
          </cell>
        </row>
        <row r="287">
          <cell r="A287" t="str">
            <v>PISTMO731.6960.1040</v>
          </cell>
          <cell r="B287" t="str">
            <v>Painting-Subcont Chrgs</v>
          </cell>
          <cell r="E287">
            <v>51775</v>
          </cell>
          <cell r="K287">
            <v>51775</v>
          </cell>
          <cell r="L287" t="str">
            <v>PL</v>
          </cell>
          <cell r="M287" t="str">
            <v>731</v>
          </cell>
          <cell r="N287" t="str">
            <v>SUBCONT</v>
          </cell>
          <cell r="P287" t="str">
            <v>731SUBCONT</v>
          </cell>
        </row>
        <row r="288">
          <cell r="A288" t="str">
            <v>PISTMO731.6960.1240</v>
          </cell>
          <cell r="B288" t="str">
            <v>Rectification-Subcont Chrgs</v>
          </cell>
          <cell r="E288">
            <v>7225</v>
          </cell>
          <cell r="K288">
            <v>7225</v>
          </cell>
          <cell r="L288" t="str">
            <v>PL</v>
          </cell>
          <cell r="M288" t="str">
            <v>731</v>
          </cell>
          <cell r="N288" t="str">
            <v>SUBCONT</v>
          </cell>
          <cell r="P288" t="str">
            <v>731SUBCONT</v>
          </cell>
        </row>
        <row r="289">
          <cell r="A289" t="str">
            <v>PISTMO720.7060.0250</v>
          </cell>
          <cell r="B289" t="str">
            <v>Detl Survey-Power &amp; Fuel</v>
          </cell>
          <cell r="E289">
            <v>1888</v>
          </cell>
          <cell r="K289">
            <v>1888</v>
          </cell>
          <cell r="L289" t="str">
            <v>PL</v>
          </cell>
          <cell r="M289" t="str">
            <v>720</v>
          </cell>
          <cell r="N289" t="str">
            <v>POWER</v>
          </cell>
          <cell r="P289" t="str">
            <v>720POWER</v>
          </cell>
        </row>
        <row r="290">
          <cell r="A290" t="str">
            <v>PISTMO731.7060.0650</v>
          </cell>
          <cell r="B290" t="str">
            <v>Foundation-Power &amp; Fuel</v>
          </cell>
          <cell r="E290">
            <v>609</v>
          </cell>
          <cell r="K290">
            <v>609</v>
          </cell>
          <cell r="L290" t="str">
            <v>PL</v>
          </cell>
          <cell r="M290" t="str">
            <v>731</v>
          </cell>
          <cell r="N290" t="str">
            <v>POWER</v>
          </cell>
          <cell r="P290" t="str">
            <v>731POWER</v>
          </cell>
        </row>
        <row r="291">
          <cell r="A291" t="str">
            <v>PISTMO731.7060.0850</v>
          </cell>
          <cell r="B291" t="str">
            <v>Tower Erect-Power &amp; Fuel</v>
          </cell>
          <cell r="E291">
            <v>4086</v>
          </cell>
          <cell r="K291">
            <v>4086</v>
          </cell>
          <cell r="L291" t="str">
            <v>PL</v>
          </cell>
          <cell r="M291" t="str">
            <v>731</v>
          </cell>
          <cell r="N291" t="str">
            <v>POWER</v>
          </cell>
          <cell r="P291" t="str">
            <v>731POWER</v>
          </cell>
        </row>
        <row r="292">
          <cell r="A292" t="str">
            <v>PISTMO731.7060.0950</v>
          </cell>
          <cell r="B292" t="str">
            <v>Stringing-Power &amp; Fuel</v>
          </cell>
          <cell r="E292">
            <v>63614</v>
          </cell>
          <cell r="K292">
            <v>63614</v>
          </cell>
          <cell r="L292" t="str">
            <v>PL</v>
          </cell>
          <cell r="M292" t="str">
            <v>731</v>
          </cell>
          <cell r="N292" t="str">
            <v>POWER</v>
          </cell>
          <cell r="P292" t="str">
            <v>731POWER</v>
          </cell>
        </row>
        <row r="293">
          <cell r="A293" t="str">
            <v>PISTMO720.7060.1250</v>
          </cell>
          <cell r="B293" t="str">
            <v>Rectification-Power &amp; Fuel</v>
          </cell>
          <cell r="E293">
            <v>14153</v>
          </cell>
          <cell r="K293">
            <v>14153</v>
          </cell>
          <cell r="L293" t="str">
            <v>PL</v>
          </cell>
          <cell r="M293" t="str">
            <v>720</v>
          </cell>
          <cell r="N293" t="str">
            <v>POWER</v>
          </cell>
          <cell r="P293" t="str">
            <v>720POWER</v>
          </cell>
        </row>
        <row r="294">
          <cell r="A294" t="str">
            <v>PISTMO728.7060.1250</v>
          </cell>
          <cell r="B294" t="str">
            <v>Rectification-Power &amp; Fuel</v>
          </cell>
          <cell r="E294">
            <v>305</v>
          </cell>
          <cell r="K294">
            <v>305</v>
          </cell>
          <cell r="L294" t="str">
            <v>PL</v>
          </cell>
          <cell r="M294" t="str">
            <v>728</v>
          </cell>
          <cell r="N294" t="str">
            <v>POWER</v>
          </cell>
          <cell r="P294" t="str">
            <v>728POWER</v>
          </cell>
        </row>
        <row r="295">
          <cell r="A295" t="str">
            <v>PISTMO731.7060.1250</v>
          </cell>
          <cell r="B295" t="str">
            <v>Rectification-Power &amp; Fuel</v>
          </cell>
          <cell r="E295">
            <v>4202</v>
          </cell>
          <cell r="K295">
            <v>4202</v>
          </cell>
          <cell r="L295" t="str">
            <v>PL</v>
          </cell>
          <cell r="M295" t="str">
            <v>731</v>
          </cell>
          <cell r="N295" t="str">
            <v>POWER</v>
          </cell>
          <cell r="P295" t="str">
            <v>731POWER</v>
          </cell>
        </row>
        <row r="296">
          <cell r="A296" t="str">
            <v>PISTMO753.7060.1250</v>
          </cell>
          <cell r="B296" t="str">
            <v>Rectification-Power &amp; Fuel</v>
          </cell>
          <cell r="E296">
            <v>680</v>
          </cell>
          <cell r="K296">
            <v>680</v>
          </cell>
          <cell r="L296" t="str">
            <v>PL</v>
          </cell>
          <cell r="M296" t="str">
            <v>753</v>
          </cell>
          <cell r="N296" t="str">
            <v>POWER</v>
          </cell>
          <cell r="P296" t="str">
            <v>753POWER</v>
          </cell>
        </row>
        <row r="297">
          <cell r="A297" t="str">
            <v>PISTMO720.7080.0250</v>
          </cell>
          <cell r="B297" t="str">
            <v>Detl Survey-Water Exp</v>
          </cell>
          <cell r="E297">
            <v>4028</v>
          </cell>
          <cell r="K297">
            <v>4028</v>
          </cell>
          <cell r="L297" t="str">
            <v>PL</v>
          </cell>
          <cell r="M297" t="str">
            <v>720</v>
          </cell>
          <cell r="N297" t="str">
            <v>POWER</v>
          </cell>
          <cell r="P297" t="str">
            <v>720POWER</v>
          </cell>
        </row>
        <row r="298">
          <cell r="A298" t="str">
            <v>PISTMO731.7080.0250</v>
          </cell>
          <cell r="B298" t="str">
            <v>Detl Survey-Water Exp</v>
          </cell>
          <cell r="E298">
            <v>1781</v>
          </cell>
          <cell r="K298">
            <v>1781</v>
          </cell>
          <cell r="L298" t="str">
            <v>PL</v>
          </cell>
          <cell r="M298" t="str">
            <v>731</v>
          </cell>
          <cell r="N298" t="str">
            <v>POWER</v>
          </cell>
          <cell r="P298" t="str">
            <v>731POWER</v>
          </cell>
        </row>
        <row r="299">
          <cell r="A299" t="str">
            <v>PISTMO731.7080.0950</v>
          </cell>
          <cell r="B299" t="str">
            <v>Stringing-Water Exp</v>
          </cell>
          <cell r="E299">
            <v>100</v>
          </cell>
          <cell r="K299">
            <v>100</v>
          </cell>
          <cell r="L299" t="str">
            <v>PL</v>
          </cell>
          <cell r="M299" t="str">
            <v>731</v>
          </cell>
          <cell r="N299" t="str">
            <v>POWER</v>
          </cell>
          <cell r="P299" t="str">
            <v>731POWER</v>
          </cell>
        </row>
        <row r="300">
          <cell r="A300" t="str">
            <v>PISTMO720.7120.0245</v>
          </cell>
          <cell r="B300" t="str">
            <v>Detl Survey-Transp Fuel</v>
          </cell>
          <cell r="E300">
            <v>728</v>
          </cell>
          <cell r="K300">
            <v>728</v>
          </cell>
          <cell r="L300" t="str">
            <v>PL</v>
          </cell>
          <cell r="M300" t="str">
            <v>720</v>
          </cell>
          <cell r="N300" t="str">
            <v>TRANSPORT</v>
          </cell>
          <cell r="P300" t="str">
            <v>720TRANSPORT</v>
          </cell>
        </row>
        <row r="301">
          <cell r="A301" t="str">
            <v>PISTMO765.7120.0245</v>
          </cell>
          <cell r="B301" t="str">
            <v>Detl Survey-Transp Fuel</v>
          </cell>
          <cell r="E301">
            <v>505</v>
          </cell>
          <cell r="K301">
            <v>505</v>
          </cell>
          <cell r="L301" t="str">
            <v>PL</v>
          </cell>
          <cell r="M301" t="str">
            <v>765</v>
          </cell>
          <cell r="N301" t="str">
            <v>TRANSPORT</v>
          </cell>
          <cell r="P301" t="str">
            <v>765TRANSPORT</v>
          </cell>
        </row>
        <row r="302">
          <cell r="A302" t="str">
            <v>PISTMO765.7120.0445</v>
          </cell>
          <cell r="B302" t="str">
            <v>Access Road-Transp Fuel</v>
          </cell>
          <cell r="E302">
            <v>173</v>
          </cell>
          <cell r="K302">
            <v>173</v>
          </cell>
          <cell r="L302" t="str">
            <v>PL</v>
          </cell>
          <cell r="M302" t="str">
            <v>765</v>
          </cell>
          <cell r="N302" t="str">
            <v>TRANSPORT</v>
          </cell>
          <cell r="P302" t="str">
            <v>765TRANSPORT</v>
          </cell>
        </row>
        <row r="303">
          <cell r="A303" t="str">
            <v>PISTMO753.7120.0445</v>
          </cell>
          <cell r="B303" t="str">
            <v>Access Road-Transp Fuel</v>
          </cell>
          <cell r="E303">
            <v>8620</v>
          </cell>
          <cell r="K303">
            <v>8620</v>
          </cell>
          <cell r="L303" t="str">
            <v>PL</v>
          </cell>
          <cell r="M303" t="str">
            <v>753</v>
          </cell>
          <cell r="N303" t="str">
            <v>TRANSPORT</v>
          </cell>
          <cell r="P303" t="str">
            <v>753TRANSPORT</v>
          </cell>
        </row>
        <row r="304">
          <cell r="A304" t="str">
            <v>PISTMO720.7120.0645</v>
          </cell>
          <cell r="B304" t="str">
            <v>Foundation-Transp Fuel</v>
          </cell>
          <cell r="E304">
            <v>16824</v>
          </cell>
          <cell r="K304">
            <v>16824</v>
          </cell>
          <cell r="L304" t="str">
            <v>PL</v>
          </cell>
          <cell r="M304" t="str">
            <v>720</v>
          </cell>
          <cell r="N304" t="str">
            <v>TRANSPORT</v>
          </cell>
          <cell r="P304" t="str">
            <v>720TRANSPORT</v>
          </cell>
        </row>
        <row r="305">
          <cell r="A305" t="str">
            <v>PISTMO731.7120.0645</v>
          </cell>
          <cell r="B305" t="str">
            <v>Foundation-Transp Fuel</v>
          </cell>
          <cell r="E305">
            <v>8160</v>
          </cell>
          <cell r="K305">
            <v>8160</v>
          </cell>
          <cell r="L305" t="str">
            <v>PL</v>
          </cell>
          <cell r="M305" t="str">
            <v>731</v>
          </cell>
          <cell r="N305" t="str">
            <v>TRANSPORT</v>
          </cell>
          <cell r="P305" t="str">
            <v>731TRANSPORT</v>
          </cell>
        </row>
        <row r="306">
          <cell r="A306" t="str">
            <v>PISTMO765.7120.0645</v>
          </cell>
          <cell r="B306" t="str">
            <v>Foundation-Transp Fuel</v>
          </cell>
          <cell r="E306">
            <v>16639</v>
          </cell>
          <cell r="K306">
            <v>16639</v>
          </cell>
          <cell r="L306" t="str">
            <v>PL</v>
          </cell>
          <cell r="M306" t="str">
            <v>765</v>
          </cell>
          <cell r="N306" t="str">
            <v>TRANSPORT</v>
          </cell>
          <cell r="P306" t="str">
            <v>765TRANSPORT</v>
          </cell>
        </row>
        <row r="307">
          <cell r="A307" t="str">
            <v>PISTMO720.7120.0845</v>
          </cell>
          <cell r="B307" t="str">
            <v>Tower Erect-Transp Fuel</v>
          </cell>
          <cell r="E307">
            <v>1571</v>
          </cell>
          <cell r="K307">
            <v>1571</v>
          </cell>
          <cell r="L307" t="str">
            <v>PL</v>
          </cell>
          <cell r="M307" t="str">
            <v>720</v>
          </cell>
          <cell r="N307" t="str">
            <v>TRANSPORT</v>
          </cell>
          <cell r="P307" t="str">
            <v>720TRANSPORT</v>
          </cell>
        </row>
        <row r="308">
          <cell r="A308" t="str">
            <v>PISTMO731.7120.0845</v>
          </cell>
          <cell r="B308" t="str">
            <v>Tower Erect-Transp Fuel</v>
          </cell>
          <cell r="E308">
            <v>12442</v>
          </cell>
          <cell r="K308">
            <v>12442</v>
          </cell>
          <cell r="L308" t="str">
            <v>PL</v>
          </cell>
          <cell r="M308" t="str">
            <v>731</v>
          </cell>
          <cell r="N308" t="str">
            <v>TRANSPORT</v>
          </cell>
          <cell r="P308" t="str">
            <v>731TRANSPORT</v>
          </cell>
        </row>
        <row r="309">
          <cell r="A309" t="str">
            <v>PISTMO720.7120.0945</v>
          </cell>
          <cell r="B309" t="str">
            <v>Stringing-Transp Fuel</v>
          </cell>
          <cell r="E309">
            <v>12296</v>
          </cell>
          <cell r="K309">
            <v>12296</v>
          </cell>
          <cell r="L309" t="str">
            <v>PL</v>
          </cell>
          <cell r="M309" t="str">
            <v>720</v>
          </cell>
          <cell r="N309" t="str">
            <v>TRANSPORT</v>
          </cell>
          <cell r="P309" t="str">
            <v>720TRANSPORT</v>
          </cell>
        </row>
        <row r="310">
          <cell r="A310" t="str">
            <v>PISTMO731.7120.0945</v>
          </cell>
          <cell r="B310" t="str">
            <v>Stringing-Transp Fuel</v>
          </cell>
          <cell r="E310">
            <v>31689</v>
          </cell>
          <cell r="K310">
            <v>31689</v>
          </cell>
          <cell r="L310" t="str">
            <v>PL</v>
          </cell>
          <cell r="M310" t="str">
            <v>731</v>
          </cell>
          <cell r="N310" t="str">
            <v>TRANSPORT</v>
          </cell>
          <cell r="P310" t="str">
            <v>731TRANSPORT</v>
          </cell>
        </row>
        <row r="311">
          <cell r="A311" t="str">
            <v>PISTMO765.7120.0945</v>
          </cell>
          <cell r="B311" t="str">
            <v>Stringing-Transp Fuel</v>
          </cell>
          <cell r="E311">
            <v>1620</v>
          </cell>
          <cell r="K311">
            <v>1620</v>
          </cell>
          <cell r="L311" t="str">
            <v>PL</v>
          </cell>
          <cell r="M311" t="str">
            <v>765</v>
          </cell>
          <cell r="N311" t="str">
            <v>TRANSPORT</v>
          </cell>
          <cell r="P311" t="str">
            <v>765TRANSPORT</v>
          </cell>
        </row>
        <row r="312">
          <cell r="A312" t="str">
            <v>PISTMO731.7120.1045</v>
          </cell>
          <cell r="B312" t="str">
            <v>Painting-Transp Fuel</v>
          </cell>
          <cell r="E312">
            <v>2906</v>
          </cell>
          <cell r="K312">
            <v>2906</v>
          </cell>
          <cell r="L312" t="str">
            <v>PL</v>
          </cell>
          <cell r="M312" t="str">
            <v>731</v>
          </cell>
          <cell r="N312" t="str">
            <v>TRANSPORT</v>
          </cell>
          <cell r="P312" t="str">
            <v>731TRANSPORT</v>
          </cell>
        </row>
        <row r="313">
          <cell r="A313" t="str">
            <v>PISTMO720.7120.1245</v>
          </cell>
          <cell r="B313" t="str">
            <v>Rectification-Transp Fuel</v>
          </cell>
          <cell r="E313">
            <v>2135</v>
          </cell>
          <cell r="K313">
            <v>2135</v>
          </cell>
          <cell r="L313" t="str">
            <v>PL</v>
          </cell>
          <cell r="M313" t="str">
            <v>720</v>
          </cell>
          <cell r="N313" t="str">
            <v>TRANSPORT</v>
          </cell>
          <cell r="P313" t="str">
            <v>720TRANSPORT</v>
          </cell>
        </row>
        <row r="314">
          <cell r="A314" t="str">
            <v>PISTMO731.7120.1245</v>
          </cell>
          <cell r="B314" t="str">
            <v>Rectification-Transp Fuel</v>
          </cell>
          <cell r="E314">
            <v>1328</v>
          </cell>
          <cell r="K314">
            <v>1328</v>
          </cell>
          <cell r="L314" t="str">
            <v>PL</v>
          </cell>
          <cell r="M314" t="str">
            <v>731</v>
          </cell>
          <cell r="N314" t="str">
            <v>TRANSPORT</v>
          </cell>
          <cell r="P314" t="str">
            <v>731TRANSPORT</v>
          </cell>
        </row>
        <row r="315">
          <cell r="A315" t="str">
            <v>PISTMO765.7120.1245</v>
          </cell>
          <cell r="B315" t="str">
            <v>Rectification-Transp Fuel</v>
          </cell>
          <cell r="E315">
            <v>2315</v>
          </cell>
          <cell r="K315">
            <v>2315</v>
          </cell>
          <cell r="L315" t="str">
            <v>PL</v>
          </cell>
          <cell r="M315" t="str">
            <v>765</v>
          </cell>
          <cell r="N315" t="str">
            <v>TRANSPORT</v>
          </cell>
          <cell r="P315" t="str">
            <v>765TRANSPORT</v>
          </cell>
        </row>
        <row r="316">
          <cell r="A316" t="str">
            <v>PISTMO720.7160.0245</v>
          </cell>
          <cell r="B316" t="str">
            <v>Detl Survey-Transp Hire</v>
          </cell>
          <cell r="E316">
            <v>22360</v>
          </cell>
          <cell r="K316">
            <v>22360</v>
          </cell>
          <cell r="L316" t="str">
            <v>PL</v>
          </cell>
          <cell r="M316" t="str">
            <v>720</v>
          </cell>
          <cell r="N316" t="str">
            <v>TRANSPORT</v>
          </cell>
          <cell r="P316" t="str">
            <v>720TRANSPORT</v>
          </cell>
        </row>
        <row r="317">
          <cell r="A317" t="str">
            <v>PISTMO720.7160.0645</v>
          </cell>
          <cell r="B317" t="str">
            <v>Foundation-Transp Hire</v>
          </cell>
          <cell r="E317">
            <v>550775</v>
          </cell>
          <cell r="K317">
            <v>550775</v>
          </cell>
          <cell r="L317" t="str">
            <v>PL</v>
          </cell>
          <cell r="M317" t="str">
            <v>720</v>
          </cell>
          <cell r="N317" t="str">
            <v>TRANSPORT</v>
          </cell>
          <cell r="P317" t="str">
            <v>720TRANSPORT</v>
          </cell>
        </row>
        <row r="318">
          <cell r="A318" t="str">
            <v>PISTMO731.7160.0645</v>
          </cell>
          <cell r="B318" t="str">
            <v>Foundation-Transp Hire</v>
          </cell>
          <cell r="E318">
            <v>3350</v>
          </cell>
          <cell r="K318">
            <v>3350</v>
          </cell>
          <cell r="L318" t="str">
            <v>PL</v>
          </cell>
          <cell r="M318" t="str">
            <v>731</v>
          </cell>
          <cell r="N318" t="str">
            <v>TRANSPORT</v>
          </cell>
          <cell r="P318" t="str">
            <v>731TRANSPORT</v>
          </cell>
        </row>
        <row r="319">
          <cell r="A319" t="str">
            <v>PISTMO720.7160.0845</v>
          </cell>
          <cell r="B319" t="str">
            <v>Tower Erect-Transp Hire</v>
          </cell>
          <cell r="E319">
            <v>8462</v>
          </cell>
          <cell r="K319">
            <v>8462</v>
          </cell>
          <cell r="L319" t="str">
            <v>PL</v>
          </cell>
          <cell r="M319" t="str">
            <v>720</v>
          </cell>
          <cell r="N319" t="str">
            <v>TRANSPORT</v>
          </cell>
          <cell r="P319" t="str">
            <v>720TRANSPORT</v>
          </cell>
        </row>
        <row r="320">
          <cell r="A320" t="str">
            <v>PISTMO731.7160.0845</v>
          </cell>
          <cell r="B320" t="str">
            <v>Tower Erect-Transp Hire</v>
          </cell>
          <cell r="E320">
            <v>17449</v>
          </cell>
          <cell r="K320">
            <v>17449</v>
          </cell>
          <cell r="L320" t="str">
            <v>PL</v>
          </cell>
          <cell r="M320" t="str">
            <v>731</v>
          </cell>
          <cell r="N320" t="str">
            <v>TRANSPORT</v>
          </cell>
          <cell r="P320" t="str">
            <v>731TRANSPORT</v>
          </cell>
        </row>
        <row r="321">
          <cell r="A321" t="str">
            <v>PISTMO720.7160.0945</v>
          </cell>
          <cell r="B321" t="str">
            <v>Stringing-Transp Hire</v>
          </cell>
          <cell r="E321">
            <v>229133</v>
          </cell>
          <cell r="K321">
            <v>229133</v>
          </cell>
          <cell r="L321" t="str">
            <v>PL</v>
          </cell>
          <cell r="M321" t="str">
            <v>720</v>
          </cell>
          <cell r="N321" t="str">
            <v>TRANSPORT</v>
          </cell>
          <cell r="P321" t="str">
            <v>720TRANSPORT</v>
          </cell>
        </row>
        <row r="322">
          <cell r="A322" t="str">
            <v>PISTMO731.7160.0945</v>
          </cell>
          <cell r="B322" t="str">
            <v>Stringing-Transp Hire</v>
          </cell>
          <cell r="E322">
            <v>647600</v>
          </cell>
          <cell r="K322">
            <v>647600</v>
          </cell>
          <cell r="L322" t="str">
            <v>PL</v>
          </cell>
          <cell r="M322" t="str">
            <v>731</v>
          </cell>
          <cell r="N322" t="str">
            <v>TRANSPORT</v>
          </cell>
          <cell r="P322" t="str">
            <v>731TRANSPORT</v>
          </cell>
        </row>
        <row r="323">
          <cell r="A323" t="str">
            <v>PISTMO720.7160.1245</v>
          </cell>
          <cell r="B323" t="str">
            <v>Rectification-Transp Hire</v>
          </cell>
          <cell r="E323">
            <v>244473</v>
          </cell>
          <cell r="K323">
            <v>244473</v>
          </cell>
          <cell r="L323" t="str">
            <v>PL</v>
          </cell>
          <cell r="M323" t="str">
            <v>720</v>
          </cell>
          <cell r="N323" t="str">
            <v>TRANSPORT</v>
          </cell>
          <cell r="P323" t="str">
            <v>720TRANSPORT</v>
          </cell>
        </row>
        <row r="324">
          <cell r="A324" t="str">
            <v>PISTMO731.7160.1245</v>
          </cell>
          <cell r="B324" t="str">
            <v>Rectification-Transp Hire</v>
          </cell>
          <cell r="E324">
            <v>9500</v>
          </cell>
          <cell r="K324">
            <v>9500</v>
          </cell>
          <cell r="L324" t="str">
            <v>PL</v>
          </cell>
          <cell r="M324" t="str">
            <v>731</v>
          </cell>
          <cell r="N324" t="str">
            <v>TRANSPORT</v>
          </cell>
          <cell r="P324" t="str">
            <v>731TRANSPORT</v>
          </cell>
        </row>
        <row r="325">
          <cell r="A325" t="str">
            <v>PISTMO753.7160.1245</v>
          </cell>
          <cell r="B325" t="str">
            <v>Rectification-Transp Hire</v>
          </cell>
          <cell r="E325">
            <v>9910</v>
          </cell>
          <cell r="K325">
            <v>9910</v>
          </cell>
          <cell r="L325" t="str">
            <v>PL</v>
          </cell>
          <cell r="M325" t="str">
            <v>753</v>
          </cell>
          <cell r="N325" t="str">
            <v>TRANSPORT</v>
          </cell>
          <cell r="P325" t="str">
            <v>753TRANSPORT</v>
          </cell>
        </row>
        <row r="326">
          <cell r="A326" t="str">
            <v>PISTMO765.7160.1245</v>
          </cell>
          <cell r="B326" t="str">
            <v>Rectification-Transp Hire</v>
          </cell>
          <cell r="E326">
            <v>173230</v>
          </cell>
          <cell r="K326">
            <v>173230</v>
          </cell>
          <cell r="L326" t="str">
            <v>PL</v>
          </cell>
          <cell r="M326" t="str">
            <v>765</v>
          </cell>
          <cell r="N326" t="str">
            <v>TRANSPORT</v>
          </cell>
          <cell r="P326" t="str">
            <v>765TRANSPORT</v>
          </cell>
        </row>
        <row r="327">
          <cell r="A327" t="str">
            <v>PISTMO720.7200.0445</v>
          </cell>
          <cell r="B327" t="str">
            <v>Access Road-Hire-Mach/Equip</v>
          </cell>
          <cell r="E327">
            <v>6100</v>
          </cell>
          <cell r="K327">
            <v>6100</v>
          </cell>
          <cell r="L327" t="str">
            <v>PL</v>
          </cell>
          <cell r="M327" t="str">
            <v>720</v>
          </cell>
          <cell r="N327" t="str">
            <v>MCHIRE</v>
          </cell>
          <cell r="P327" t="str">
            <v>720MCHIRE</v>
          </cell>
        </row>
        <row r="328">
          <cell r="A328" t="str">
            <v>PISTMO731.7200.0445</v>
          </cell>
          <cell r="B328" t="str">
            <v>Access Road-Hire-Mach/Equip</v>
          </cell>
          <cell r="E328">
            <v>-34839</v>
          </cell>
          <cell r="K328">
            <v>-34839</v>
          </cell>
          <cell r="L328" t="str">
            <v>PL</v>
          </cell>
          <cell r="M328" t="str">
            <v>731</v>
          </cell>
          <cell r="N328" t="str">
            <v>MCHIRE</v>
          </cell>
          <cell r="P328" t="str">
            <v>731MCHIRE</v>
          </cell>
        </row>
        <row r="329">
          <cell r="A329" t="str">
            <v>PISTMO720.7200.0645</v>
          </cell>
          <cell r="B329" t="str">
            <v>Foundation-Hire-Mach/Equip</v>
          </cell>
          <cell r="E329">
            <v>157456</v>
          </cell>
          <cell r="K329">
            <v>157456</v>
          </cell>
          <cell r="L329" t="str">
            <v>PL</v>
          </cell>
          <cell r="M329" t="str">
            <v>720</v>
          </cell>
          <cell r="N329" t="str">
            <v>MCHIRE</v>
          </cell>
          <cell r="P329" t="str">
            <v>720MCHIRE</v>
          </cell>
        </row>
        <row r="330">
          <cell r="A330" t="str">
            <v>PISTMO731.7200.0645</v>
          </cell>
          <cell r="B330" t="str">
            <v>Foundation-Hire-Mach/Equip</v>
          </cell>
          <cell r="E330">
            <v>30954</v>
          </cell>
          <cell r="K330">
            <v>30954</v>
          </cell>
          <cell r="L330" t="str">
            <v>PL</v>
          </cell>
          <cell r="M330" t="str">
            <v>731</v>
          </cell>
          <cell r="N330" t="str">
            <v>MCHIRE</v>
          </cell>
          <cell r="P330" t="str">
            <v>731MCHIRE</v>
          </cell>
        </row>
        <row r="331">
          <cell r="A331" t="str">
            <v>PISTMO720.7200.0845</v>
          </cell>
          <cell r="B331" t="str">
            <v>Tower Erect-Hire-Mach/Equip</v>
          </cell>
          <cell r="E331">
            <v>8403</v>
          </cell>
          <cell r="K331">
            <v>8403</v>
          </cell>
          <cell r="L331" t="str">
            <v>PL</v>
          </cell>
          <cell r="M331" t="str">
            <v>720</v>
          </cell>
          <cell r="N331" t="str">
            <v>MCHIRE</v>
          </cell>
          <cell r="P331" t="str">
            <v>720MCHIRE</v>
          </cell>
        </row>
        <row r="332">
          <cell r="A332" t="str">
            <v>PISTMO731.7200.0845</v>
          </cell>
          <cell r="B332" t="str">
            <v>Tower Erect-Hire-Mach/Equip</v>
          </cell>
          <cell r="E332">
            <v>142403</v>
          </cell>
          <cell r="K332">
            <v>142403</v>
          </cell>
          <cell r="L332" t="str">
            <v>PL</v>
          </cell>
          <cell r="M332" t="str">
            <v>731</v>
          </cell>
          <cell r="N332" t="str">
            <v>MCHIRE</v>
          </cell>
          <cell r="P332" t="str">
            <v>731MCHIRE</v>
          </cell>
        </row>
        <row r="333">
          <cell r="A333" t="str">
            <v>PISTMO728.7200.0945</v>
          </cell>
          <cell r="B333" t="str">
            <v>Stringing-Hire-Mach/Equip</v>
          </cell>
          <cell r="E333">
            <v>16346</v>
          </cell>
          <cell r="K333">
            <v>16346</v>
          </cell>
          <cell r="L333" t="str">
            <v>PL</v>
          </cell>
          <cell r="M333" t="str">
            <v>728</v>
          </cell>
          <cell r="N333" t="str">
            <v>MCHIRE</v>
          </cell>
          <cell r="P333" t="str">
            <v>728MCHIRE</v>
          </cell>
        </row>
        <row r="334">
          <cell r="A334" t="str">
            <v>PISTMO731.7200.0945</v>
          </cell>
          <cell r="B334" t="str">
            <v>Stringing-Hire-Mach/Equip</v>
          </cell>
          <cell r="E334">
            <v>674071</v>
          </cell>
          <cell r="K334">
            <v>674071</v>
          </cell>
          <cell r="L334" t="str">
            <v>PL</v>
          </cell>
          <cell r="M334" t="str">
            <v>731</v>
          </cell>
          <cell r="N334" t="str">
            <v>MCHIRE</v>
          </cell>
          <cell r="P334" t="str">
            <v>731MCHIRE</v>
          </cell>
        </row>
        <row r="335">
          <cell r="A335" t="str">
            <v>PISTMO731.7200.1245</v>
          </cell>
          <cell r="B335" t="str">
            <v>Rectification-Hire-Mach/Equip</v>
          </cell>
          <cell r="E335">
            <v>70710</v>
          </cell>
          <cell r="K335">
            <v>70710</v>
          </cell>
          <cell r="L335" t="str">
            <v>PL</v>
          </cell>
          <cell r="M335" t="str">
            <v>731</v>
          </cell>
          <cell r="N335" t="str">
            <v>MCHIRE</v>
          </cell>
          <cell r="P335" t="str">
            <v>731MCHIRE</v>
          </cell>
        </row>
        <row r="336">
          <cell r="A336" t="str">
            <v>PISTMO720.7420.0004</v>
          </cell>
          <cell r="B336" t="str">
            <v>Rent-Residential Property</v>
          </cell>
          <cell r="E336">
            <v>142293.60999999999</v>
          </cell>
          <cell r="K336">
            <v>142293.60999999999</v>
          </cell>
          <cell r="L336" t="str">
            <v>PL</v>
          </cell>
          <cell r="M336" t="str">
            <v>720</v>
          </cell>
          <cell r="N336" t="str">
            <v>RENT</v>
          </cell>
          <cell r="P336" t="str">
            <v>720RENT</v>
          </cell>
        </row>
        <row r="337">
          <cell r="A337" t="str">
            <v>PISTMO731.7420.0004</v>
          </cell>
          <cell r="B337" t="str">
            <v>Rent-Residential Property</v>
          </cell>
          <cell r="E337">
            <v>169250.57</v>
          </cell>
          <cell r="K337">
            <v>169250.57</v>
          </cell>
          <cell r="L337" t="str">
            <v>PL</v>
          </cell>
          <cell r="M337" t="str">
            <v>731</v>
          </cell>
          <cell r="N337" t="str">
            <v>RENT</v>
          </cell>
          <cell r="P337" t="str">
            <v>731RENT</v>
          </cell>
        </row>
        <row r="338">
          <cell r="A338" t="str">
            <v>PISTMO753.7420.0004</v>
          </cell>
          <cell r="B338" t="str">
            <v>Rent-Residential Property</v>
          </cell>
          <cell r="E338">
            <v>39443.410000000003</v>
          </cell>
          <cell r="K338">
            <v>39443.410000000003</v>
          </cell>
          <cell r="L338" t="str">
            <v>PL</v>
          </cell>
          <cell r="M338" t="str">
            <v>753</v>
          </cell>
          <cell r="N338" t="str">
            <v>RENT</v>
          </cell>
          <cell r="P338" t="str">
            <v>753RENT</v>
          </cell>
        </row>
        <row r="339">
          <cell r="A339" t="str">
            <v>PISTMO731.7420.0005</v>
          </cell>
          <cell r="B339" t="str">
            <v>Rent-Site Office</v>
          </cell>
          <cell r="E339">
            <v>88932.29</v>
          </cell>
          <cell r="K339">
            <v>88932.29</v>
          </cell>
          <cell r="L339" t="str">
            <v>PL</v>
          </cell>
          <cell r="M339" t="str">
            <v>731</v>
          </cell>
          <cell r="N339" t="str">
            <v>RENT</v>
          </cell>
          <cell r="P339" t="str">
            <v>731RENT</v>
          </cell>
        </row>
        <row r="340">
          <cell r="A340" t="str">
            <v>PISTMO720.7420.0006</v>
          </cell>
          <cell r="B340" t="str">
            <v>Rent-Stores</v>
          </cell>
          <cell r="E340">
            <v>183333</v>
          </cell>
          <cell r="K340">
            <v>183333</v>
          </cell>
          <cell r="L340" t="str">
            <v>PL</v>
          </cell>
          <cell r="M340" t="str">
            <v>720</v>
          </cell>
          <cell r="N340" t="str">
            <v>RENT</v>
          </cell>
          <cell r="P340" t="str">
            <v>720RENT</v>
          </cell>
        </row>
        <row r="341">
          <cell r="A341" t="str">
            <v>PISTMO731.7420.0006</v>
          </cell>
          <cell r="B341" t="str">
            <v>Rent-Stores</v>
          </cell>
          <cell r="E341">
            <v>47166.67</v>
          </cell>
          <cell r="K341">
            <v>47166.67</v>
          </cell>
          <cell r="L341" t="str">
            <v>PL</v>
          </cell>
          <cell r="M341" t="str">
            <v>731</v>
          </cell>
          <cell r="N341" t="str">
            <v>RENT</v>
          </cell>
          <cell r="P341" t="str">
            <v>731RENT</v>
          </cell>
        </row>
        <row r="342">
          <cell r="A342" t="str">
            <v>PISTMO765.7420.0006</v>
          </cell>
          <cell r="B342" t="str">
            <v>Rent-Stores</v>
          </cell>
          <cell r="E342">
            <v>25499.29</v>
          </cell>
          <cell r="K342">
            <v>25499.29</v>
          </cell>
          <cell r="L342" t="str">
            <v>PL</v>
          </cell>
          <cell r="M342" t="str">
            <v>765</v>
          </cell>
          <cell r="N342" t="str">
            <v>RENT</v>
          </cell>
          <cell r="P342" t="str">
            <v>765RENT</v>
          </cell>
        </row>
        <row r="343">
          <cell r="A343" t="str">
            <v>PISTCPJ01.7440.0010</v>
          </cell>
          <cell r="B343" t="str">
            <v>Other Taxes</v>
          </cell>
          <cell r="E343">
            <v>10000</v>
          </cell>
          <cell r="K343">
            <v>10000</v>
          </cell>
          <cell r="L343" t="str">
            <v>PL</v>
          </cell>
          <cell r="M343" t="str">
            <v>J01</v>
          </cell>
          <cell r="N343" t="str">
            <v>RATES</v>
          </cell>
          <cell r="P343" t="str">
            <v>J01RATES</v>
          </cell>
        </row>
        <row r="344">
          <cell r="A344" t="str">
            <v>PISTMO731.7440.0010</v>
          </cell>
          <cell r="B344" t="str">
            <v>Other Taxes</v>
          </cell>
          <cell r="E344">
            <v>32976.400000000001</v>
          </cell>
          <cell r="K344">
            <v>32976.400000000001</v>
          </cell>
          <cell r="L344" t="str">
            <v>PL</v>
          </cell>
          <cell r="M344" t="str">
            <v>731</v>
          </cell>
          <cell r="N344" t="str">
            <v>RATES</v>
          </cell>
          <cell r="P344" t="str">
            <v>731RATES</v>
          </cell>
        </row>
        <row r="345">
          <cell r="A345" t="str">
            <v>PISTMO753.7460.0001</v>
          </cell>
          <cell r="B345" t="str">
            <v>Insur-E A R Policy</v>
          </cell>
          <cell r="E345">
            <v>56504.32</v>
          </cell>
          <cell r="K345">
            <v>56504.32</v>
          </cell>
          <cell r="L345" t="str">
            <v>PL</v>
          </cell>
          <cell r="M345" t="str">
            <v>753</v>
          </cell>
          <cell r="N345" t="str">
            <v>INSUR</v>
          </cell>
          <cell r="P345" t="str">
            <v>753INSUR</v>
          </cell>
        </row>
        <row r="346">
          <cell r="A346" t="str">
            <v>PISTMO765.7460.0001</v>
          </cell>
          <cell r="B346" t="str">
            <v>Insur-E A R Policy</v>
          </cell>
          <cell r="E346">
            <v>206890.22</v>
          </cell>
          <cell r="K346">
            <v>206890.22</v>
          </cell>
          <cell r="L346" t="str">
            <v>PL</v>
          </cell>
          <cell r="M346" t="str">
            <v>765</v>
          </cell>
          <cell r="N346" t="str">
            <v>INSUR</v>
          </cell>
          <cell r="P346" t="str">
            <v>765INSUR</v>
          </cell>
        </row>
        <row r="347">
          <cell r="A347" t="str">
            <v>PISTMO720.7460.0007</v>
          </cell>
          <cell r="B347" t="str">
            <v>Insur-Workman compensation</v>
          </cell>
          <cell r="E347">
            <v>16333.87</v>
          </cell>
          <cell r="K347">
            <v>16333.87</v>
          </cell>
          <cell r="L347" t="str">
            <v>PL</v>
          </cell>
          <cell r="M347" t="str">
            <v>720</v>
          </cell>
          <cell r="N347" t="str">
            <v>INSUR</v>
          </cell>
          <cell r="P347" t="str">
            <v>720INSUR</v>
          </cell>
        </row>
        <row r="348">
          <cell r="A348" t="str">
            <v>PISTMO731.7460.0007</v>
          </cell>
          <cell r="B348" t="str">
            <v>Insur-Workman compensation</v>
          </cell>
          <cell r="E348">
            <v>4911.3599999999997</v>
          </cell>
          <cell r="K348">
            <v>4911.3599999999997</v>
          </cell>
          <cell r="L348" t="str">
            <v>PL</v>
          </cell>
          <cell r="M348" t="str">
            <v>731</v>
          </cell>
          <cell r="N348" t="str">
            <v>INSUR</v>
          </cell>
          <cell r="P348" t="str">
            <v>731INSUR</v>
          </cell>
        </row>
        <row r="349">
          <cell r="A349" t="str">
            <v>PISTMO753.7460.0007</v>
          </cell>
          <cell r="B349" t="str">
            <v>Insur-Workman compensation</v>
          </cell>
          <cell r="E349">
            <v>12888.5</v>
          </cell>
          <cell r="K349">
            <v>12888.5</v>
          </cell>
          <cell r="L349" t="str">
            <v>PL</v>
          </cell>
          <cell r="M349" t="str">
            <v>753</v>
          </cell>
          <cell r="N349" t="str">
            <v>INSUR</v>
          </cell>
          <cell r="P349" t="str">
            <v>753INSUR</v>
          </cell>
        </row>
        <row r="350">
          <cell r="A350" t="str">
            <v>PISTMO765.7460.0007</v>
          </cell>
          <cell r="B350" t="str">
            <v>Insur-Workman compensation</v>
          </cell>
          <cell r="E350">
            <v>14523.26</v>
          </cell>
          <cell r="K350">
            <v>14523.26</v>
          </cell>
          <cell r="L350" t="str">
            <v>PL</v>
          </cell>
          <cell r="M350" t="str">
            <v>765</v>
          </cell>
          <cell r="N350" t="str">
            <v>INSUR</v>
          </cell>
          <cell r="P350" t="str">
            <v>765INSUR</v>
          </cell>
        </row>
        <row r="351">
          <cell r="A351" t="str">
            <v>PISTMO753.7480.0001</v>
          </cell>
          <cell r="B351" t="str">
            <v>BG Com-Adv Guarantee</v>
          </cell>
          <cell r="E351">
            <v>118729.26</v>
          </cell>
          <cell r="K351">
            <v>118729.26</v>
          </cell>
          <cell r="L351" t="str">
            <v>PL</v>
          </cell>
          <cell r="M351" t="str">
            <v>753</v>
          </cell>
          <cell r="N351" t="str">
            <v>BANKCHGS</v>
          </cell>
          <cell r="P351" t="str">
            <v>753BANKCHGS</v>
          </cell>
        </row>
        <row r="352">
          <cell r="A352" t="str">
            <v>PISTMO720.7480.0002</v>
          </cell>
          <cell r="B352" t="str">
            <v>BG Com-Perform Guarantee</v>
          </cell>
          <cell r="E352">
            <v>58506.83</v>
          </cell>
          <cell r="K352">
            <v>58506.83</v>
          </cell>
          <cell r="L352" t="str">
            <v>PL</v>
          </cell>
          <cell r="M352" t="str">
            <v>720</v>
          </cell>
          <cell r="N352" t="str">
            <v>BANKCHGS</v>
          </cell>
          <cell r="P352" t="str">
            <v>720BANKCHGS</v>
          </cell>
        </row>
        <row r="353">
          <cell r="A353" t="str">
            <v>PISTMO731.7480.0002</v>
          </cell>
          <cell r="B353" t="str">
            <v>BG Com-Perform Guarantee</v>
          </cell>
          <cell r="E353">
            <v>88183.87</v>
          </cell>
          <cell r="K353">
            <v>88183.87</v>
          </cell>
          <cell r="L353" t="str">
            <v>PL</v>
          </cell>
          <cell r="M353" t="str">
            <v>731</v>
          </cell>
          <cell r="N353" t="str">
            <v>BANKCHGS</v>
          </cell>
          <cell r="P353" t="str">
            <v>731BANKCHGS</v>
          </cell>
        </row>
        <row r="354">
          <cell r="A354" t="str">
            <v>PISTMO765.7480.0002</v>
          </cell>
          <cell r="B354" t="str">
            <v>BG Com-Perform Guarantee</v>
          </cell>
          <cell r="E354">
            <v>357470.27</v>
          </cell>
          <cell r="K354">
            <v>357470.27</v>
          </cell>
          <cell r="L354" t="str">
            <v>PL</v>
          </cell>
          <cell r="M354" t="str">
            <v>765</v>
          </cell>
          <cell r="N354" t="str">
            <v>BANKCHGS</v>
          </cell>
          <cell r="P354" t="str">
            <v>765BANKCHGS</v>
          </cell>
        </row>
        <row r="355">
          <cell r="A355" t="str">
            <v>PISTCPJ01.7480.0004</v>
          </cell>
          <cell r="B355" t="str">
            <v>BG Com-Other Guarantees</v>
          </cell>
          <cell r="E355">
            <v>30495</v>
          </cell>
          <cell r="K355">
            <v>30495</v>
          </cell>
          <cell r="L355" t="str">
            <v>PL</v>
          </cell>
          <cell r="M355" t="str">
            <v>J01</v>
          </cell>
          <cell r="N355" t="str">
            <v>BANKCHGS</v>
          </cell>
          <cell r="P355" t="str">
            <v>J01BANKCHGS</v>
          </cell>
        </row>
        <row r="356">
          <cell r="A356" t="str">
            <v>PISTMO720.7500.0001</v>
          </cell>
          <cell r="B356" t="str">
            <v>Bills Discounting Chrgs</v>
          </cell>
          <cell r="E356">
            <v>4151.34</v>
          </cell>
          <cell r="K356">
            <v>4151.34</v>
          </cell>
          <cell r="L356" t="str">
            <v>PL</v>
          </cell>
          <cell r="M356" t="str">
            <v>720</v>
          </cell>
          <cell r="N356" t="str">
            <v>BANKCHGS</v>
          </cell>
          <cell r="P356" t="str">
            <v>720BANKCHGS</v>
          </cell>
        </row>
        <row r="357">
          <cell r="A357" t="str">
            <v>PISTMO720.7500.0002</v>
          </cell>
          <cell r="B357" t="str">
            <v>LC-Chrgs</v>
          </cell>
          <cell r="E357">
            <v>344707.06</v>
          </cell>
          <cell r="K357">
            <v>344707.06</v>
          </cell>
          <cell r="L357" t="str">
            <v>PL</v>
          </cell>
          <cell r="M357" t="str">
            <v>720</v>
          </cell>
          <cell r="N357" t="str">
            <v>BANKCHGS</v>
          </cell>
          <cell r="P357" t="str">
            <v>720BANKCHGS</v>
          </cell>
        </row>
        <row r="358">
          <cell r="A358" t="str">
            <v>PISTMO731.7500.0002</v>
          </cell>
          <cell r="B358" t="str">
            <v>LC-Chrgs</v>
          </cell>
          <cell r="E358">
            <v>4427.91</v>
          </cell>
          <cell r="K358">
            <v>4427.91</v>
          </cell>
          <cell r="L358" t="str">
            <v>PL</v>
          </cell>
          <cell r="M358" t="str">
            <v>731</v>
          </cell>
          <cell r="N358" t="str">
            <v>BANKCHGS</v>
          </cell>
          <cell r="P358" t="str">
            <v>731BANKCHGS</v>
          </cell>
        </row>
        <row r="359">
          <cell r="A359" t="str">
            <v>PISTMO765.7500.0002</v>
          </cell>
          <cell r="B359" t="str">
            <v>LC-Chrgs</v>
          </cell>
          <cell r="E359">
            <v>417951.01</v>
          </cell>
          <cell r="K359">
            <v>417951.01</v>
          </cell>
          <cell r="L359" t="str">
            <v>PL</v>
          </cell>
          <cell r="M359" t="str">
            <v>765</v>
          </cell>
          <cell r="N359" t="str">
            <v>BANKCHGS</v>
          </cell>
          <cell r="P359" t="str">
            <v>765BANKCHGS</v>
          </cell>
        </row>
        <row r="360">
          <cell r="A360" t="str">
            <v>PISTCPJ01.7500.0006</v>
          </cell>
          <cell r="B360" t="str">
            <v>Bank Chrgs DD/TT/MT/Oth</v>
          </cell>
          <cell r="E360">
            <v>30</v>
          </cell>
          <cell r="K360">
            <v>30</v>
          </cell>
          <cell r="L360" t="str">
            <v>PL</v>
          </cell>
          <cell r="M360" t="str">
            <v>J01</v>
          </cell>
          <cell r="N360" t="str">
            <v>BANKCHGS</v>
          </cell>
          <cell r="P360" t="str">
            <v>J01BANKCHGS</v>
          </cell>
        </row>
        <row r="361">
          <cell r="A361" t="str">
            <v>PISTMO720.7500.0006</v>
          </cell>
          <cell r="B361" t="str">
            <v>Bank Chrgs DD/TT/MT/Oth</v>
          </cell>
          <cell r="E361">
            <v>-6735.88</v>
          </cell>
          <cell r="K361">
            <v>-6735.88</v>
          </cell>
          <cell r="L361" t="str">
            <v>PL</v>
          </cell>
          <cell r="M361" t="str">
            <v>720</v>
          </cell>
          <cell r="N361" t="str">
            <v>BANKCHGS</v>
          </cell>
          <cell r="P361" t="str">
            <v>720BANKCHGS</v>
          </cell>
        </row>
        <row r="362">
          <cell r="A362" t="str">
            <v>PISTMO731.7500.0006</v>
          </cell>
          <cell r="B362" t="str">
            <v>Bank Chrgs DD/TT/MT/Oth</v>
          </cell>
          <cell r="E362">
            <v>12884.2</v>
          </cell>
          <cell r="K362">
            <v>12884.2</v>
          </cell>
          <cell r="L362" t="str">
            <v>PL</v>
          </cell>
          <cell r="M362" t="str">
            <v>731</v>
          </cell>
          <cell r="N362" t="str">
            <v>BANKCHGS</v>
          </cell>
          <cell r="P362" t="str">
            <v>731BANKCHGS</v>
          </cell>
        </row>
        <row r="363">
          <cell r="A363" t="str">
            <v>PISTMO765.7500.0006</v>
          </cell>
          <cell r="B363" t="str">
            <v>Bank Chrgs DD/TT/MT/Oth</v>
          </cell>
          <cell r="E363">
            <v>227709.48</v>
          </cell>
          <cell r="K363">
            <v>227709.48</v>
          </cell>
          <cell r="L363" t="str">
            <v>PL</v>
          </cell>
          <cell r="M363" t="str">
            <v>765</v>
          </cell>
          <cell r="N363" t="str">
            <v>BANKCHGS</v>
          </cell>
          <cell r="P363" t="str">
            <v>765BANKCHGS</v>
          </cell>
        </row>
        <row r="364">
          <cell r="A364" t="str">
            <v>PISTMO731.7570</v>
          </cell>
          <cell r="B364" t="str">
            <v>Clearing &amp; forwad charges</v>
          </cell>
          <cell r="E364">
            <v>-73064.69</v>
          </cell>
          <cell r="K364">
            <v>-73064.69</v>
          </cell>
          <cell r="L364" t="str">
            <v>PL</v>
          </cell>
          <cell r="M364" t="str">
            <v>731</v>
          </cell>
          <cell r="N364" t="str">
            <v>CCF</v>
          </cell>
          <cell r="P364" t="str">
            <v>731CCF</v>
          </cell>
        </row>
        <row r="365">
          <cell r="A365" t="str">
            <v>PISTMO731.7700</v>
          </cell>
          <cell r="B365" t="str">
            <v>Repair Chrgs-P&amp;M</v>
          </cell>
          <cell r="E365">
            <v>163019.17000000001</v>
          </cell>
          <cell r="K365">
            <v>163019.17000000001</v>
          </cell>
          <cell r="L365" t="str">
            <v>PL</v>
          </cell>
          <cell r="M365" t="str">
            <v>731</v>
          </cell>
          <cell r="N365" t="str">
            <v>REPAIR</v>
          </cell>
          <cell r="P365" t="str">
            <v>731REPAIR</v>
          </cell>
        </row>
        <row r="366">
          <cell r="A366" t="str">
            <v>PISTMO731.7720</v>
          </cell>
          <cell r="B366" t="str">
            <v>Repair Chrgs-Constn Equip</v>
          </cell>
          <cell r="E366">
            <v>230</v>
          </cell>
          <cell r="K366">
            <v>230</v>
          </cell>
          <cell r="L366" t="str">
            <v>PL</v>
          </cell>
          <cell r="M366" t="str">
            <v>731</v>
          </cell>
          <cell r="N366" t="str">
            <v>REPAIR</v>
          </cell>
          <cell r="P366" t="str">
            <v>731REPAIR</v>
          </cell>
        </row>
        <row r="367">
          <cell r="A367" t="str">
            <v>PISTMO753.7720</v>
          </cell>
          <cell r="B367" t="str">
            <v>Repair Chrgs-Constn Equip</v>
          </cell>
          <cell r="E367">
            <v>6000</v>
          </cell>
          <cell r="K367">
            <v>6000</v>
          </cell>
          <cell r="L367" t="str">
            <v>PL</v>
          </cell>
          <cell r="M367" t="str">
            <v>753</v>
          </cell>
          <cell r="N367" t="str">
            <v>REPAIR</v>
          </cell>
          <cell r="P367" t="str">
            <v>753REPAIR</v>
          </cell>
        </row>
        <row r="368">
          <cell r="A368" t="str">
            <v>PISTMO720.7760.0003</v>
          </cell>
          <cell r="B368" t="str">
            <v>Repair Chrgs-Others</v>
          </cell>
          <cell r="E368">
            <v>60747</v>
          </cell>
          <cell r="K368">
            <v>60747</v>
          </cell>
          <cell r="L368" t="str">
            <v>PL</v>
          </cell>
          <cell r="M368" t="str">
            <v>720</v>
          </cell>
          <cell r="N368" t="str">
            <v>REPAIR</v>
          </cell>
          <cell r="P368" t="str">
            <v>720REPAIR</v>
          </cell>
        </row>
        <row r="369">
          <cell r="A369" t="str">
            <v>PISTMO731.7760.0003</v>
          </cell>
          <cell r="B369" t="str">
            <v>Repair Chrgs-Others</v>
          </cell>
          <cell r="E369">
            <v>92346</v>
          </cell>
          <cell r="K369">
            <v>92346</v>
          </cell>
          <cell r="L369" t="str">
            <v>PL</v>
          </cell>
          <cell r="M369" t="str">
            <v>731</v>
          </cell>
          <cell r="N369" t="str">
            <v>REPAIR</v>
          </cell>
          <cell r="P369" t="str">
            <v>731REPAIR</v>
          </cell>
        </row>
        <row r="370">
          <cell r="A370" t="str">
            <v>PISTMO753.7760.0003</v>
          </cell>
          <cell r="B370" t="str">
            <v>Repair Chrgs-Others</v>
          </cell>
          <cell r="E370">
            <v>10212</v>
          </cell>
          <cell r="K370">
            <v>10212</v>
          </cell>
          <cell r="L370" t="str">
            <v>PL</v>
          </cell>
          <cell r="M370" t="str">
            <v>753</v>
          </cell>
          <cell r="N370" t="str">
            <v>REPAIR</v>
          </cell>
          <cell r="P370" t="str">
            <v>753REPAIR</v>
          </cell>
        </row>
        <row r="371">
          <cell r="A371" t="str">
            <v>PISTMO765.7760.0003</v>
          </cell>
          <cell r="B371" t="str">
            <v>Repair Chrgs-Others</v>
          </cell>
          <cell r="E371">
            <v>16101</v>
          </cell>
          <cell r="K371">
            <v>16101</v>
          </cell>
          <cell r="L371" t="str">
            <v>PL</v>
          </cell>
          <cell r="M371" t="str">
            <v>765</v>
          </cell>
          <cell r="N371" t="str">
            <v>REPAIR</v>
          </cell>
          <cell r="P371" t="str">
            <v>765REPAIR</v>
          </cell>
        </row>
        <row r="372">
          <cell r="A372" t="str">
            <v>PISTMO720.7800.0001</v>
          </cell>
          <cell r="B372" t="str">
            <v>In Trvl-Ticket Costs</v>
          </cell>
          <cell r="E372">
            <v>50133</v>
          </cell>
          <cell r="K372">
            <v>50133</v>
          </cell>
          <cell r="L372" t="str">
            <v>PL</v>
          </cell>
          <cell r="M372" t="str">
            <v>720</v>
          </cell>
          <cell r="N372" t="str">
            <v>TRVL</v>
          </cell>
          <cell r="O372" t="str">
            <v>INLAND</v>
          </cell>
          <cell r="P372" t="str">
            <v>720TRVL</v>
          </cell>
        </row>
        <row r="373">
          <cell r="A373" t="str">
            <v>PISTMO731.7800.0001</v>
          </cell>
          <cell r="B373" t="str">
            <v>In Trvl-Ticket Costs</v>
          </cell>
          <cell r="E373">
            <v>3416.39</v>
          </cell>
          <cell r="K373">
            <v>3416.39</v>
          </cell>
          <cell r="L373" t="str">
            <v>PL</v>
          </cell>
          <cell r="M373" t="str">
            <v>731</v>
          </cell>
          <cell r="N373" t="str">
            <v>TRVL</v>
          </cell>
          <cell r="O373" t="str">
            <v>INLAND</v>
          </cell>
          <cell r="P373" t="str">
            <v>731TRVL</v>
          </cell>
        </row>
        <row r="374">
          <cell r="A374" t="str">
            <v>PISTMO753.7800.0001</v>
          </cell>
          <cell r="B374" t="str">
            <v>In Trvl-Ticket Costs</v>
          </cell>
          <cell r="E374">
            <v>13028</v>
          </cell>
          <cell r="K374">
            <v>13028</v>
          </cell>
          <cell r="L374" t="str">
            <v>PL</v>
          </cell>
          <cell r="M374" t="str">
            <v>753</v>
          </cell>
          <cell r="N374" t="str">
            <v>TRVL</v>
          </cell>
          <cell r="O374" t="str">
            <v>INLAND</v>
          </cell>
          <cell r="P374" t="str">
            <v>753TRVL</v>
          </cell>
        </row>
        <row r="375">
          <cell r="A375" t="str">
            <v>PISTMO765.7800.0001</v>
          </cell>
          <cell r="B375" t="str">
            <v>In Trvl-Ticket Costs</v>
          </cell>
          <cell r="E375">
            <v>27002</v>
          </cell>
          <cell r="K375">
            <v>27002</v>
          </cell>
          <cell r="L375" t="str">
            <v>PL</v>
          </cell>
          <cell r="M375" t="str">
            <v>765</v>
          </cell>
          <cell r="N375" t="str">
            <v>TRVL</v>
          </cell>
          <cell r="O375" t="str">
            <v>INLAND</v>
          </cell>
          <cell r="P375" t="str">
            <v>765TRVL</v>
          </cell>
        </row>
        <row r="376">
          <cell r="A376" t="str">
            <v>PISTMO720.7840.0001</v>
          </cell>
          <cell r="B376" t="str">
            <v>Ovrs Trvl-Ticket Costs</v>
          </cell>
          <cell r="E376">
            <v>79687.09</v>
          </cell>
          <cell r="K376">
            <v>79687.09</v>
          </cell>
          <cell r="L376" t="str">
            <v>PL</v>
          </cell>
          <cell r="M376" t="str">
            <v>720</v>
          </cell>
          <cell r="N376" t="str">
            <v>TRVL</v>
          </cell>
          <cell r="O376" t="str">
            <v>OVRS</v>
          </cell>
          <cell r="P376" t="str">
            <v>720TRVL</v>
          </cell>
        </row>
        <row r="377">
          <cell r="A377" t="str">
            <v>PISTMO731.7840.0001</v>
          </cell>
          <cell r="B377" t="str">
            <v>Ovrs Trvl-Ticket Costs</v>
          </cell>
          <cell r="E377">
            <v>89894.93</v>
          </cell>
          <cell r="K377">
            <v>89894.93</v>
          </cell>
          <cell r="L377" t="str">
            <v>PL</v>
          </cell>
          <cell r="M377" t="str">
            <v>731</v>
          </cell>
          <cell r="N377" t="str">
            <v>TRVL</v>
          </cell>
          <cell r="O377" t="str">
            <v>OVRS</v>
          </cell>
          <cell r="P377" t="str">
            <v>731TRVL</v>
          </cell>
        </row>
        <row r="378">
          <cell r="A378" t="str">
            <v>PISTMO765.7840.0001</v>
          </cell>
          <cell r="B378" t="str">
            <v>Ovrs Trvl-Ticket Costs</v>
          </cell>
          <cell r="E378">
            <v>65968.539999999994</v>
          </cell>
          <cell r="K378">
            <v>65968.539999999994</v>
          </cell>
          <cell r="L378" t="str">
            <v>PL</v>
          </cell>
          <cell r="M378" t="str">
            <v>765</v>
          </cell>
          <cell r="N378" t="str">
            <v>TRVL</v>
          </cell>
          <cell r="O378" t="str">
            <v>OVRS</v>
          </cell>
          <cell r="P378" t="str">
            <v>765TRVL</v>
          </cell>
        </row>
        <row r="379">
          <cell r="A379" t="str">
            <v>PISTMO720.7840.0002</v>
          </cell>
          <cell r="B379" t="str">
            <v>Ovrs Trvl-Board/Lodg/Allow</v>
          </cell>
          <cell r="E379">
            <v>-63444.14</v>
          </cell>
          <cell r="K379">
            <v>-63444.14</v>
          </cell>
          <cell r="L379" t="str">
            <v>PL</v>
          </cell>
          <cell r="M379" t="str">
            <v>720</v>
          </cell>
          <cell r="N379" t="str">
            <v>TRVL</v>
          </cell>
          <cell r="O379" t="str">
            <v>OVRS</v>
          </cell>
          <cell r="P379" t="str">
            <v>720TRVL</v>
          </cell>
        </row>
        <row r="380">
          <cell r="A380" t="str">
            <v>PISTMO731.7840.0002</v>
          </cell>
          <cell r="B380" t="str">
            <v>Ovrs Trvl-Board/Lodg/Allow</v>
          </cell>
          <cell r="E380">
            <v>-13291.79</v>
          </cell>
          <cell r="K380">
            <v>-13291.79</v>
          </cell>
          <cell r="L380" t="str">
            <v>PL</v>
          </cell>
          <cell r="M380" t="str">
            <v>731</v>
          </cell>
          <cell r="N380" t="str">
            <v>TRVL</v>
          </cell>
          <cell r="O380" t="str">
            <v>OVRS</v>
          </cell>
          <cell r="P380" t="str">
            <v>731TRVL</v>
          </cell>
        </row>
        <row r="381">
          <cell r="A381" t="str">
            <v>PISTMO720.7840.0005</v>
          </cell>
          <cell r="B381" t="str">
            <v>Ovrs Trvl-Pass/Visa Fee</v>
          </cell>
          <cell r="E381">
            <v>129268.67</v>
          </cell>
          <cell r="K381">
            <v>129268.67</v>
          </cell>
          <cell r="L381" t="str">
            <v>PL</v>
          </cell>
          <cell r="M381" t="str">
            <v>720</v>
          </cell>
          <cell r="N381" t="str">
            <v>TRVL</v>
          </cell>
          <cell r="O381" t="str">
            <v>OVRS</v>
          </cell>
          <cell r="P381" t="str">
            <v>720TRVL</v>
          </cell>
        </row>
        <row r="382">
          <cell r="A382" t="str">
            <v>PISTMO731.7840.0005</v>
          </cell>
          <cell r="B382" t="str">
            <v>Ovrs Trvl-Pass/Visa Fee</v>
          </cell>
          <cell r="E382">
            <v>38758</v>
          </cell>
          <cell r="K382">
            <v>38758</v>
          </cell>
          <cell r="L382" t="str">
            <v>PL</v>
          </cell>
          <cell r="M382" t="str">
            <v>731</v>
          </cell>
          <cell r="N382" t="str">
            <v>TRVL</v>
          </cell>
          <cell r="O382" t="str">
            <v>OVRS</v>
          </cell>
          <cell r="P382" t="str">
            <v>731TRVL</v>
          </cell>
        </row>
        <row r="383">
          <cell r="A383" t="str">
            <v>PISTMO753.7840.0005</v>
          </cell>
          <cell r="B383" t="str">
            <v>Ovrs Trvl-Pass/Visa Fee</v>
          </cell>
          <cell r="E383">
            <v>60</v>
          </cell>
          <cell r="K383">
            <v>60</v>
          </cell>
          <cell r="L383" t="str">
            <v>PL</v>
          </cell>
          <cell r="M383" t="str">
            <v>753</v>
          </cell>
          <cell r="N383" t="str">
            <v>TRVL</v>
          </cell>
          <cell r="O383" t="str">
            <v>OVRS</v>
          </cell>
          <cell r="P383" t="str">
            <v>753TRVL</v>
          </cell>
        </row>
        <row r="384">
          <cell r="A384" t="str">
            <v>PISTMO765.7840.0005</v>
          </cell>
          <cell r="B384" t="str">
            <v>Ovrs Trvl-Pass/Visa Fee</v>
          </cell>
          <cell r="E384">
            <v>63499</v>
          </cell>
          <cell r="K384">
            <v>63499</v>
          </cell>
          <cell r="L384" t="str">
            <v>PL</v>
          </cell>
          <cell r="M384" t="str">
            <v>765</v>
          </cell>
          <cell r="N384" t="str">
            <v>TRVL</v>
          </cell>
          <cell r="O384" t="str">
            <v>OVRS</v>
          </cell>
          <cell r="P384" t="str">
            <v>765TRVL</v>
          </cell>
        </row>
        <row r="385">
          <cell r="A385" t="str">
            <v>PISTMO720.7860.0001</v>
          </cell>
          <cell r="B385" t="str">
            <v>Conveyance -Local</v>
          </cell>
          <cell r="E385">
            <v>64276.95</v>
          </cell>
          <cell r="K385">
            <v>64276.95</v>
          </cell>
          <cell r="L385" t="str">
            <v>PL</v>
          </cell>
          <cell r="M385" t="str">
            <v>720</v>
          </cell>
          <cell r="N385" t="str">
            <v>TRVL</v>
          </cell>
          <cell r="O385" t="str">
            <v>CONV</v>
          </cell>
          <cell r="P385" t="str">
            <v>720TRVL</v>
          </cell>
        </row>
        <row r="386">
          <cell r="A386" t="str">
            <v>PISTMO728.7860.0001</v>
          </cell>
          <cell r="B386" t="str">
            <v>Conveyance -Local</v>
          </cell>
          <cell r="E386">
            <v>65</v>
          </cell>
          <cell r="K386">
            <v>65</v>
          </cell>
          <cell r="L386" t="str">
            <v>PL</v>
          </cell>
          <cell r="M386" t="str">
            <v>728</v>
          </cell>
          <cell r="N386" t="str">
            <v>TRVL</v>
          </cell>
          <cell r="O386" t="str">
            <v>CONV</v>
          </cell>
          <cell r="P386" t="str">
            <v>728TRVL</v>
          </cell>
        </row>
        <row r="387">
          <cell r="A387" t="str">
            <v>PISTMO731.7860.0001</v>
          </cell>
          <cell r="B387" t="str">
            <v>Conveyance -Local</v>
          </cell>
          <cell r="E387">
            <v>16658</v>
          </cell>
          <cell r="K387">
            <v>16658</v>
          </cell>
          <cell r="L387" t="str">
            <v>PL</v>
          </cell>
          <cell r="M387" t="str">
            <v>731</v>
          </cell>
          <cell r="N387" t="str">
            <v>TRVL</v>
          </cell>
          <cell r="O387" t="str">
            <v>CONV</v>
          </cell>
          <cell r="P387" t="str">
            <v>731TRVL</v>
          </cell>
        </row>
        <row r="388">
          <cell r="A388" t="str">
            <v>PISTMO753.7860.0001</v>
          </cell>
          <cell r="B388" t="str">
            <v>Conveyance -Local</v>
          </cell>
          <cell r="E388">
            <v>2387</v>
          </cell>
          <cell r="K388">
            <v>2387</v>
          </cell>
          <cell r="L388" t="str">
            <v>PL</v>
          </cell>
          <cell r="M388" t="str">
            <v>753</v>
          </cell>
          <cell r="N388" t="str">
            <v>TRVL</v>
          </cell>
          <cell r="O388" t="str">
            <v>CONV</v>
          </cell>
          <cell r="P388" t="str">
            <v>753TRVL</v>
          </cell>
        </row>
        <row r="389">
          <cell r="A389" t="str">
            <v>PISTMO720.7860.0003</v>
          </cell>
          <cell r="B389" t="str">
            <v>Parking/toll tax etc</v>
          </cell>
          <cell r="E389">
            <v>2595</v>
          </cell>
          <cell r="K389">
            <v>2595</v>
          </cell>
          <cell r="L389" t="str">
            <v>PL</v>
          </cell>
          <cell r="M389" t="str">
            <v>720</v>
          </cell>
          <cell r="N389" t="str">
            <v>TRVL</v>
          </cell>
          <cell r="O389" t="str">
            <v>CONV</v>
          </cell>
          <cell r="P389" t="str">
            <v>720TRVL</v>
          </cell>
        </row>
        <row r="390">
          <cell r="A390" t="str">
            <v>PISTMO728.7860.0003</v>
          </cell>
          <cell r="B390" t="str">
            <v>Parking/toll tax etc</v>
          </cell>
          <cell r="E390">
            <v>27</v>
          </cell>
          <cell r="K390">
            <v>27</v>
          </cell>
          <cell r="L390" t="str">
            <v>PL</v>
          </cell>
          <cell r="M390" t="str">
            <v>728</v>
          </cell>
          <cell r="N390" t="str">
            <v>TRVL</v>
          </cell>
          <cell r="O390" t="str">
            <v>CONV</v>
          </cell>
          <cell r="P390" t="str">
            <v>728TRVL</v>
          </cell>
        </row>
        <row r="391">
          <cell r="A391" t="str">
            <v>PISTMO731.7860.0003</v>
          </cell>
          <cell r="B391" t="str">
            <v>Parking/toll tax etc</v>
          </cell>
          <cell r="E391">
            <v>176</v>
          </cell>
          <cell r="K391">
            <v>176</v>
          </cell>
          <cell r="L391" t="str">
            <v>PL</v>
          </cell>
          <cell r="M391" t="str">
            <v>731</v>
          </cell>
          <cell r="N391" t="str">
            <v>TRVL</v>
          </cell>
          <cell r="O391" t="str">
            <v>CONV</v>
          </cell>
          <cell r="P391" t="str">
            <v>731TRVL</v>
          </cell>
        </row>
        <row r="392">
          <cell r="A392" t="str">
            <v>PISTMO753.7860.0003</v>
          </cell>
          <cell r="B392" t="str">
            <v>Parking/toll tax etc</v>
          </cell>
          <cell r="E392">
            <v>22</v>
          </cell>
          <cell r="K392">
            <v>22</v>
          </cell>
          <cell r="L392" t="str">
            <v>PL</v>
          </cell>
          <cell r="M392" t="str">
            <v>753</v>
          </cell>
          <cell r="N392" t="str">
            <v>TRVL</v>
          </cell>
          <cell r="O392" t="str">
            <v>CONV</v>
          </cell>
          <cell r="P392" t="str">
            <v>753TRVL</v>
          </cell>
        </row>
        <row r="393">
          <cell r="A393" t="str">
            <v>PISTMO765.7860.0003</v>
          </cell>
          <cell r="B393" t="str">
            <v>Parking/toll tax etc</v>
          </cell>
          <cell r="E393">
            <v>14</v>
          </cell>
          <cell r="K393">
            <v>14</v>
          </cell>
          <cell r="L393" t="str">
            <v>PL</v>
          </cell>
          <cell r="M393" t="str">
            <v>765</v>
          </cell>
          <cell r="N393" t="str">
            <v>TRVL</v>
          </cell>
          <cell r="O393" t="str">
            <v>CONV</v>
          </cell>
          <cell r="P393" t="str">
            <v>765TRVL</v>
          </cell>
        </row>
        <row r="394">
          <cell r="A394" t="str">
            <v>PISTMO720.7880.0010</v>
          </cell>
          <cell r="B394" t="str">
            <v>Translation Chrgs</v>
          </cell>
          <cell r="E394">
            <v>845</v>
          </cell>
          <cell r="K394">
            <v>845</v>
          </cell>
          <cell r="L394" t="str">
            <v>PL</v>
          </cell>
          <cell r="M394" t="str">
            <v>720</v>
          </cell>
          <cell r="N394" t="str">
            <v>PROF</v>
          </cell>
          <cell r="O394" t="str">
            <v>TRANSLATE</v>
          </cell>
          <cell r="P394" t="str">
            <v>720PROF</v>
          </cell>
        </row>
        <row r="395">
          <cell r="A395" t="str">
            <v>PISTMO731.7880.0010</v>
          </cell>
          <cell r="B395" t="str">
            <v>Translation Chrgs</v>
          </cell>
          <cell r="E395">
            <v>280</v>
          </cell>
          <cell r="K395">
            <v>280</v>
          </cell>
          <cell r="L395" t="str">
            <v>PL</v>
          </cell>
          <cell r="M395" t="str">
            <v>731</v>
          </cell>
          <cell r="N395" t="str">
            <v>PROF</v>
          </cell>
          <cell r="O395" t="str">
            <v>TRANSLATE</v>
          </cell>
          <cell r="P395" t="str">
            <v>731PROF</v>
          </cell>
        </row>
        <row r="396">
          <cell r="A396" t="str">
            <v>PISTMO753.7880.0010</v>
          </cell>
          <cell r="B396" t="str">
            <v>Translation Chrgs</v>
          </cell>
          <cell r="E396">
            <v>80</v>
          </cell>
          <cell r="K396">
            <v>80</v>
          </cell>
          <cell r="L396" t="str">
            <v>PL</v>
          </cell>
          <cell r="M396" t="str">
            <v>753</v>
          </cell>
          <cell r="N396" t="str">
            <v>PROF</v>
          </cell>
          <cell r="O396" t="str">
            <v>TRANSLATE</v>
          </cell>
          <cell r="P396" t="str">
            <v>753PROF</v>
          </cell>
        </row>
        <row r="397">
          <cell r="A397" t="str">
            <v>PISTMO720.7980.0004</v>
          </cell>
          <cell r="B397" t="str">
            <v>Un-realised Loss</v>
          </cell>
          <cell r="E397">
            <v>-313888.84000000003</v>
          </cell>
          <cell r="K397">
            <v>-313888.84000000003</v>
          </cell>
          <cell r="L397" t="str">
            <v>PL</v>
          </cell>
          <cell r="M397" t="str">
            <v>720</v>
          </cell>
          <cell r="N397" t="str">
            <v>FXGL</v>
          </cell>
          <cell r="P397" t="str">
            <v>720FXGL</v>
          </cell>
        </row>
        <row r="398">
          <cell r="A398" t="str">
            <v>PISTMO731.7980.0004</v>
          </cell>
          <cell r="B398" t="str">
            <v>Un-realised Loss</v>
          </cell>
          <cell r="E398">
            <v>-1424415.64</v>
          </cell>
          <cell r="K398">
            <v>-1424415.64</v>
          </cell>
          <cell r="L398" t="str">
            <v>PL</v>
          </cell>
          <cell r="M398" t="str">
            <v>731</v>
          </cell>
          <cell r="N398" t="str">
            <v>FXGL</v>
          </cell>
          <cell r="P398" t="str">
            <v>731FXGL</v>
          </cell>
        </row>
        <row r="399">
          <cell r="A399" t="str">
            <v>PISTMO765.7980.0004</v>
          </cell>
          <cell r="B399" t="str">
            <v>Un-realised Loss</v>
          </cell>
          <cell r="E399">
            <v>102235.83</v>
          </cell>
          <cell r="K399">
            <v>102235.83</v>
          </cell>
          <cell r="L399" t="str">
            <v>PL</v>
          </cell>
          <cell r="M399" t="str">
            <v>765</v>
          </cell>
          <cell r="N399" t="str">
            <v>FXGL</v>
          </cell>
          <cell r="P399" t="str">
            <v>765FXGL</v>
          </cell>
        </row>
        <row r="400">
          <cell r="A400" t="str">
            <v>PISTMO720.8080.0002</v>
          </cell>
          <cell r="B400" t="str">
            <v>Motar Car-Fuel/Driver Exp</v>
          </cell>
          <cell r="E400">
            <v>34855</v>
          </cell>
          <cell r="K400">
            <v>34855</v>
          </cell>
          <cell r="L400" t="str">
            <v>PL</v>
          </cell>
          <cell r="M400" t="str">
            <v>720</v>
          </cell>
          <cell r="N400" t="str">
            <v>TRVL</v>
          </cell>
          <cell r="O400" t="str">
            <v>MOTOR</v>
          </cell>
          <cell r="P400" t="str">
            <v>720TRVL</v>
          </cell>
        </row>
        <row r="401">
          <cell r="A401" t="str">
            <v>PISTMO728.8080.0002</v>
          </cell>
          <cell r="B401" t="str">
            <v>Motar Car-Fuel/Driver Exp</v>
          </cell>
          <cell r="E401">
            <v>367</v>
          </cell>
          <cell r="K401">
            <v>367</v>
          </cell>
          <cell r="L401" t="str">
            <v>PL</v>
          </cell>
          <cell r="M401" t="str">
            <v>728</v>
          </cell>
          <cell r="N401" t="str">
            <v>TRVL</v>
          </cell>
          <cell r="O401" t="str">
            <v>MOTOR</v>
          </cell>
          <cell r="P401" t="str">
            <v>728TRVL</v>
          </cell>
        </row>
        <row r="402">
          <cell r="A402" t="str">
            <v>PISTMO731.8080.0002</v>
          </cell>
          <cell r="B402" t="str">
            <v>Motar Car-Fuel/Driver Exp</v>
          </cell>
          <cell r="E402">
            <v>-31477</v>
          </cell>
          <cell r="K402">
            <v>-31477</v>
          </cell>
          <cell r="L402" t="str">
            <v>PL</v>
          </cell>
          <cell r="M402" t="str">
            <v>731</v>
          </cell>
          <cell r="N402" t="str">
            <v>TRVL</v>
          </cell>
          <cell r="O402" t="str">
            <v>MOTOR</v>
          </cell>
          <cell r="P402" t="str">
            <v>731TRVL</v>
          </cell>
        </row>
        <row r="403">
          <cell r="A403" t="str">
            <v>PISTMO753.8080.0002</v>
          </cell>
          <cell r="B403" t="str">
            <v>Motar Car-Fuel/Driver Exp</v>
          </cell>
          <cell r="E403">
            <v>9145</v>
          </cell>
          <cell r="K403">
            <v>9145</v>
          </cell>
          <cell r="L403" t="str">
            <v>PL</v>
          </cell>
          <cell r="M403" t="str">
            <v>753</v>
          </cell>
          <cell r="N403" t="str">
            <v>TRVL</v>
          </cell>
          <cell r="O403" t="str">
            <v>MOTOR</v>
          </cell>
          <cell r="P403" t="str">
            <v>753TRVL</v>
          </cell>
        </row>
        <row r="404">
          <cell r="A404" t="str">
            <v>PISTMO765.8080.0002</v>
          </cell>
          <cell r="B404" t="str">
            <v>Motar Car-Fuel/Driver Exp</v>
          </cell>
          <cell r="E404">
            <v>85</v>
          </cell>
          <cell r="K404">
            <v>85</v>
          </cell>
          <cell r="L404" t="str">
            <v>PL</v>
          </cell>
          <cell r="M404" t="str">
            <v>765</v>
          </cell>
          <cell r="N404" t="str">
            <v>TRVL</v>
          </cell>
          <cell r="O404" t="str">
            <v>MOTOR</v>
          </cell>
          <cell r="P404" t="str">
            <v>765TRVL</v>
          </cell>
        </row>
        <row r="405">
          <cell r="A405" t="str">
            <v>PISTMO720.8100.0001</v>
          </cell>
          <cell r="B405" t="str">
            <v>Tender Doc Purchase Fees</v>
          </cell>
          <cell r="E405">
            <v>98999.33</v>
          </cell>
          <cell r="K405">
            <v>98999.33</v>
          </cell>
          <cell r="L405" t="str">
            <v>PL</v>
          </cell>
          <cell r="M405" t="str">
            <v>720</v>
          </cell>
          <cell r="N405" t="str">
            <v>MISCEXP</v>
          </cell>
          <cell r="O405" t="str">
            <v>TENDER</v>
          </cell>
          <cell r="P405" t="str">
            <v>720TENDER</v>
          </cell>
        </row>
        <row r="406">
          <cell r="A406" t="str">
            <v>PISTMO753.8100.0001</v>
          </cell>
          <cell r="B406" t="str">
            <v>Tender Doc Purchase Fees</v>
          </cell>
          <cell r="E406">
            <v>83499.33</v>
          </cell>
          <cell r="K406">
            <v>83499.33</v>
          </cell>
          <cell r="L406" t="str">
            <v>PL</v>
          </cell>
          <cell r="M406" t="str">
            <v>753</v>
          </cell>
          <cell r="N406" t="str">
            <v>MISCEXP</v>
          </cell>
          <cell r="O406" t="str">
            <v>TENDER</v>
          </cell>
          <cell r="P406" t="str">
            <v>753TENDER</v>
          </cell>
        </row>
        <row r="407">
          <cell r="A407" t="str">
            <v>PISTMO765.8100.0001</v>
          </cell>
          <cell r="B407" t="str">
            <v>Tender Doc Purchase Fees</v>
          </cell>
          <cell r="E407">
            <v>103999.33</v>
          </cell>
          <cell r="K407">
            <v>103999.33</v>
          </cell>
          <cell r="L407" t="str">
            <v>PL</v>
          </cell>
          <cell r="M407" t="str">
            <v>765</v>
          </cell>
          <cell r="N407" t="str">
            <v>MISCEXP</v>
          </cell>
          <cell r="O407" t="str">
            <v>TENDER</v>
          </cell>
          <cell r="P407" t="str">
            <v>765TENDER</v>
          </cell>
        </row>
        <row r="408">
          <cell r="A408" t="str">
            <v>PISTCPJ01.8120.0002</v>
          </cell>
          <cell r="B408" t="str">
            <v>Branch Audit Fees</v>
          </cell>
          <cell r="E408">
            <v>50000</v>
          </cell>
          <cell r="K408">
            <v>50000</v>
          </cell>
          <cell r="L408" t="str">
            <v>PL</v>
          </cell>
          <cell r="M408" t="str">
            <v>J01</v>
          </cell>
          <cell r="N408" t="str">
            <v>AUDIT</v>
          </cell>
          <cell r="P408" t="str">
            <v>J01AUDIT</v>
          </cell>
        </row>
        <row r="409">
          <cell r="A409" t="str">
            <v>PISTMO720.8160.0002</v>
          </cell>
          <cell r="B409" t="str">
            <v>Printing &amp; Stationery</v>
          </cell>
          <cell r="E409">
            <v>32147</v>
          </cell>
          <cell r="K409">
            <v>32147</v>
          </cell>
          <cell r="L409" t="str">
            <v>PL</v>
          </cell>
          <cell r="M409" t="str">
            <v>720</v>
          </cell>
          <cell r="N409" t="str">
            <v>PRINTG</v>
          </cell>
          <cell r="P409" t="str">
            <v>720PRINTG</v>
          </cell>
        </row>
        <row r="410">
          <cell r="A410" t="str">
            <v>PISTMO728.8160.0002</v>
          </cell>
          <cell r="B410" t="str">
            <v>Printing &amp; Stationery</v>
          </cell>
          <cell r="E410">
            <v>31</v>
          </cell>
          <cell r="K410">
            <v>31</v>
          </cell>
          <cell r="L410" t="str">
            <v>PL</v>
          </cell>
          <cell r="M410" t="str">
            <v>728</v>
          </cell>
          <cell r="N410" t="str">
            <v>PRINTG</v>
          </cell>
          <cell r="P410" t="str">
            <v>728PRINTG</v>
          </cell>
        </row>
        <row r="411">
          <cell r="A411" t="str">
            <v>PISTMO731.8160.0002</v>
          </cell>
          <cell r="B411" t="str">
            <v>Printing &amp; Stationery</v>
          </cell>
          <cell r="E411">
            <v>6990</v>
          </cell>
          <cell r="K411">
            <v>6990</v>
          </cell>
          <cell r="L411" t="str">
            <v>PL</v>
          </cell>
          <cell r="M411" t="str">
            <v>731</v>
          </cell>
          <cell r="N411" t="str">
            <v>PRINTG</v>
          </cell>
          <cell r="P411" t="str">
            <v>731PRINTG</v>
          </cell>
        </row>
        <row r="412">
          <cell r="A412" t="str">
            <v>PISTMO753.8160.0002</v>
          </cell>
          <cell r="B412" t="str">
            <v>Printing &amp; Stationery</v>
          </cell>
          <cell r="E412">
            <v>6935</v>
          </cell>
          <cell r="K412">
            <v>6935</v>
          </cell>
          <cell r="L412" t="str">
            <v>PL</v>
          </cell>
          <cell r="M412" t="str">
            <v>753</v>
          </cell>
          <cell r="N412" t="str">
            <v>PRINTG</v>
          </cell>
          <cell r="P412" t="str">
            <v>753PRINTG</v>
          </cell>
        </row>
        <row r="413">
          <cell r="A413" t="str">
            <v>PISTMO765.8160.0002</v>
          </cell>
          <cell r="B413" t="str">
            <v>Printing &amp; Stationery</v>
          </cell>
          <cell r="E413">
            <v>7516</v>
          </cell>
          <cell r="K413">
            <v>7516</v>
          </cell>
          <cell r="L413" t="str">
            <v>PL</v>
          </cell>
          <cell r="M413" t="str">
            <v>765</v>
          </cell>
          <cell r="N413" t="str">
            <v>PRINTG</v>
          </cell>
          <cell r="P413" t="str">
            <v>765PRINTG</v>
          </cell>
        </row>
        <row r="414">
          <cell r="A414" t="str">
            <v>PISTMO720.8160.0003</v>
          </cell>
          <cell r="B414" t="str">
            <v>Photocopy Exp</v>
          </cell>
          <cell r="E414">
            <v>4295</v>
          </cell>
          <cell r="K414">
            <v>4295</v>
          </cell>
          <cell r="L414" t="str">
            <v>PL</v>
          </cell>
          <cell r="M414" t="str">
            <v>720</v>
          </cell>
          <cell r="N414" t="str">
            <v>PRINTG</v>
          </cell>
          <cell r="P414" t="str">
            <v>720PRINTG</v>
          </cell>
        </row>
        <row r="415">
          <cell r="A415" t="str">
            <v>PISTMO731.8160.0003</v>
          </cell>
          <cell r="B415" t="str">
            <v>Photocopy Exp</v>
          </cell>
          <cell r="E415">
            <v>7107</v>
          </cell>
          <cell r="K415">
            <v>7107</v>
          </cell>
          <cell r="L415" t="str">
            <v>PL</v>
          </cell>
          <cell r="M415" t="str">
            <v>731</v>
          </cell>
          <cell r="N415" t="str">
            <v>PRINTG</v>
          </cell>
          <cell r="P415" t="str">
            <v>731PRINTG</v>
          </cell>
        </row>
        <row r="416">
          <cell r="A416" t="str">
            <v>PISTMO753.8160.0003</v>
          </cell>
          <cell r="B416" t="str">
            <v>Photocopy Exp</v>
          </cell>
          <cell r="E416">
            <v>1303</v>
          </cell>
          <cell r="K416">
            <v>1303</v>
          </cell>
          <cell r="L416" t="str">
            <v>PL</v>
          </cell>
          <cell r="M416" t="str">
            <v>753</v>
          </cell>
          <cell r="N416" t="str">
            <v>PRINTG</v>
          </cell>
          <cell r="P416" t="str">
            <v>753PRINTG</v>
          </cell>
        </row>
        <row r="417">
          <cell r="A417" t="str">
            <v>PISTMO765.8160.0003</v>
          </cell>
          <cell r="B417" t="str">
            <v>Photocopy Exp</v>
          </cell>
          <cell r="E417">
            <v>3788</v>
          </cell>
          <cell r="K417">
            <v>3788</v>
          </cell>
          <cell r="L417" t="str">
            <v>PL</v>
          </cell>
          <cell r="M417" t="str">
            <v>765</v>
          </cell>
          <cell r="N417" t="str">
            <v>PRINTG</v>
          </cell>
          <cell r="P417" t="str">
            <v>765PRINTG</v>
          </cell>
        </row>
        <row r="418">
          <cell r="A418" t="str">
            <v>PISTMO720.8180.0003</v>
          </cell>
          <cell r="B418" t="str">
            <v>Courier Chrgs-Intl</v>
          </cell>
          <cell r="E418">
            <v>20222.36</v>
          </cell>
          <cell r="K418">
            <v>20222.36</v>
          </cell>
          <cell r="L418" t="str">
            <v>PL</v>
          </cell>
          <cell r="M418" t="str">
            <v>720</v>
          </cell>
          <cell r="N418" t="str">
            <v>POST</v>
          </cell>
          <cell r="P418" t="str">
            <v>720POST</v>
          </cell>
        </row>
        <row r="419">
          <cell r="A419" t="str">
            <v>PISTMO731.8180.0003</v>
          </cell>
          <cell r="B419" t="str">
            <v>Courier Chrgs-Intl</v>
          </cell>
          <cell r="E419">
            <v>-1110</v>
          </cell>
          <cell r="K419">
            <v>-1110</v>
          </cell>
          <cell r="L419" t="str">
            <v>PL</v>
          </cell>
          <cell r="M419" t="str">
            <v>731</v>
          </cell>
          <cell r="N419" t="str">
            <v>POST</v>
          </cell>
          <cell r="P419" t="str">
            <v>731POST</v>
          </cell>
        </row>
        <row r="420">
          <cell r="A420" t="str">
            <v>PISTMO753.8180.0003</v>
          </cell>
          <cell r="B420" t="str">
            <v>Courier Chrgs-Intl</v>
          </cell>
          <cell r="E420">
            <v>1527.75</v>
          </cell>
          <cell r="K420">
            <v>1527.75</v>
          </cell>
          <cell r="L420" t="str">
            <v>PL</v>
          </cell>
          <cell r="M420" t="str">
            <v>753</v>
          </cell>
          <cell r="N420" t="str">
            <v>POST</v>
          </cell>
          <cell r="P420" t="str">
            <v>753POST</v>
          </cell>
        </row>
        <row r="421">
          <cell r="A421" t="str">
            <v>PISTMO720.8200.0001</v>
          </cell>
          <cell r="B421" t="str">
            <v>Mobile Chrgs</v>
          </cell>
          <cell r="E421">
            <v>105351.61</v>
          </cell>
          <cell r="K421">
            <v>105351.61</v>
          </cell>
          <cell r="L421" t="str">
            <v>PL</v>
          </cell>
          <cell r="M421" t="str">
            <v>720</v>
          </cell>
          <cell r="N421" t="str">
            <v>TEL</v>
          </cell>
          <cell r="P421" t="str">
            <v>720TEL</v>
          </cell>
        </row>
        <row r="422">
          <cell r="A422" t="str">
            <v>PISTMO731.8200.0001</v>
          </cell>
          <cell r="B422" t="str">
            <v>Mobile Chrgs</v>
          </cell>
          <cell r="E422">
            <v>23738</v>
          </cell>
          <cell r="K422">
            <v>23738</v>
          </cell>
          <cell r="L422" t="str">
            <v>PL</v>
          </cell>
          <cell r="M422" t="str">
            <v>731</v>
          </cell>
          <cell r="N422" t="str">
            <v>TEL</v>
          </cell>
          <cell r="P422" t="str">
            <v>731TEL</v>
          </cell>
        </row>
        <row r="423">
          <cell r="A423" t="str">
            <v>PISTMO753.8200.0001</v>
          </cell>
          <cell r="B423" t="str">
            <v>Mobile Chrgs</v>
          </cell>
          <cell r="E423">
            <v>11176.9</v>
          </cell>
          <cell r="K423">
            <v>11176.9</v>
          </cell>
          <cell r="L423" t="str">
            <v>PL</v>
          </cell>
          <cell r="M423" t="str">
            <v>753</v>
          </cell>
          <cell r="N423" t="str">
            <v>TEL</v>
          </cell>
          <cell r="P423" t="str">
            <v>753TEL</v>
          </cell>
        </row>
        <row r="424">
          <cell r="A424" t="str">
            <v>PISTMO765.8200.0001</v>
          </cell>
          <cell r="B424" t="str">
            <v>Mobile Chrgs</v>
          </cell>
          <cell r="E424">
            <v>10776.5</v>
          </cell>
          <cell r="K424">
            <v>10776.5</v>
          </cell>
          <cell r="L424" t="str">
            <v>PL</v>
          </cell>
          <cell r="M424" t="str">
            <v>765</v>
          </cell>
          <cell r="N424" t="str">
            <v>TEL</v>
          </cell>
          <cell r="P424" t="str">
            <v>765TEL</v>
          </cell>
        </row>
        <row r="425">
          <cell r="A425" t="str">
            <v>PISTMO720.8200.0002</v>
          </cell>
          <cell r="B425" t="str">
            <v>Telephone Exp</v>
          </cell>
          <cell r="E425">
            <v>25716.02</v>
          </cell>
          <cell r="K425">
            <v>25716.02</v>
          </cell>
          <cell r="L425" t="str">
            <v>PL</v>
          </cell>
          <cell r="M425" t="str">
            <v>720</v>
          </cell>
          <cell r="N425" t="str">
            <v>TEL</v>
          </cell>
          <cell r="P425" t="str">
            <v>720TEL</v>
          </cell>
        </row>
        <row r="426">
          <cell r="A426" t="str">
            <v>PISTMO728.8200.0002</v>
          </cell>
          <cell r="B426" t="str">
            <v>Telephone Exp</v>
          </cell>
          <cell r="E426">
            <v>534</v>
          </cell>
          <cell r="K426">
            <v>534</v>
          </cell>
          <cell r="L426" t="str">
            <v>PL</v>
          </cell>
          <cell r="M426" t="str">
            <v>728</v>
          </cell>
          <cell r="N426" t="str">
            <v>TEL</v>
          </cell>
          <cell r="P426" t="str">
            <v>728TEL</v>
          </cell>
        </row>
        <row r="427">
          <cell r="A427" t="str">
            <v>PISTMO731.8200.0002</v>
          </cell>
          <cell r="B427" t="str">
            <v>Telephone Exp</v>
          </cell>
          <cell r="E427">
            <v>23538</v>
          </cell>
          <cell r="K427">
            <v>23538</v>
          </cell>
          <cell r="L427" t="str">
            <v>PL</v>
          </cell>
          <cell r="M427" t="str">
            <v>731</v>
          </cell>
          <cell r="N427" t="str">
            <v>TEL</v>
          </cell>
          <cell r="P427" t="str">
            <v>731TEL</v>
          </cell>
        </row>
        <row r="428">
          <cell r="A428" t="str">
            <v>PISTMO753.8200.0002</v>
          </cell>
          <cell r="B428" t="str">
            <v>Telephone Exp</v>
          </cell>
          <cell r="E428">
            <v>6026</v>
          </cell>
          <cell r="K428">
            <v>6026</v>
          </cell>
          <cell r="L428" t="str">
            <v>PL</v>
          </cell>
          <cell r="M428" t="str">
            <v>753</v>
          </cell>
          <cell r="N428" t="str">
            <v>TEL</v>
          </cell>
          <cell r="P428" t="str">
            <v>753TEL</v>
          </cell>
        </row>
        <row r="429">
          <cell r="A429" t="str">
            <v>PISTMO765.8200.0002</v>
          </cell>
          <cell r="B429" t="str">
            <v>Telephone Exp</v>
          </cell>
          <cell r="E429">
            <v>1148</v>
          </cell>
          <cell r="K429">
            <v>1148</v>
          </cell>
          <cell r="L429" t="str">
            <v>PL</v>
          </cell>
          <cell r="M429" t="str">
            <v>765</v>
          </cell>
          <cell r="N429" t="str">
            <v>TEL</v>
          </cell>
          <cell r="P429" t="str">
            <v>765TEL</v>
          </cell>
        </row>
        <row r="430">
          <cell r="A430" t="str">
            <v>PISTMO720.8200.0003</v>
          </cell>
          <cell r="B430" t="str">
            <v>Fax Exp</v>
          </cell>
          <cell r="E430">
            <v>3169</v>
          </cell>
          <cell r="K430">
            <v>3169</v>
          </cell>
          <cell r="L430" t="str">
            <v>PL</v>
          </cell>
          <cell r="M430" t="str">
            <v>720</v>
          </cell>
          <cell r="N430" t="str">
            <v>TEL</v>
          </cell>
          <cell r="P430" t="str">
            <v>720TEL</v>
          </cell>
        </row>
        <row r="431">
          <cell r="A431" t="str">
            <v>PISTMO753.8200.0003</v>
          </cell>
          <cell r="B431" t="str">
            <v>Fax Exp</v>
          </cell>
          <cell r="E431">
            <v>108</v>
          </cell>
          <cell r="K431">
            <v>108</v>
          </cell>
          <cell r="L431" t="str">
            <v>PL</v>
          </cell>
          <cell r="M431" t="str">
            <v>753</v>
          </cell>
          <cell r="N431" t="str">
            <v>TEL</v>
          </cell>
          <cell r="P431" t="str">
            <v>753TEL</v>
          </cell>
        </row>
        <row r="432">
          <cell r="A432" t="str">
            <v>PISTMO720.8200.0005</v>
          </cell>
          <cell r="B432" t="str">
            <v>E-mail &amp; Internet Chrgs</v>
          </cell>
          <cell r="E432">
            <v>5246</v>
          </cell>
          <cell r="K432">
            <v>5246</v>
          </cell>
          <cell r="L432" t="str">
            <v>PL</v>
          </cell>
          <cell r="M432" t="str">
            <v>720</v>
          </cell>
          <cell r="N432" t="str">
            <v>TEL</v>
          </cell>
          <cell r="P432" t="str">
            <v>720TEL</v>
          </cell>
        </row>
        <row r="433">
          <cell r="A433" t="str">
            <v>PISTMO731.8200.0005</v>
          </cell>
          <cell r="B433" t="str">
            <v>E-mail &amp; Internet Chrgs</v>
          </cell>
          <cell r="E433">
            <v>8980</v>
          </cell>
          <cell r="K433">
            <v>8980</v>
          </cell>
          <cell r="L433" t="str">
            <v>PL</v>
          </cell>
          <cell r="M433" t="str">
            <v>731</v>
          </cell>
          <cell r="N433" t="str">
            <v>TEL</v>
          </cell>
          <cell r="P433" t="str">
            <v>731TEL</v>
          </cell>
        </row>
        <row r="434">
          <cell r="A434" t="str">
            <v>PISTMO720.8200.0006</v>
          </cell>
          <cell r="B434" t="str">
            <v>Telephone Exp reimbsursed</v>
          </cell>
          <cell r="E434">
            <v>3007.48</v>
          </cell>
          <cell r="K434">
            <v>3007.48</v>
          </cell>
          <cell r="L434" t="str">
            <v>PL</v>
          </cell>
          <cell r="M434" t="str">
            <v>720</v>
          </cell>
          <cell r="N434" t="str">
            <v>TEL</v>
          </cell>
          <cell r="P434" t="str">
            <v>720TEL</v>
          </cell>
        </row>
        <row r="435">
          <cell r="A435" t="str">
            <v>PISTMO720.8240.0003</v>
          </cell>
          <cell r="B435" t="str">
            <v>News Paper &amp; Magazines</v>
          </cell>
          <cell r="E435">
            <v>1092</v>
          </cell>
          <cell r="K435">
            <v>1092</v>
          </cell>
          <cell r="L435" t="str">
            <v>PL</v>
          </cell>
          <cell r="M435" t="str">
            <v>720</v>
          </cell>
          <cell r="N435" t="str">
            <v>BOOKS</v>
          </cell>
          <cell r="P435" t="str">
            <v>720BOOKS</v>
          </cell>
        </row>
        <row r="436">
          <cell r="A436" t="str">
            <v>PISTMO731.8240.0003</v>
          </cell>
          <cell r="B436" t="str">
            <v>News Paper &amp; Magazines</v>
          </cell>
          <cell r="E436">
            <v>259</v>
          </cell>
          <cell r="K436">
            <v>259</v>
          </cell>
          <cell r="L436" t="str">
            <v>PL</v>
          </cell>
          <cell r="M436" t="str">
            <v>731</v>
          </cell>
          <cell r="N436" t="str">
            <v>BOOKS</v>
          </cell>
          <cell r="P436" t="str">
            <v>731BOOKS</v>
          </cell>
        </row>
        <row r="437">
          <cell r="A437" t="str">
            <v>PISTMO753.8240.0003</v>
          </cell>
          <cell r="B437" t="str">
            <v>News Paper &amp; Magazines</v>
          </cell>
          <cell r="E437">
            <v>442</v>
          </cell>
          <cell r="K437">
            <v>442</v>
          </cell>
          <cell r="L437" t="str">
            <v>PL</v>
          </cell>
          <cell r="M437" t="str">
            <v>753</v>
          </cell>
          <cell r="N437" t="str">
            <v>BOOKS</v>
          </cell>
          <cell r="P437" t="str">
            <v>753BOOKS</v>
          </cell>
        </row>
        <row r="438">
          <cell r="A438" t="str">
            <v>PISTMO765.8240.0003</v>
          </cell>
          <cell r="B438" t="str">
            <v>News Paper &amp; Magazines</v>
          </cell>
          <cell r="E438">
            <v>56</v>
          </cell>
          <cell r="K438">
            <v>56</v>
          </cell>
          <cell r="L438" t="str">
            <v>PL</v>
          </cell>
          <cell r="M438" t="str">
            <v>765</v>
          </cell>
          <cell r="N438" t="str">
            <v>BOOKS</v>
          </cell>
          <cell r="P438" t="str">
            <v>765BOOKS</v>
          </cell>
        </row>
        <row r="439">
          <cell r="A439" t="str">
            <v>PISTMO720.8300.0001</v>
          </cell>
          <cell r="B439" t="str">
            <v>Computer-Hardware AMC</v>
          </cell>
          <cell r="E439">
            <v>3328</v>
          </cell>
          <cell r="K439">
            <v>3328</v>
          </cell>
          <cell r="L439" t="str">
            <v>PL</v>
          </cell>
          <cell r="M439" t="str">
            <v>720</v>
          </cell>
          <cell r="N439" t="str">
            <v>COMPUTER</v>
          </cell>
          <cell r="P439" t="str">
            <v>720COMPUTER</v>
          </cell>
        </row>
        <row r="440">
          <cell r="A440" t="str">
            <v>PISTMO720.8340.0001</v>
          </cell>
          <cell r="B440" t="str">
            <v>House Keeping Exp</v>
          </cell>
          <cell r="E440">
            <v>63342</v>
          </cell>
          <cell r="K440">
            <v>63342</v>
          </cell>
          <cell r="L440" t="str">
            <v>PL</v>
          </cell>
          <cell r="M440" t="str">
            <v>720</v>
          </cell>
          <cell r="N440" t="str">
            <v>GENERAL</v>
          </cell>
          <cell r="P440" t="str">
            <v>720GENERAL</v>
          </cell>
        </row>
        <row r="441">
          <cell r="A441" t="str">
            <v>PISTMO728.8340.0001</v>
          </cell>
          <cell r="B441" t="str">
            <v>House Keeping Exp</v>
          </cell>
          <cell r="E441">
            <v>236</v>
          </cell>
          <cell r="K441">
            <v>236</v>
          </cell>
          <cell r="L441" t="str">
            <v>PL</v>
          </cell>
          <cell r="M441" t="str">
            <v>728</v>
          </cell>
          <cell r="N441" t="str">
            <v>GENERAL</v>
          </cell>
          <cell r="P441" t="str">
            <v>728GENERAL</v>
          </cell>
        </row>
        <row r="442">
          <cell r="A442" t="str">
            <v>PISTMO731.8340.0001</v>
          </cell>
          <cell r="B442" t="str">
            <v>House Keeping Exp</v>
          </cell>
          <cell r="E442">
            <v>5615</v>
          </cell>
          <cell r="K442">
            <v>5615</v>
          </cell>
          <cell r="L442" t="str">
            <v>PL</v>
          </cell>
          <cell r="M442" t="str">
            <v>731</v>
          </cell>
          <cell r="N442" t="str">
            <v>GENERAL</v>
          </cell>
          <cell r="P442" t="str">
            <v>731GENERAL</v>
          </cell>
        </row>
        <row r="443">
          <cell r="A443" t="str">
            <v>PISTMO753.8340.0001</v>
          </cell>
          <cell r="B443" t="str">
            <v>House Keeping Exp</v>
          </cell>
          <cell r="E443">
            <v>2439</v>
          </cell>
          <cell r="K443">
            <v>2439</v>
          </cell>
          <cell r="L443" t="str">
            <v>PL</v>
          </cell>
          <cell r="M443" t="str">
            <v>753</v>
          </cell>
          <cell r="N443" t="str">
            <v>GENERAL</v>
          </cell>
          <cell r="P443" t="str">
            <v>753GENERAL</v>
          </cell>
        </row>
        <row r="444">
          <cell r="A444" t="str">
            <v>PISTMO765.8340.0001</v>
          </cell>
          <cell r="B444" t="str">
            <v>House Keeping Exp</v>
          </cell>
          <cell r="E444">
            <v>13219</v>
          </cell>
          <cell r="K444">
            <v>13219</v>
          </cell>
          <cell r="L444" t="str">
            <v>PL</v>
          </cell>
          <cell r="M444" t="str">
            <v>765</v>
          </cell>
          <cell r="N444" t="str">
            <v>GENERAL</v>
          </cell>
          <cell r="P444" t="str">
            <v>765GENERAL</v>
          </cell>
        </row>
        <row r="445">
          <cell r="A445" t="str">
            <v>PISTMO720.8360.0002</v>
          </cell>
          <cell r="B445" t="str">
            <v>Office Lighting</v>
          </cell>
          <cell r="E445">
            <v>32689.79</v>
          </cell>
          <cell r="K445">
            <v>32689.79</v>
          </cell>
          <cell r="L445" t="str">
            <v>PL</v>
          </cell>
          <cell r="M445" t="str">
            <v>720</v>
          </cell>
          <cell r="N445" t="str">
            <v>POWER</v>
          </cell>
          <cell r="P445" t="str">
            <v>720POWER</v>
          </cell>
        </row>
        <row r="446">
          <cell r="A446" t="str">
            <v>PISTMO731.8360.0002</v>
          </cell>
          <cell r="B446" t="str">
            <v>Office Lighting</v>
          </cell>
          <cell r="E446">
            <v>27791</v>
          </cell>
          <cell r="K446">
            <v>27791</v>
          </cell>
          <cell r="L446" t="str">
            <v>PL</v>
          </cell>
          <cell r="M446" t="str">
            <v>731</v>
          </cell>
          <cell r="N446" t="str">
            <v>POWER</v>
          </cell>
          <cell r="P446" t="str">
            <v>731POWER</v>
          </cell>
        </row>
        <row r="447">
          <cell r="A447" t="str">
            <v>PISTMO753.8360.0002</v>
          </cell>
          <cell r="B447" t="str">
            <v>Office Lighting</v>
          </cell>
          <cell r="E447">
            <v>2833</v>
          </cell>
          <cell r="K447">
            <v>2833</v>
          </cell>
          <cell r="L447" t="str">
            <v>PL</v>
          </cell>
          <cell r="M447" t="str">
            <v>753</v>
          </cell>
          <cell r="N447" t="str">
            <v>POWER</v>
          </cell>
          <cell r="P447" t="str">
            <v>753POWER</v>
          </cell>
        </row>
        <row r="448">
          <cell r="A448" t="str">
            <v>PISTMO720.8360.0011</v>
          </cell>
          <cell r="B448" t="str">
            <v>Tea /snacks on Co's Guest</v>
          </cell>
          <cell r="E448">
            <v>42832.34</v>
          </cell>
          <cell r="K448">
            <v>42832.34</v>
          </cell>
          <cell r="L448" t="str">
            <v>PL</v>
          </cell>
          <cell r="M448" t="str">
            <v>720</v>
          </cell>
          <cell r="N448" t="str">
            <v>ENTERTAIN</v>
          </cell>
          <cell r="P448" t="str">
            <v>720ENTERTAIN</v>
          </cell>
        </row>
        <row r="449">
          <cell r="A449" t="str">
            <v>PISTMO728.8360.0011</v>
          </cell>
          <cell r="B449" t="str">
            <v>Tea /snacks on Co's Guest</v>
          </cell>
          <cell r="E449">
            <v>771</v>
          </cell>
          <cell r="K449">
            <v>771</v>
          </cell>
          <cell r="L449" t="str">
            <v>PL</v>
          </cell>
          <cell r="M449" t="str">
            <v>728</v>
          </cell>
          <cell r="N449" t="str">
            <v>ENTERTAIN</v>
          </cell>
          <cell r="P449" t="str">
            <v>728ENTERTAIN</v>
          </cell>
        </row>
        <row r="450">
          <cell r="A450" t="str">
            <v>PISTMO731.8360.0011</v>
          </cell>
          <cell r="B450" t="str">
            <v>Tea /snacks on Co's Guest</v>
          </cell>
          <cell r="E450">
            <v>50605</v>
          </cell>
          <cell r="K450">
            <v>50605</v>
          </cell>
          <cell r="L450" t="str">
            <v>PL</v>
          </cell>
          <cell r="M450" t="str">
            <v>731</v>
          </cell>
          <cell r="N450" t="str">
            <v>ENTERTAIN</v>
          </cell>
          <cell r="P450" t="str">
            <v>731ENTERTAIN</v>
          </cell>
        </row>
        <row r="451">
          <cell r="A451" t="str">
            <v>PISTMO753.8360.0011</v>
          </cell>
          <cell r="B451" t="str">
            <v>Tea /snacks on Co's Guest</v>
          </cell>
          <cell r="E451">
            <v>5920</v>
          </cell>
          <cell r="K451">
            <v>5920</v>
          </cell>
          <cell r="L451" t="str">
            <v>PL</v>
          </cell>
          <cell r="M451" t="str">
            <v>753</v>
          </cell>
          <cell r="N451" t="str">
            <v>ENTERTAIN</v>
          </cell>
          <cell r="P451" t="str">
            <v>753ENTERTAIN</v>
          </cell>
        </row>
        <row r="452">
          <cell r="A452" t="str">
            <v>PISTMO765.8360.0011</v>
          </cell>
          <cell r="B452" t="str">
            <v>Tea /snacks on Co's Guest</v>
          </cell>
          <cell r="E452">
            <v>15452</v>
          </cell>
          <cell r="K452">
            <v>15452</v>
          </cell>
          <cell r="L452" t="str">
            <v>PL</v>
          </cell>
          <cell r="M452" t="str">
            <v>765</v>
          </cell>
          <cell r="N452" t="str">
            <v>ENTERTAIN</v>
          </cell>
          <cell r="P452" t="str">
            <v>765ENTERTAIN</v>
          </cell>
        </row>
        <row r="453">
          <cell r="A453" t="str">
            <v>PISTMO720.8360.0014</v>
          </cell>
          <cell r="B453" t="str">
            <v>Miscellaneous Exp</v>
          </cell>
          <cell r="E453">
            <v>124501.9</v>
          </cell>
          <cell r="K453">
            <v>124501.9</v>
          </cell>
          <cell r="L453" t="str">
            <v>PL</v>
          </cell>
          <cell r="M453" t="str">
            <v>720</v>
          </cell>
          <cell r="N453" t="str">
            <v>GENERAL</v>
          </cell>
          <cell r="P453" t="str">
            <v>720GENERAL</v>
          </cell>
        </row>
        <row r="454">
          <cell r="A454" t="str">
            <v>PISTMO731.8360.0014</v>
          </cell>
          <cell r="B454" t="str">
            <v>Miscellaneous Exp</v>
          </cell>
          <cell r="E454">
            <v>1285525</v>
          </cell>
          <cell r="K454">
            <v>1285525</v>
          </cell>
          <cell r="L454" t="str">
            <v>PL</v>
          </cell>
          <cell r="M454" t="str">
            <v>731</v>
          </cell>
          <cell r="N454" t="str">
            <v>GENERAL</v>
          </cell>
          <cell r="P454" t="str">
            <v>731GENERAL</v>
          </cell>
        </row>
        <row r="455">
          <cell r="A455" t="str">
            <v>PISTMO753.8360.0014</v>
          </cell>
          <cell r="B455" t="str">
            <v>Miscellaneous Exp</v>
          </cell>
          <cell r="E455">
            <v>16948</v>
          </cell>
          <cell r="K455">
            <v>16948</v>
          </cell>
          <cell r="L455" t="str">
            <v>PL</v>
          </cell>
          <cell r="M455" t="str">
            <v>753</v>
          </cell>
          <cell r="N455" t="str">
            <v>GENERAL</v>
          </cell>
          <cell r="P455" t="str">
            <v>753GENERAL</v>
          </cell>
        </row>
        <row r="456">
          <cell r="A456" t="str">
            <v>PISTMO765.8360.0014</v>
          </cell>
          <cell r="B456" t="str">
            <v>Miscellaneous Exp</v>
          </cell>
          <cell r="E456">
            <v>63924</v>
          </cell>
          <cell r="K456">
            <v>63924</v>
          </cell>
          <cell r="L456" t="str">
            <v>PL</v>
          </cell>
          <cell r="M456" t="str">
            <v>765</v>
          </cell>
          <cell r="N456" t="str">
            <v>GENERAL</v>
          </cell>
          <cell r="P456" t="str">
            <v>765GENERAL</v>
          </cell>
        </row>
        <row r="457">
          <cell r="A457" t="str">
            <v>PISTMO731.8420.0003</v>
          </cell>
          <cell r="B457" t="str">
            <v>Int-CC</v>
          </cell>
          <cell r="E457">
            <v>388677.66</v>
          </cell>
          <cell r="K457">
            <v>388677.66</v>
          </cell>
          <cell r="L457" t="str">
            <v>PL</v>
          </cell>
          <cell r="M457" t="str">
            <v>731</v>
          </cell>
          <cell r="N457" t="str">
            <v>INTEREST</v>
          </cell>
          <cell r="P457" t="str">
            <v>731INTEREST</v>
          </cell>
        </row>
        <row r="458">
          <cell r="A458" t="str">
            <v>PISTMO731.8490.0003</v>
          </cell>
          <cell r="B458" t="str">
            <v>Depr Exp-P&amp;M</v>
          </cell>
          <cell r="E458">
            <v>300796</v>
          </cell>
          <cell r="K458">
            <v>300796</v>
          </cell>
          <cell r="L458" t="str">
            <v>PL</v>
          </cell>
          <cell r="M458" t="str">
            <v>731</v>
          </cell>
          <cell r="N458" t="str">
            <v>DEPRN</v>
          </cell>
          <cell r="P458" t="str">
            <v>731DEPRN</v>
          </cell>
        </row>
        <row r="459">
          <cell r="A459" t="str">
            <v>PISTMO720.8490.0003</v>
          </cell>
          <cell r="B459" t="str">
            <v>Depr Exp-P&amp;M</v>
          </cell>
          <cell r="E459">
            <v>758051.47499999998</v>
          </cell>
          <cell r="K459">
            <v>758051.47499999998</v>
          </cell>
          <cell r="L459" t="str">
            <v>PL</v>
          </cell>
          <cell r="M459" t="str">
            <v>720</v>
          </cell>
          <cell r="N459" t="str">
            <v>DEPRN</v>
          </cell>
          <cell r="P459" t="str">
            <v>720DEPRN</v>
          </cell>
        </row>
        <row r="460">
          <cell r="A460" t="str">
            <v>PISTMO765.8490.0003</v>
          </cell>
          <cell r="B460" t="str">
            <v>Depr Exp-P&amp;M</v>
          </cell>
          <cell r="E460">
            <v>758051.47499999998</v>
          </cell>
          <cell r="K460">
            <v>758051.47499999998</v>
          </cell>
          <cell r="L460" t="str">
            <v>PL</v>
          </cell>
          <cell r="M460" t="str">
            <v>765</v>
          </cell>
          <cell r="N460" t="str">
            <v>DEPRN</v>
          </cell>
          <cell r="P460" t="str">
            <v>765DEPRN</v>
          </cell>
        </row>
        <row r="461">
          <cell r="A461" t="str">
            <v>PISTMO720.8590</v>
          </cell>
          <cell r="B461" t="str">
            <v>Prov-Foreign Tax-Cur Yr</v>
          </cell>
          <cell r="E461">
            <v>2379632</v>
          </cell>
          <cell r="K461">
            <v>2379632</v>
          </cell>
          <cell r="L461" t="str">
            <v>PL</v>
          </cell>
          <cell r="M461" t="str">
            <v>720</v>
          </cell>
          <cell r="N461" t="str">
            <v>TAXPROV</v>
          </cell>
          <cell r="P461" t="str">
            <v>720TAXPROV</v>
          </cell>
        </row>
        <row r="462">
          <cell r="A462" t="str">
            <v>PISTMO765.8590</v>
          </cell>
          <cell r="B462" t="str">
            <v>Prov-Foreign Tax-Cur Yr</v>
          </cell>
          <cell r="E462">
            <v>2379632</v>
          </cell>
          <cell r="K462">
            <v>2379632</v>
          </cell>
          <cell r="L462" t="str">
            <v>PL</v>
          </cell>
          <cell r="M462" t="str">
            <v>765</v>
          </cell>
          <cell r="N462" t="str">
            <v>TAXPROV</v>
          </cell>
          <cell r="P462" t="str">
            <v>765TAXPROV</v>
          </cell>
        </row>
        <row r="463">
          <cell r="A463" t="str">
            <v>PISTCPJ01.8590</v>
          </cell>
          <cell r="B463" t="str">
            <v>Prov-Foreign Tax-Cur Yr</v>
          </cell>
          <cell r="E463">
            <v>20000</v>
          </cell>
          <cell r="K463">
            <v>20000</v>
          </cell>
          <cell r="L463" t="str">
            <v>PL</v>
          </cell>
          <cell r="M463" t="str">
            <v>J01</v>
          </cell>
          <cell r="N463" t="str">
            <v>TAXPROV</v>
          </cell>
          <cell r="P463" t="str">
            <v>J01TAXPROV</v>
          </cell>
        </row>
        <row r="464">
          <cell r="A464" t="str">
            <v>PISTMO731.8590</v>
          </cell>
          <cell r="B464" t="str">
            <v>Prov-Foreign Tax-Cur Yr</v>
          </cell>
          <cell r="E464">
            <v>1120063</v>
          </cell>
          <cell r="K464">
            <v>1120063</v>
          </cell>
          <cell r="L464" t="str">
            <v>PL</v>
          </cell>
          <cell r="M464" t="str">
            <v>731</v>
          </cell>
          <cell r="N464" t="str">
            <v>TAXPROV</v>
          </cell>
          <cell r="P464" t="str">
            <v>731TAXPROV</v>
          </cell>
        </row>
      </sheetData>
      <sheetData sheetId="4"/>
      <sheetData sheetId="5"/>
      <sheetData sheetId="6">
        <row r="1">
          <cell r="B1" t="str">
            <v>Al Sharif Group &amp; KEC Company Ltd, Kingdom of Saudi Arabia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chiet tinh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-IIFL Hold"/>
      <sheetName val="Award"/>
      <sheetName val="Qtr Build"/>
      <sheetName val="Retention"/>
      <sheetName val="Revenue Breakup"/>
      <sheetName val="IC-Exh-Build"/>
      <sheetName val="Build-up2"/>
      <sheetName val="Mod-RM-Build"/>
      <sheetName val="_CIQHiddenCacheSheet"/>
      <sheetName val="UpdBrk"/>
      <sheetName val="ShareCapital"/>
      <sheetName val="2pagerComps"/>
      <sheetName val="IIFLW CapTable"/>
      <sheetName val="Comps"/>
      <sheetName val="IIFLHSOTP"/>
      <sheetName val="KPIs $"/>
      <sheetName val="M-Prod-Build$"/>
      <sheetName val="Visibility"/>
      <sheetName val="Exh"/>
      <sheetName val="Output-KPI"/>
      <sheetName val="Output-Intl"/>
      <sheetName val="Bridge'17"/>
      <sheetName val="MF Div Strip"/>
      <sheetName val="AIF-PMS"/>
      <sheetName val="Mgmtvs.GA"/>
      <sheetName val="TrnDetail"/>
      <sheetName val="TrnDetailLat"/>
      <sheetName val="UpdTrn"/>
      <sheetName val="Domestic"/>
      <sheetName val="GA Entry"/>
      <sheetName val="2pager"/>
      <sheetName val="SharesCalc"/>
      <sheetName val="Br-ICExh"/>
      <sheetName val="Look-Thru"/>
      <sheetName val="Deal Structure"/>
      <sheetName val="TrxStructure"/>
      <sheetName val="ClMemo"/>
      <sheetName val="Scenarios"/>
      <sheetName val="Returns"/>
      <sheetName val="Bridge'15-21"/>
      <sheetName val="5yr"/>
      <sheetName val="M-Assmpt"/>
      <sheetName val="M-NBFC"/>
      <sheetName val="M-P&amp;L"/>
      <sheetName val="M-Prod-Build"/>
      <sheetName val="DivStrip"/>
      <sheetName val="DistBreak"/>
      <sheetName val="M-Intl"/>
      <sheetName val="BS Q"/>
      <sheetName val="OverallProd"/>
      <sheetName val="M-BS"/>
      <sheetName val="M-CF"/>
      <sheetName val="M-BSAssmp"/>
      <sheetName val="Qtrly"/>
      <sheetName val="M-EmplBuild"/>
      <sheetName val="M-ExpBuild"/>
      <sheetName val="M-IntBuild"/>
      <sheetName val="Brokerage"/>
      <sheetName val="RevSummary"/>
      <sheetName val="M-Rev-Build"/>
      <sheetName val="MF"/>
      <sheetName val="REVENUE"/>
      <sheetName val="RM Productivity"/>
      <sheetName val="P&amp;L (2)"/>
      <sheetName val="Employee Count"/>
      <sheetName val="KPIs"/>
      <sheetName val="Sheet6"/>
      <sheetName val="Data"/>
      <sheetName val="Inventory"/>
      <sheetName val="International"/>
      <sheetName val="V2Revenue Buildup"/>
      <sheetName val="Mgmt-Quarterly"/>
      <sheetName val="V2P&amp;L"/>
      <sheetName val="V2Pivots"/>
      <sheetName val="V2Product build Modified Sheet"/>
      <sheetName val="TrnxComp"/>
      <sheetName val="P&amp;L$"/>
      <sheetName val="Qtrly$"/>
      <sheetName val="AUM"/>
      <sheetName val="P&amp;L"/>
      <sheetName val="GA Rev Build"/>
      <sheetName val="FeeDiscounts"/>
      <sheetName val="ConsolP&amp;L"/>
      <sheetName val="Standalone BS"/>
      <sheetName val="CF"/>
      <sheetName val="Build-up"/>
      <sheetName val="Non-CurrentInv"/>
      <sheetName val="Inventories"/>
      <sheetName val="Quarterly-M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24">
          <cell r="B24">
            <v>2</v>
          </cell>
        </row>
        <row r="59">
          <cell r="D59">
            <v>0</v>
          </cell>
        </row>
      </sheetData>
      <sheetData sheetId="36" refreshError="1"/>
      <sheetData sheetId="37" refreshError="1"/>
      <sheetData sheetId="38" refreshError="1">
        <row r="1">
          <cell r="X1">
            <v>6.6356999999999999</v>
          </cell>
        </row>
        <row r="51">
          <cell r="C51">
            <v>0</v>
          </cell>
        </row>
        <row r="53">
          <cell r="C53">
            <v>0</v>
          </cell>
        </row>
      </sheetData>
      <sheetData sheetId="39" refreshError="1"/>
      <sheetData sheetId="40" refreshError="1"/>
      <sheetData sheetId="41" refreshError="1">
        <row r="2">
          <cell r="B2">
            <v>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>
        <row r="1">
          <cell r="T1">
            <v>0.17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CPTNo"/>
      <sheetName val="共機J"/>
      <sheetName val="A6"/>
      <sheetName val="Manualformat"/>
      <sheetName val="Playsheet"/>
      <sheetName val="ING"/>
      <sheetName val="Brea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CPTNo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gvl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N-Hoang(KT)duyet them 8m"/>
      <sheetName val="RecoveredExternalLink26"/>
      <sheetName val="MTO REV.0"/>
      <sheetName val="共機J"/>
      <sheetName val="Gia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Deff_Tax_Sept01"/>
      <sheetName val="DAILY"/>
      <sheetName val="ENTRIES"/>
      <sheetName val="CP - IIFL REGISTER"/>
      <sheetName val="CP - IIL REGISTER"/>
      <sheetName val="chiet tin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0">
          <cell r="Q10">
            <v>58000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E36">
            <v>0</v>
          </cell>
          <cell r="F36">
            <v>21.16</v>
          </cell>
          <cell r="G36">
            <v>2.2739999999999996</v>
          </cell>
          <cell r="H36">
            <v>0</v>
          </cell>
        </row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CPTNo"/>
      <sheetName val="ING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"/>
      <sheetName val="IC Model Scenarios - PPT"/>
      <sheetName val="Model"/>
      <sheetName val="Monthly"/>
      <sheetName val="Quarterly"/>
      <sheetName val="ValMat"/>
      <sheetName val="Monthly Per Order"/>
      <sheetName val="2 Company P&amp;L"/>
      <sheetName val="ModelAssumptionSheet"/>
      <sheetName val="Assumptions"/>
      <sheetName val="Revenue Build"/>
      <sheetName val="Cost Build"/>
      <sheetName val="Product-Wise View"/>
      <sheetName val="Not Used ---&gt;"/>
      <sheetName val="HistoricalQtrly"/>
      <sheetName val="MarketSizing"/>
      <sheetName val="DangDang"/>
      <sheetName val="Sep12 IC Memo Graphs"/>
      <sheetName val="IC Memo Paste"/>
      <sheetName val="IC Memo and PPT Graphs"/>
      <sheetName val="Mar11 Bridge"/>
      <sheetName val="Deal Sheet Scenarios"/>
      <sheetName val="Unit Economics"/>
      <sheetName val="ZK_JB"/>
      <sheetName val="2pager"/>
      <sheetName val="Amazon"/>
      <sheetName val="Sensitivity Analysis"/>
      <sheetName val="CLV"/>
      <sheetName val="Share Price Analysis"/>
      <sheetName val="AMZN"/>
      <sheetName val="Sheet1"/>
      <sheetName val="Sheet2"/>
    </sheetNames>
    <sheetDataSet>
      <sheetData sheetId="0">
        <row r="15">
          <cell r="K15">
            <v>2.5</v>
          </cell>
        </row>
      </sheetData>
      <sheetData sheetId="1"/>
      <sheetData sheetId="2">
        <row r="15">
          <cell r="I15">
            <v>18.461244995920126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4">
          <cell r="H44">
            <v>0.4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-Breakup"/>
      <sheetName val="LR-Breakup2"/>
      <sheetName val="LR-Breakup3"/>
      <sheetName val="UnitEco"/>
      <sheetName val="LR-Shares"/>
      <sheetName val="Buildup-Banks"/>
      <sheetName val="PointsB"/>
      <sheetName val="LR-M"/>
      <sheetName val="P&amp;L-Total"/>
      <sheetName val="Summary-Banks"/>
      <sheetName val="Buildup-CP"/>
      <sheetName val="LR-BS"/>
      <sheetName val="LR-CF"/>
      <sheetName val="LR-Empl"/>
      <sheetName val="LR-G&amp;A"/>
      <sheetName val="DirectCosts"/>
      <sheetName val="LR-FA"/>
      <sheetName val="LR-Interest"/>
    </sheetNames>
    <sheetDataSet>
      <sheetData sheetId="0">
        <row r="6">
          <cell r="L6">
            <v>2.3980815347721821E-3</v>
          </cell>
        </row>
      </sheetData>
      <sheetData sheetId="1"/>
      <sheetData sheetId="2"/>
      <sheetData sheetId="3"/>
      <sheetData sheetId="4"/>
      <sheetData sheetId="5">
        <row r="29">
          <cell r="B29">
            <v>0.23255813953488372</v>
          </cell>
        </row>
      </sheetData>
      <sheetData sheetId="6"/>
      <sheetData sheetId="7"/>
      <sheetData sheetId="8">
        <row r="57">
          <cell r="B57">
            <v>1</v>
          </cell>
        </row>
      </sheetData>
      <sheetData sheetId="9"/>
      <sheetData sheetId="10"/>
      <sheetData sheetId="11">
        <row r="5">
          <cell r="B5">
            <v>2.5146707257574898</v>
          </cell>
        </row>
      </sheetData>
      <sheetData sheetId="12">
        <row r="4">
          <cell r="D4">
            <v>-88.549601618700024</v>
          </cell>
        </row>
      </sheetData>
      <sheetData sheetId="13">
        <row r="60">
          <cell r="C60">
            <v>153</v>
          </cell>
        </row>
      </sheetData>
      <sheetData sheetId="14">
        <row r="10">
          <cell r="B10">
            <v>17</v>
          </cell>
        </row>
      </sheetData>
      <sheetData sheetId="15"/>
      <sheetData sheetId="16">
        <row r="21">
          <cell r="I21">
            <v>10</v>
          </cell>
        </row>
      </sheetData>
      <sheetData sheetId="17">
        <row r="10">
          <cell r="E10">
            <v>5.0538269956000006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IIFL"/>
      <sheetName val="ENTRIES"/>
      <sheetName val="CP - IIFL REGISTER"/>
      <sheetName val="CP - IIFL PREPAID"/>
      <sheetName val="IIFL RECONCILATION"/>
      <sheetName val="SUMMARY -IIL"/>
      <sheetName val="CP - IIL REGISTER"/>
      <sheetName val="IIL - PREPAID"/>
      <sheetName val="ACCOUNT HEAD"/>
    </sheetNames>
    <sheetDataSet>
      <sheetData sheetId="0"/>
      <sheetData sheetId="1">
        <row r="4">
          <cell r="R4" t="str">
            <v>CP - AXIS MUTUAL FUND</v>
          </cell>
        </row>
        <row r="5">
          <cell r="R5" t="str">
            <v>CP - BIRLA SUN LIFE INSURANCE LTD</v>
          </cell>
        </row>
        <row r="6">
          <cell r="R6" t="str">
            <v>CP - BNP PARIBAS MUTUAL FUND</v>
          </cell>
        </row>
        <row r="7">
          <cell r="R7" t="str">
            <v>CP - CANARA ROBECO MUTUAL FUND</v>
          </cell>
        </row>
        <row r="8">
          <cell r="R8" t="str">
            <v>CP - DAIWA MUTUAL FUND [ OLD NAME - CP - SHINSEI MF ]</v>
          </cell>
        </row>
        <row r="9">
          <cell r="R9" t="str">
            <v>CP-DSP MERRILL LYNCH</v>
          </cell>
        </row>
        <row r="10">
          <cell r="R10" t="str">
            <v>CP-ICICI</v>
          </cell>
        </row>
        <row r="11">
          <cell r="R11" t="str">
            <v>CP- IDBI</v>
          </cell>
        </row>
        <row r="12">
          <cell r="R12" t="str">
            <v>CP - JM FINANCIAL MUTUAL FUND</v>
          </cell>
        </row>
        <row r="13">
          <cell r="R13" t="str">
            <v>CP - KOTAK MAHINDRA MUTUAL FUND</v>
          </cell>
        </row>
        <row r="14">
          <cell r="R14" t="str">
            <v>CP - L &amp; T MUTUAL FUND</v>
          </cell>
        </row>
        <row r="15">
          <cell r="R15" t="str">
            <v>CP - PRAMERICA MUTUAL FUND</v>
          </cell>
        </row>
        <row r="16">
          <cell r="R16" t="str">
            <v>CP - PRINCIPAL MUTUAL FUND</v>
          </cell>
        </row>
        <row r="17">
          <cell r="R17" t="str">
            <v>CP - RELIANCE MUTUAL FUND</v>
          </cell>
        </row>
        <row r="18">
          <cell r="R18" t="str">
            <v>CP - RELIGARE MUTUAL FUND</v>
          </cell>
        </row>
        <row r="19">
          <cell r="R19" t="str">
            <v>CP- JAMMU &amp; KASHMIR BANK LTD</v>
          </cell>
        </row>
      </sheetData>
      <sheetData sheetId="2">
        <row r="4">
          <cell r="C4" t="str">
            <v>SERIES NO</v>
          </cell>
          <cell r="D4" t="str">
            <v>ISIN NO</v>
          </cell>
          <cell r="E4" t="str">
            <v>SUBSCRIBER</v>
          </cell>
          <cell r="F4" t="str">
            <v>DEAL DATE</v>
          </cell>
          <cell r="G4" t="str">
            <v>START DATE</v>
          </cell>
          <cell r="H4" t="str">
            <v>MATURITY DATE</v>
          </cell>
          <cell r="I4" t="str">
            <v>REPAID DATE</v>
          </cell>
          <cell r="J4" t="str">
            <v xml:space="preserve">FACE VALUE </v>
          </cell>
          <cell r="K4" t="str">
            <v>CONSIDERATION AMOUNT</v>
          </cell>
          <cell r="L4" t="str">
            <v>DISCOUNT AMOUNT</v>
          </cell>
          <cell r="M4" t="str">
            <v>DISCOUNT RATE</v>
          </cell>
          <cell r="N4" t="str">
            <v>QUANTITY</v>
          </cell>
          <cell r="O4" t="str">
            <v>PRICE</v>
          </cell>
          <cell r="P4" t="str">
            <v>PER DAY DISCOUNT</v>
          </cell>
          <cell r="Q4" t="str">
            <v>OPENING BALANCE OF CP AS ON 31.03.2012</v>
          </cell>
          <cell r="R4" t="str">
            <v>ISSUE</v>
          </cell>
          <cell r="S4" t="str">
            <v>REDEEMDED</v>
          </cell>
          <cell r="T4" t="str">
            <v>OUTSANDING</v>
          </cell>
          <cell r="U4" t="str">
            <v>TOTAL TENURE</v>
          </cell>
          <cell r="V4" t="str">
            <v>HOLDING DAYS</v>
          </cell>
          <cell r="W4" t="str">
            <v>RESIDUAL DAY</v>
          </cell>
          <cell r="X4" t="str">
            <v>TOTAL OF OTHER EXPENDITURE</v>
          </cell>
          <cell r="Y4" t="str">
            <v>STAMP DUTY PER CRORE</v>
          </cell>
          <cell r="Z4" t="str">
            <v>TOTAL STAMP DUTY AMOUNT</v>
          </cell>
          <cell r="AA4" t="str">
            <v>NSDL FEES</v>
          </cell>
          <cell r="AB4" t="str">
            <v>ONLINE</v>
          </cell>
          <cell r="AC4" t="str">
            <v>BROKER  RATE</v>
          </cell>
          <cell r="AD4" t="str">
            <v>BROKERAGE</v>
          </cell>
          <cell r="AE4" t="str">
            <v>SERVICE TAX@10.30%</v>
          </cell>
          <cell r="AF4" t="str">
            <v>BROKER / DIRECT</v>
          </cell>
          <cell r="AG4" t="str">
            <v>IP AGENT</v>
          </cell>
          <cell r="AH4" t="str">
            <v>IPO/ NON IPO</v>
          </cell>
        </row>
        <row r="5">
          <cell r="C5" t="str">
            <v>IIISL 186</v>
          </cell>
          <cell r="D5" t="str">
            <v>INE866I14BV6</v>
          </cell>
          <cell r="E5" t="str">
            <v>JM MUTUAL FUND</v>
          </cell>
          <cell r="F5">
            <v>40989</v>
          </cell>
          <cell r="G5">
            <v>40994</v>
          </cell>
          <cell r="H5">
            <v>41002</v>
          </cell>
          <cell r="I5">
            <v>41002</v>
          </cell>
          <cell r="J5">
            <v>650000000</v>
          </cell>
          <cell r="K5">
            <v>648046750</v>
          </cell>
          <cell r="L5">
            <v>1953250</v>
          </cell>
          <cell r="M5">
            <v>0.13750000000000001</v>
          </cell>
          <cell r="N5">
            <v>1300</v>
          </cell>
          <cell r="O5">
            <v>99.6995</v>
          </cell>
          <cell r="P5">
            <v>244156.25</v>
          </cell>
          <cell r="Q5">
            <v>650000000</v>
          </cell>
          <cell r="S5">
            <v>650000000</v>
          </cell>
          <cell r="T5">
            <v>0</v>
          </cell>
          <cell r="U5">
            <v>8</v>
          </cell>
          <cell r="V5">
            <v>8</v>
          </cell>
          <cell r="W5">
            <v>0</v>
          </cell>
          <cell r="X5">
            <v>80000</v>
          </cell>
          <cell r="Y5">
            <v>1200</v>
          </cell>
          <cell r="Z5">
            <v>78000</v>
          </cell>
          <cell r="AA5">
            <v>2000</v>
          </cell>
          <cell r="AC5">
            <v>0</v>
          </cell>
          <cell r="AD5">
            <v>0</v>
          </cell>
          <cell r="AE5">
            <v>0</v>
          </cell>
          <cell r="AF5" t="str">
            <v>DIRECT</v>
          </cell>
          <cell r="AG5" t="str">
            <v>CITIBANK</v>
          </cell>
          <cell r="AH5" t="str">
            <v>NON IPO</v>
          </cell>
        </row>
        <row r="6">
          <cell r="C6" t="str">
            <v>IIISL 188</v>
          </cell>
          <cell r="D6" t="str">
            <v>INE866I14BV6</v>
          </cell>
          <cell r="E6" t="str">
            <v>KANORIA CHEMICALS LIMITED</v>
          </cell>
          <cell r="F6">
            <v>40989</v>
          </cell>
          <cell r="G6">
            <v>40990</v>
          </cell>
          <cell r="H6">
            <v>41002</v>
          </cell>
          <cell r="I6">
            <v>41002</v>
          </cell>
          <cell r="J6">
            <v>200000000</v>
          </cell>
          <cell r="K6">
            <v>199100000</v>
          </cell>
          <cell r="L6">
            <v>900000</v>
          </cell>
          <cell r="M6">
            <v>0.13750000000000001</v>
          </cell>
          <cell r="N6">
            <v>400</v>
          </cell>
          <cell r="O6">
            <v>99.55</v>
          </cell>
          <cell r="P6">
            <v>75000</v>
          </cell>
          <cell r="Q6">
            <v>200000000</v>
          </cell>
          <cell r="S6">
            <v>200000000</v>
          </cell>
          <cell r="T6">
            <v>0</v>
          </cell>
          <cell r="U6">
            <v>12</v>
          </cell>
          <cell r="V6">
            <v>12</v>
          </cell>
          <cell r="W6">
            <v>0</v>
          </cell>
          <cell r="X6">
            <v>26000</v>
          </cell>
          <cell r="Y6">
            <v>1200</v>
          </cell>
          <cell r="Z6">
            <v>24000</v>
          </cell>
          <cell r="AA6">
            <v>2000</v>
          </cell>
          <cell r="AC6">
            <v>0</v>
          </cell>
          <cell r="AD6">
            <v>0</v>
          </cell>
          <cell r="AE6">
            <v>0</v>
          </cell>
          <cell r="AF6" t="str">
            <v>SWATI</v>
          </cell>
          <cell r="AG6" t="str">
            <v>CITIBANK</v>
          </cell>
          <cell r="AH6" t="str">
            <v>NON IPO</v>
          </cell>
        </row>
        <row r="7">
          <cell r="C7" t="str">
            <v>IIISL 140</v>
          </cell>
          <cell r="D7" t="str">
            <v>INE866I14BB8</v>
          </cell>
          <cell r="E7" t="str">
            <v>RELIANCE MUTUAL FUND</v>
          </cell>
          <cell r="F7">
            <v>40924</v>
          </cell>
          <cell r="G7">
            <v>40927</v>
          </cell>
          <cell r="H7">
            <v>41015</v>
          </cell>
          <cell r="I7">
            <v>41015</v>
          </cell>
          <cell r="J7">
            <v>500000000</v>
          </cell>
          <cell r="K7">
            <v>485656500</v>
          </cell>
          <cell r="L7">
            <v>14343500</v>
          </cell>
          <cell r="M7">
            <v>0.1225</v>
          </cell>
          <cell r="N7">
            <v>1000</v>
          </cell>
          <cell r="O7">
            <v>97.131299999999996</v>
          </cell>
          <cell r="P7">
            <v>162994.31818181818</v>
          </cell>
          <cell r="Q7">
            <v>500000000</v>
          </cell>
          <cell r="S7">
            <v>500000000</v>
          </cell>
          <cell r="T7">
            <v>0</v>
          </cell>
          <cell r="U7">
            <v>88</v>
          </cell>
          <cell r="V7">
            <v>88</v>
          </cell>
          <cell r="W7">
            <v>0</v>
          </cell>
          <cell r="X7">
            <v>62000</v>
          </cell>
          <cell r="Y7">
            <v>1200</v>
          </cell>
          <cell r="Z7">
            <v>60000</v>
          </cell>
          <cell r="AA7">
            <v>2000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DIRECT</v>
          </cell>
          <cell r="AG7" t="str">
            <v>CITIBANK</v>
          </cell>
          <cell r="AH7" t="str">
            <v>NON IPO</v>
          </cell>
        </row>
        <row r="8">
          <cell r="C8" t="str">
            <v>IIISL 145</v>
          </cell>
          <cell r="D8" t="str">
            <v>INE866I14BB8</v>
          </cell>
          <cell r="E8" t="str">
            <v>RELIGARE MUTUAL FUND</v>
          </cell>
          <cell r="F8">
            <v>40948</v>
          </cell>
          <cell r="G8">
            <v>40952</v>
          </cell>
          <cell r="H8">
            <v>41015</v>
          </cell>
          <cell r="I8">
            <v>41015</v>
          </cell>
          <cell r="J8">
            <v>150000000</v>
          </cell>
          <cell r="K8">
            <v>146832000</v>
          </cell>
          <cell r="L8">
            <v>3168000</v>
          </cell>
          <cell r="M8">
            <v>0.125</v>
          </cell>
          <cell r="N8">
            <v>300</v>
          </cell>
          <cell r="O8">
            <v>97.888000000000005</v>
          </cell>
          <cell r="P8">
            <v>50285.714285714283</v>
          </cell>
          <cell r="Q8">
            <v>150000000</v>
          </cell>
          <cell r="S8">
            <v>150000000</v>
          </cell>
          <cell r="T8">
            <v>0</v>
          </cell>
          <cell r="U8">
            <v>63</v>
          </cell>
          <cell r="V8">
            <v>63</v>
          </cell>
          <cell r="W8">
            <v>0</v>
          </cell>
          <cell r="X8">
            <v>20000</v>
          </cell>
          <cell r="Y8">
            <v>1200</v>
          </cell>
          <cell r="Z8">
            <v>18000</v>
          </cell>
          <cell r="AA8">
            <v>2000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SWATI</v>
          </cell>
          <cell r="AG8" t="str">
            <v>CITIBANK</v>
          </cell>
          <cell r="AH8" t="str">
            <v>NON IPO</v>
          </cell>
        </row>
        <row r="9">
          <cell r="C9" t="str">
            <v>IIISL 190</v>
          </cell>
          <cell r="D9" t="str">
            <v>INE866I14BB8</v>
          </cell>
          <cell r="E9" t="str">
            <v>KANORIA CHEMICALS LIMITED</v>
          </cell>
          <cell r="F9">
            <v>40994</v>
          </cell>
          <cell r="G9">
            <v>40995</v>
          </cell>
          <cell r="H9">
            <v>41015</v>
          </cell>
          <cell r="I9">
            <v>41015</v>
          </cell>
          <cell r="J9">
            <v>150000000</v>
          </cell>
          <cell r="K9">
            <v>148898550</v>
          </cell>
          <cell r="L9">
            <v>1101450</v>
          </cell>
          <cell r="M9">
            <v>0.13500000000000001</v>
          </cell>
          <cell r="N9">
            <v>300</v>
          </cell>
          <cell r="O9">
            <v>99.265699999999995</v>
          </cell>
          <cell r="P9">
            <v>55072.5</v>
          </cell>
          <cell r="Q9">
            <v>150000000</v>
          </cell>
          <cell r="S9">
            <v>150000000</v>
          </cell>
          <cell r="T9">
            <v>0</v>
          </cell>
          <cell r="U9">
            <v>20</v>
          </cell>
          <cell r="V9">
            <v>20</v>
          </cell>
          <cell r="W9">
            <v>0</v>
          </cell>
          <cell r="X9">
            <v>20000</v>
          </cell>
          <cell r="Y9">
            <v>1200</v>
          </cell>
          <cell r="Z9">
            <v>18000</v>
          </cell>
          <cell r="AA9">
            <v>2000</v>
          </cell>
          <cell r="AC9">
            <v>0</v>
          </cell>
          <cell r="AD9">
            <v>0</v>
          </cell>
          <cell r="AE9">
            <v>0</v>
          </cell>
          <cell r="AF9" t="str">
            <v>SWATI</v>
          </cell>
          <cell r="AG9" t="str">
            <v>CITIBANK</v>
          </cell>
          <cell r="AH9" t="str">
            <v>NON IPO</v>
          </cell>
        </row>
        <row r="10">
          <cell r="C10" t="str">
            <v>IIISL 141</v>
          </cell>
          <cell r="D10" t="str">
            <v>INE866I14BC6</v>
          </cell>
          <cell r="E10" t="str">
            <v>BIRLA SUN LIFE INSURANCE LTD.</v>
          </cell>
          <cell r="F10">
            <v>40927</v>
          </cell>
          <cell r="G10">
            <v>40928</v>
          </cell>
          <cell r="H10">
            <v>41019</v>
          </cell>
          <cell r="I10">
            <v>41019</v>
          </cell>
          <cell r="J10">
            <v>50000000</v>
          </cell>
          <cell r="K10">
            <v>48665350</v>
          </cell>
          <cell r="L10">
            <v>1334650</v>
          </cell>
          <cell r="M10">
            <v>0.11</v>
          </cell>
          <cell r="N10">
            <v>100</v>
          </cell>
          <cell r="O10">
            <v>97.330699999999993</v>
          </cell>
          <cell r="P10">
            <v>14666.483516483517</v>
          </cell>
          <cell r="Q10">
            <v>50000000</v>
          </cell>
          <cell r="S10">
            <v>50000000</v>
          </cell>
          <cell r="T10">
            <v>0</v>
          </cell>
          <cell r="U10">
            <v>91</v>
          </cell>
          <cell r="V10">
            <v>91</v>
          </cell>
          <cell r="W10">
            <v>0</v>
          </cell>
          <cell r="X10">
            <v>8000</v>
          </cell>
          <cell r="Y10">
            <v>1200</v>
          </cell>
          <cell r="Z10">
            <v>6000</v>
          </cell>
          <cell r="AA10">
            <v>2000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DIRECT</v>
          </cell>
          <cell r="AG10" t="str">
            <v>CITIBANK</v>
          </cell>
          <cell r="AH10" t="str">
            <v>NON IPO</v>
          </cell>
        </row>
        <row r="11">
          <cell r="C11" t="str">
            <v>IIISL 149</v>
          </cell>
          <cell r="D11" t="str">
            <v>INE866I14BC6</v>
          </cell>
          <cell r="E11" t="str">
            <v>RELIGARE MUTUAL FUND</v>
          </cell>
          <cell r="F11">
            <v>40961</v>
          </cell>
          <cell r="G11">
            <v>40966</v>
          </cell>
          <cell r="H11">
            <v>41019</v>
          </cell>
          <cell r="I11">
            <v>41019</v>
          </cell>
          <cell r="J11">
            <v>150000000</v>
          </cell>
          <cell r="K11">
            <v>147325950</v>
          </cell>
          <cell r="L11">
            <v>2674050</v>
          </cell>
          <cell r="M11">
            <v>0.125</v>
          </cell>
          <cell r="N11">
            <v>300</v>
          </cell>
          <cell r="O11">
            <v>98.217299999999994</v>
          </cell>
          <cell r="P11">
            <v>50453.773584905663</v>
          </cell>
          <cell r="Q11">
            <v>150000000</v>
          </cell>
          <cell r="S11">
            <v>150000000</v>
          </cell>
          <cell r="T11">
            <v>0</v>
          </cell>
          <cell r="U11">
            <v>53</v>
          </cell>
          <cell r="V11">
            <v>53</v>
          </cell>
          <cell r="W11">
            <v>0</v>
          </cell>
          <cell r="X11">
            <v>20000</v>
          </cell>
          <cell r="Y11">
            <v>1200</v>
          </cell>
          <cell r="Z11">
            <v>18000</v>
          </cell>
          <cell r="AA11">
            <v>2000</v>
          </cell>
          <cell r="AC11">
            <v>0</v>
          </cell>
          <cell r="AD11">
            <v>0</v>
          </cell>
          <cell r="AE11">
            <v>0</v>
          </cell>
          <cell r="AF11" t="str">
            <v>DIRECT</v>
          </cell>
          <cell r="AG11" t="str">
            <v>CITIBANK</v>
          </cell>
          <cell r="AH11" t="str">
            <v>NON IPO</v>
          </cell>
        </row>
        <row r="12">
          <cell r="C12" t="str">
            <v>IIISL 189</v>
          </cell>
          <cell r="D12" t="str">
            <v>INE866I14BW4</v>
          </cell>
          <cell r="E12" t="str">
            <v>MOHIT CHUGANI</v>
          </cell>
          <cell r="F12">
            <v>40989</v>
          </cell>
          <cell r="G12">
            <v>40990</v>
          </cell>
          <cell r="H12">
            <v>41022</v>
          </cell>
          <cell r="I12">
            <v>41022</v>
          </cell>
          <cell r="J12">
            <v>50000000</v>
          </cell>
          <cell r="K12">
            <v>49436550</v>
          </cell>
          <cell r="L12">
            <v>563450</v>
          </cell>
          <cell r="M12">
            <v>0.13</v>
          </cell>
          <cell r="N12">
            <v>100</v>
          </cell>
          <cell r="O12">
            <v>98.873099999999994</v>
          </cell>
          <cell r="P12">
            <v>17607.8125</v>
          </cell>
          <cell r="Q12">
            <v>50000000</v>
          </cell>
          <cell r="S12">
            <v>50000000</v>
          </cell>
          <cell r="T12">
            <v>0</v>
          </cell>
          <cell r="U12">
            <v>32</v>
          </cell>
          <cell r="V12">
            <v>32</v>
          </cell>
          <cell r="W12">
            <v>0</v>
          </cell>
          <cell r="X12">
            <v>8000</v>
          </cell>
          <cell r="Y12">
            <v>1200</v>
          </cell>
          <cell r="Z12">
            <v>6000</v>
          </cell>
          <cell r="AA12">
            <v>2000</v>
          </cell>
          <cell r="AC12">
            <v>0</v>
          </cell>
          <cell r="AD12">
            <v>0</v>
          </cell>
          <cell r="AE12">
            <v>0</v>
          </cell>
          <cell r="AF12" t="str">
            <v>DIRECT</v>
          </cell>
          <cell r="AG12" t="str">
            <v>CITIBANK</v>
          </cell>
          <cell r="AH12" t="str">
            <v>NON IPO</v>
          </cell>
        </row>
        <row r="13">
          <cell r="C13" t="str">
            <v>IIISL 191</v>
          </cell>
          <cell r="D13" t="str">
            <v>INE866I14BX2</v>
          </cell>
          <cell r="E13" t="str">
            <v>INDOSTAR CAPITAL FINANCE PVT LTD</v>
          </cell>
          <cell r="F13">
            <v>40994</v>
          </cell>
          <cell r="G13">
            <v>40995</v>
          </cell>
          <cell r="H13">
            <v>41026</v>
          </cell>
          <cell r="I13">
            <v>41026</v>
          </cell>
          <cell r="J13">
            <v>500000000</v>
          </cell>
          <cell r="K13">
            <v>495372000</v>
          </cell>
          <cell r="L13">
            <v>4628000</v>
          </cell>
          <cell r="M13">
            <v>0.11</v>
          </cell>
          <cell r="N13">
            <v>1000</v>
          </cell>
          <cell r="O13">
            <v>99.074399999999997</v>
          </cell>
          <cell r="P13">
            <v>149290.32258064515</v>
          </cell>
          <cell r="Q13">
            <v>500000000</v>
          </cell>
          <cell r="S13">
            <v>500000000</v>
          </cell>
          <cell r="T13">
            <v>0</v>
          </cell>
          <cell r="U13">
            <v>31</v>
          </cell>
          <cell r="V13">
            <v>31</v>
          </cell>
          <cell r="W13">
            <v>0</v>
          </cell>
          <cell r="X13">
            <v>62000</v>
          </cell>
          <cell r="Y13">
            <v>1200</v>
          </cell>
          <cell r="Z13">
            <v>60000</v>
          </cell>
          <cell r="AA13">
            <v>2000</v>
          </cell>
          <cell r="AC13">
            <v>0</v>
          </cell>
          <cell r="AD13">
            <v>0</v>
          </cell>
          <cell r="AE13">
            <v>0</v>
          </cell>
          <cell r="AF13" t="str">
            <v>DIRECT</v>
          </cell>
          <cell r="AG13" t="str">
            <v>CITIBANK</v>
          </cell>
          <cell r="AH13" t="str">
            <v>NON IPO</v>
          </cell>
        </row>
        <row r="14">
          <cell r="C14" t="str">
            <v>IIISL 192</v>
          </cell>
          <cell r="D14" t="str">
            <v>INE866I14BX2</v>
          </cell>
          <cell r="E14" t="str">
            <v>RELIGARE MUTUAL FUND</v>
          </cell>
          <cell r="F14">
            <v>40994</v>
          </cell>
          <cell r="G14">
            <v>40996</v>
          </cell>
          <cell r="H14">
            <v>41026</v>
          </cell>
          <cell r="I14">
            <v>41026</v>
          </cell>
          <cell r="J14">
            <v>400000000</v>
          </cell>
          <cell r="K14">
            <v>395835600</v>
          </cell>
          <cell r="L14">
            <v>4164400</v>
          </cell>
          <cell r="M14">
            <v>0.128</v>
          </cell>
          <cell r="N14">
            <v>800</v>
          </cell>
          <cell r="O14">
            <v>98.9589</v>
          </cell>
          <cell r="P14">
            <v>138813.33333333334</v>
          </cell>
          <cell r="Q14">
            <v>400000000</v>
          </cell>
          <cell r="S14">
            <v>400000000</v>
          </cell>
          <cell r="T14">
            <v>0</v>
          </cell>
          <cell r="U14">
            <v>30</v>
          </cell>
          <cell r="V14">
            <v>30</v>
          </cell>
          <cell r="W14">
            <v>0</v>
          </cell>
          <cell r="X14">
            <v>50000</v>
          </cell>
          <cell r="Y14">
            <v>1200</v>
          </cell>
          <cell r="Z14">
            <v>48000</v>
          </cell>
          <cell r="AA14">
            <v>2000</v>
          </cell>
          <cell r="AC14">
            <v>0</v>
          </cell>
          <cell r="AD14">
            <v>0</v>
          </cell>
          <cell r="AE14">
            <v>0</v>
          </cell>
          <cell r="AF14" t="str">
            <v>DIRECT</v>
          </cell>
          <cell r="AG14" t="str">
            <v>CITIBANK</v>
          </cell>
          <cell r="AH14" t="str">
            <v>NON IPO</v>
          </cell>
        </row>
        <row r="15">
          <cell r="C15" t="str">
            <v>IIISL 200</v>
          </cell>
          <cell r="D15" t="str">
            <v>INE866I14CE0</v>
          </cell>
          <cell r="E15" t="str">
            <v>JM MUTUAL FUND</v>
          </cell>
          <cell r="F15">
            <v>41002</v>
          </cell>
          <cell r="G15">
            <v>41003</v>
          </cell>
          <cell r="H15">
            <v>41029</v>
          </cell>
          <cell r="I15">
            <v>41029</v>
          </cell>
          <cell r="J15">
            <v>500000000</v>
          </cell>
          <cell r="K15">
            <v>495587000</v>
          </cell>
          <cell r="L15">
            <v>4413000</v>
          </cell>
          <cell r="M15">
            <v>0.125</v>
          </cell>
          <cell r="N15">
            <v>1000</v>
          </cell>
          <cell r="O15">
            <v>99.117400000000004</v>
          </cell>
          <cell r="P15">
            <v>169730.76923076922</v>
          </cell>
          <cell r="R15">
            <v>500000000</v>
          </cell>
          <cell r="S15">
            <v>500000000</v>
          </cell>
          <cell r="T15">
            <v>0</v>
          </cell>
          <cell r="U15">
            <v>26</v>
          </cell>
          <cell r="V15">
            <v>26</v>
          </cell>
          <cell r="W15">
            <v>0</v>
          </cell>
          <cell r="X15">
            <v>62000</v>
          </cell>
          <cell r="Y15">
            <v>1200</v>
          </cell>
          <cell r="Z15">
            <v>60000</v>
          </cell>
          <cell r="AA15">
            <v>2000</v>
          </cell>
          <cell r="AC15">
            <v>0</v>
          </cell>
          <cell r="AD15">
            <v>0</v>
          </cell>
          <cell r="AE15">
            <v>0</v>
          </cell>
          <cell r="AF15" t="str">
            <v>SWATI</v>
          </cell>
          <cell r="AG15" t="str">
            <v>CITIBANK</v>
          </cell>
          <cell r="AH15" t="str">
            <v>NON IPO</v>
          </cell>
        </row>
        <row r="16">
          <cell r="C16" t="str">
            <v>IIISL 205</v>
          </cell>
          <cell r="D16" t="str">
            <v>INE866I14CE0</v>
          </cell>
          <cell r="E16" t="str">
            <v>KANORIA CHEMICALS LIMITED</v>
          </cell>
          <cell r="F16">
            <v>41011</v>
          </cell>
          <cell r="G16">
            <v>41015</v>
          </cell>
          <cell r="H16">
            <v>41029</v>
          </cell>
          <cell r="I16">
            <v>41029</v>
          </cell>
          <cell r="J16">
            <v>250000000</v>
          </cell>
          <cell r="K16">
            <v>248949750</v>
          </cell>
          <cell r="L16">
            <v>1050250</v>
          </cell>
          <cell r="M16">
            <v>0.11</v>
          </cell>
          <cell r="N16">
            <v>500</v>
          </cell>
          <cell r="O16">
            <v>99.579899999999995</v>
          </cell>
          <cell r="P16">
            <v>75017.857142857145</v>
          </cell>
          <cell r="R16">
            <v>250000000</v>
          </cell>
          <cell r="S16">
            <v>250000000</v>
          </cell>
          <cell r="T16">
            <v>0</v>
          </cell>
          <cell r="U16">
            <v>14</v>
          </cell>
          <cell r="V16">
            <v>14</v>
          </cell>
          <cell r="W16">
            <v>0</v>
          </cell>
          <cell r="X16">
            <v>32000</v>
          </cell>
          <cell r="Y16">
            <v>1200</v>
          </cell>
          <cell r="Z16">
            <v>30000</v>
          </cell>
          <cell r="AA16">
            <v>2000</v>
          </cell>
          <cell r="AC16">
            <v>0</v>
          </cell>
          <cell r="AD16">
            <v>0</v>
          </cell>
          <cell r="AE16">
            <v>0</v>
          </cell>
          <cell r="AF16" t="str">
            <v>DIRECT</v>
          </cell>
          <cell r="AG16" t="str">
            <v>CITIBANK</v>
          </cell>
          <cell r="AH16" t="str">
            <v>NON IPO</v>
          </cell>
        </row>
        <row r="17">
          <cell r="C17" t="str">
            <v>IIISL 169</v>
          </cell>
          <cell r="D17" t="str">
            <v>INE866I14BN3</v>
          </cell>
          <cell r="E17" t="str">
            <v>RELIGARE MUTUAL FUND</v>
          </cell>
          <cell r="F17">
            <v>40974</v>
          </cell>
          <cell r="G17">
            <v>40977</v>
          </cell>
          <cell r="H17">
            <v>41031</v>
          </cell>
          <cell r="I17">
            <v>41031</v>
          </cell>
          <cell r="J17">
            <v>170000000</v>
          </cell>
          <cell r="K17">
            <v>166913310</v>
          </cell>
          <cell r="L17">
            <v>3086690</v>
          </cell>
          <cell r="M17">
            <v>0.125</v>
          </cell>
          <cell r="N17">
            <v>340</v>
          </cell>
          <cell r="O17">
            <v>98.184299999999993</v>
          </cell>
          <cell r="P17">
            <v>57160.925925925927</v>
          </cell>
          <cell r="Q17">
            <v>170000000</v>
          </cell>
          <cell r="S17">
            <v>170000000</v>
          </cell>
          <cell r="T17">
            <v>0</v>
          </cell>
          <cell r="U17">
            <v>54</v>
          </cell>
          <cell r="V17">
            <v>54</v>
          </cell>
          <cell r="W17">
            <v>0</v>
          </cell>
          <cell r="X17">
            <v>22400</v>
          </cell>
          <cell r="Y17">
            <v>1200</v>
          </cell>
          <cell r="Z17">
            <v>20400</v>
          </cell>
          <cell r="AA17">
            <v>2000</v>
          </cell>
          <cell r="AC17">
            <v>0</v>
          </cell>
          <cell r="AD17">
            <v>0</v>
          </cell>
          <cell r="AE17">
            <v>0</v>
          </cell>
          <cell r="AF17" t="str">
            <v>DIRECT</v>
          </cell>
          <cell r="AG17" t="str">
            <v>CITIBANK</v>
          </cell>
          <cell r="AH17" t="str">
            <v>NON IPO</v>
          </cell>
        </row>
        <row r="18">
          <cell r="C18" t="str">
            <v>IIISL 199</v>
          </cell>
          <cell r="D18" t="str">
            <v>INE866I14CD2</v>
          </cell>
          <cell r="E18" t="str">
            <v>KANORIA CHEMICALS LIMITED</v>
          </cell>
          <cell r="F18">
            <v>41002</v>
          </cell>
          <cell r="G18">
            <v>41003</v>
          </cell>
          <cell r="H18">
            <v>41032</v>
          </cell>
          <cell r="I18">
            <v>41032</v>
          </cell>
          <cell r="J18">
            <v>200000000</v>
          </cell>
          <cell r="K18">
            <v>197994200</v>
          </cell>
          <cell r="L18">
            <v>2005800</v>
          </cell>
          <cell r="M18">
            <v>0.1275</v>
          </cell>
          <cell r="N18">
            <v>400</v>
          </cell>
          <cell r="O18">
            <v>98.997100000000003</v>
          </cell>
          <cell r="P18">
            <v>69165.517241379304</v>
          </cell>
          <cell r="R18">
            <v>200000000</v>
          </cell>
          <cell r="S18">
            <v>200000000</v>
          </cell>
          <cell r="T18">
            <v>0</v>
          </cell>
          <cell r="U18">
            <v>29</v>
          </cell>
          <cell r="V18">
            <v>29</v>
          </cell>
          <cell r="W18">
            <v>0</v>
          </cell>
          <cell r="X18">
            <v>26000</v>
          </cell>
          <cell r="Y18">
            <v>1200</v>
          </cell>
          <cell r="Z18">
            <v>24000</v>
          </cell>
          <cell r="AA18">
            <v>2000</v>
          </cell>
          <cell r="AC18">
            <v>0</v>
          </cell>
          <cell r="AD18">
            <v>0</v>
          </cell>
          <cell r="AE18">
            <v>0</v>
          </cell>
          <cell r="AF18" t="str">
            <v>SWATI</v>
          </cell>
          <cell r="AG18" t="str">
            <v>CITIBANK</v>
          </cell>
          <cell r="AH18" t="str">
            <v>NON IPO</v>
          </cell>
        </row>
        <row r="19">
          <cell r="C19" t="str">
            <v>IIISL 174</v>
          </cell>
          <cell r="D19" t="str">
            <v>INE866I14BP8</v>
          </cell>
          <cell r="E19" t="str">
            <v>RELIGARE MUTUAL FUND</v>
          </cell>
          <cell r="F19">
            <v>40981</v>
          </cell>
          <cell r="G19">
            <v>40983</v>
          </cell>
          <cell r="H19">
            <v>41044</v>
          </cell>
          <cell r="I19">
            <v>41044</v>
          </cell>
          <cell r="J19">
            <v>240000000</v>
          </cell>
          <cell r="K19">
            <v>234896640</v>
          </cell>
          <cell r="L19">
            <v>5103360</v>
          </cell>
          <cell r="M19">
            <v>0.13</v>
          </cell>
          <cell r="N19">
            <v>480</v>
          </cell>
          <cell r="O19">
            <v>97.873599999999996</v>
          </cell>
          <cell r="P19">
            <v>83661.639344262294</v>
          </cell>
          <cell r="Q19">
            <v>240000000</v>
          </cell>
          <cell r="S19">
            <v>240000000</v>
          </cell>
          <cell r="T19">
            <v>0</v>
          </cell>
          <cell r="U19">
            <v>61</v>
          </cell>
          <cell r="V19">
            <v>61</v>
          </cell>
          <cell r="W19">
            <v>0</v>
          </cell>
          <cell r="X19">
            <v>30800</v>
          </cell>
          <cell r="Y19">
            <v>1200</v>
          </cell>
          <cell r="Z19">
            <v>28800</v>
          </cell>
          <cell r="AA19">
            <v>2000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 t="str">
            <v>DIRECT</v>
          </cell>
          <cell r="AG19" t="str">
            <v>CITIBANK</v>
          </cell>
          <cell r="AH19" t="str">
            <v>NON IPO</v>
          </cell>
        </row>
        <row r="20">
          <cell r="C20" t="str">
            <v>IIISL 173</v>
          </cell>
          <cell r="D20" t="str">
            <v>INE866I14BO1</v>
          </cell>
          <cell r="E20" t="str">
            <v>KOTAK MUTUAL FUND</v>
          </cell>
          <cell r="F20">
            <v>40982</v>
          </cell>
          <cell r="G20">
            <v>40982</v>
          </cell>
          <cell r="H20">
            <v>41046</v>
          </cell>
          <cell r="I20">
            <v>41046</v>
          </cell>
          <cell r="J20">
            <v>500000000</v>
          </cell>
          <cell r="K20">
            <v>490201500</v>
          </cell>
          <cell r="L20">
            <v>9798500</v>
          </cell>
          <cell r="M20">
            <v>0.114</v>
          </cell>
          <cell r="N20">
            <v>1000</v>
          </cell>
          <cell r="O20">
            <v>98.040300000000002</v>
          </cell>
          <cell r="P20">
            <v>153101.5625</v>
          </cell>
          <cell r="Q20">
            <v>500000000</v>
          </cell>
          <cell r="S20">
            <v>500000000</v>
          </cell>
          <cell r="T20">
            <v>0</v>
          </cell>
          <cell r="U20">
            <v>64</v>
          </cell>
          <cell r="V20">
            <v>64</v>
          </cell>
          <cell r="W20">
            <v>0</v>
          </cell>
          <cell r="X20">
            <v>63000</v>
          </cell>
          <cell r="Y20">
            <v>1200</v>
          </cell>
          <cell r="Z20">
            <v>60000</v>
          </cell>
          <cell r="AA20">
            <v>2000</v>
          </cell>
          <cell r="AB20">
            <v>1000</v>
          </cell>
          <cell r="AC20">
            <v>0</v>
          </cell>
          <cell r="AD20">
            <v>0</v>
          </cell>
          <cell r="AE20">
            <v>0</v>
          </cell>
          <cell r="AF20" t="str">
            <v>DIRECT</v>
          </cell>
          <cell r="AG20" t="str">
            <v>CITIBANK</v>
          </cell>
          <cell r="AH20" t="str">
            <v>NON IPO</v>
          </cell>
        </row>
        <row r="21">
          <cell r="C21" t="str">
            <v>IIISL 147</v>
          </cell>
          <cell r="D21" t="str">
            <v>INE866I14BG7</v>
          </cell>
          <cell r="E21" t="str">
            <v>CANARA ROBECO MUTUAL FUND</v>
          </cell>
          <cell r="F21">
            <v>40953</v>
          </cell>
          <cell r="G21">
            <v>40956</v>
          </cell>
          <cell r="H21">
            <v>41047</v>
          </cell>
          <cell r="I21">
            <v>41047</v>
          </cell>
          <cell r="J21">
            <v>500000000</v>
          </cell>
          <cell r="K21">
            <v>485593000</v>
          </cell>
          <cell r="L21">
            <v>14407000</v>
          </cell>
          <cell r="M21">
            <v>0.11899999999999999</v>
          </cell>
          <cell r="N21">
            <v>1000</v>
          </cell>
          <cell r="O21">
            <v>97.118600000000001</v>
          </cell>
          <cell r="P21">
            <v>158318.68131868131</v>
          </cell>
          <cell r="Q21">
            <v>500000000</v>
          </cell>
          <cell r="S21">
            <v>500000000</v>
          </cell>
          <cell r="T21">
            <v>0</v>
          </cell>
          <cell r="U21">
            <v>91</v>
          </cell>
          <cell r="V21">
            <v>91</v>
          </cell>
          <cell r="W21">
            <v>0</v>
          </cell>
          <cell r="X21">
            <v>122000</v>
          </cell>
          <cell r="Y21">
            <v>2400</v>
          </cell>
          <cell r="Z21">
            <v>120000</v>
          </cell>
          <cell r="AA21">
            <v>2000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 t="str">
            <v>DIRECT</v>
          </cell>
          <cell r="AG21" t="str">
            <v>CITIBANK</v>
          </cell>
          <cell r="AH21" t="str">
            <v>NON IPO</v>
          </cell>
        </row>
        <row r="22">
          <cell r="C22" t="str">
            <v>IIISL 148</v>
          </cell>
          <cell r="D22" t="str">
            <v>INE866I14BH5</v>
          </cell>
          <cell r="E22" t="str">
            <v>PRINCIPAL MUTUAL FUND</v>
          </cell>
          <cell r="F22">
            <v>40954</v>
          </cell>
          <cell r="G22">
            <v>40956</v>
          </cell>
          <cell r="H22">
            <v>41071</v>
          </cell>
          <cell r="I22">
            <v>41071</v>
          </cell>
          <cell r="J22">
            <v>500000000</v>
          </cell>
          <cell r="K22">
            <v>481638500</v>
          </cell>
          <cell r="L22">
            <v>18361500</v>
          </cell>
          <cell r="M22">
            <v>0.121</v>
          </cell>
          <cell r="N22">
            <v>1000</v>
          </cell>
          <cell r="O22">
            <v>96.327699999999993</v>
          </cell>
          <cell r="P22">
            <v>159665.21739130435</v>
          </cell>
          <cell r="Q22">
            <v>500000000</v>
          </cell>
          <cell r="S22">
            <v>500000000</v>
          </cell>
          <cell r="T22">
            <v>0</v>
          </cell>
          <cell r="U22">
            <v>115</v>
          </cell>
          <cell r="V22">
            <v>115</v>
          </cell>
          <cell r="W22">
            <v>0</v>
          </cell>
          <cell r="X22">
            <v>122000</v>
          </cell>
          <cell r="Y22">
            <v>2400</v>
          </cell>
          <cell r="Z22">
            <v>120000</v>
          </cell>
          <cell r="AA22">
            <v>2000</v>
          </cell>
          <cell r="AC22">
            <v>0</v>
          </cell>
          <cell r="AD22">
            <v>0</v>
          </cell>
          <cell r="AE22">
            <v>0</v>
          </cell>
          <cell r="AF22" t="str">
            <v>DIRECT</v>
          </cell>
          <cell r="AG22" t="str">
            <v>CITIBANK</v>
          </cell>
          <cell r="AH22" t="str">
            <v>NON IPO</v>
          </cell>
        </row>
        <row r="23">
          <cell r="C23" t="str">
            <v>IIISL 171</v>
          </cell>
          <cell r="D23" t="str">
            <v>INE866I14BH5</v>
          </cell>
          <cell r="E23" t="str">
            <v>TAURUS MUTUAL FUND</v>
          </cell>
          <cell r="F23">
            <v>40975</v>
          </cell>
          <cell r="G23">
            <v>40977</v>
          </cell>
          <cell r="H23">
            <v>41071</v>
          </cell>
          <cell r="I23">
            <v>41071</v>
          </cell>
          <cell r="J23">
            <v>500000000</v>
          </cell>
          <cell r="K23">
            <v>483863000</v>
          </cell>
          <cell r="L23">
            <v>16137000</v>
          </cell>
          <cell r="M23">
            <v>0.1295</v>
          </cell>
          <cell r="N23">
            <v>1000</v>
          </cell>
          <cell r="O23">
            <v>96.772599999999997</v>
          </cell>
          <cell r="P23">
            <v>171670.21276595743</v>
          </cell>
          <cell r="Q23">
            <v>500000000</v>
          </cell>
          <cell r="S23">
            <v>500000000</v>
          </cell>
          <cell r="T23">
            <v>0</v>
          </cell>
          <cell r="U23">
            <v>94</v>
          </cell>
          <cell r="V23">
            <v>94</v>
          </cell>
          <cell r="W23">
            <v>0</v>
          </cell>
          <cell r="X23">
            <v>62000</v>
          </cell>
          <cell r="Y23">
            <v>1200</v>
          </cell>
          <cell r="Z23">
            <v>60000</v>
          </cell>
          <cell r="AA23">
            <v>2000</v>
          </cell>
          <cell r="AC23">
            <v>0</v>
          </cell>
          <cell r="AD23">
            <v>0</v>
          </cell>
          <cell r="AE23">
            <v>0</v>
          </cell>
          <cell r="AF23" t="str">
            <v>DIRECT</v>
          </cell>
          <cell r="AG23" t="str">
            <v>CITIBANK</v>
          </cell>
          <cell r="AH23" t="str">
            <v>NON IPO</v>
          </cell>
        </row>
        <row r="24">
          <cell r="C24" t="str">
            <v>IIISL 176</v>
          </cell>
          <cell r="D24" t="str">
            <v>INE866I14BR4</v>
          </cell>
          <cell r="E24" t="str">
            <v>BNP PARIBAS MF</v>
          </cell>
          <cell r="F24">
            <v>40982</v>
          </cell>
          <cell r="G24">
            <v>40984</v>
          </cell>
          <cell r="H24">
            <v>41075</v>
          </cell>
          <cell r="I24">
            <v>41075</v>
          </cell>
          <cell r="J24">
            <v>1000000000</v>
          </cell>
          <cell r="K24">
            <v>967438000</v>
          </cell>
          <cell r="L24">
            <v>32562000</v>
          </cell>
          <cell r="M24">
            <v>0.13500000000000001</v>
          </cell>
          <cell r="N24">
            <v>2000</v>
          </cell>
          <cell r="O24">
            <v>96.743799999999993</v>
          </cell>
          <cell r="P24">
            <v>357824.17582417582</v>
          </cell>
          <cell r="Q24">
            <v>1000000000</v>
          </cell>
          <cell r="S24">
            <v>1000000000</v>
          </cell>
          <cell r="T24">
            <v>0</v>
          </cell>
          <cell r="U24">
            <v>91</v>
          </cell>
          <cell r="V24">
            <v>91</v>
          </cell>
          <cell r="W24">
            <v>0</v>
          </cell>
          <cell r="X24">
            <v>122000</v>
          </cell>
          <cell r="Y24">
            <v>1200</v>
          </cell>
          <cell r="Z24">
            <v>120000</v>
          </cell>
          <cell r="AA24">
            <v>2000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DIRECT</v>
          </cell>
          <cell r="AG24" t="str">
            <v>CITIBANK</v>
          </cell>
          <cell r="AH24" t="str">
            <v>NON IPO</v>
          </cell>
        </row>
        <row r="25">
          <cell r="C25" t="str">
            <v>IIISL 178</v>
          </cell>
          <cell r="D25" t="str">
            <v>INE866I14BR4</v>
          </cell>
          <cell r="E25" t="str">
            <v>UNION KBC MUTUAL FUND</v>
          </cell>
          <cell r="F25">
            <v>40984</v>
          </cell>
          <cell r="G25">
            <v>40987</v>
          </cell>
          <cell r="H25">
            <v>41075</v>
          </cell>
          <cell r="I25">
            <v>41075</v>
          </cell>
          <cell r="J25">
            <v>250000000</v>
          </cell>
          <cell r="K25">
            <v>242714500</v>
          </cell>
          <cell r="L25">
            <v>7285500</v>
          </cell>
          <cell r="M25">
            <v>0.1245</v>
          </cell>
          <cell r="N25">
            <v>500</v>
          </cell>
          <cell r="O25">
            <v>97.085800000000006</v>
          </cell>
          <cell r="P25">
            <v>82789.772727272721</v>
          </cell>
          <cell r="Q25">
            <v>250000000</v>
          </cell>
          <cell r="S25">
            <v>250000000</v>
          </cell>
          <cell r="T25">
            <v>0</v>
          </cell>
          <cell r="U25">
            <v>88</v>
          </cell>
          <cell r="V25">
            <v>88</v>
          </cell>
          <cell r="W25">
            <v>0</v>
          </cell>
          <cell r="X25">
            <v>65241.095890410958</v>
          </cell>
          <cell r="Y25">
            <v>1200</v>
          </cell>
          <cell r="Z25">
            <v>30000</v>
          </cell>
          <cell r="AA25">
            <v>2000</v>
          </cell>
          <cell r="AB25">
            <v>0</v>
          </cell>
          <cell r="AC25">
            <v>0.05</v>
          </cell>
          <cell r="AD25">
            <v>30136.986301369863</v>
          </cell>
          <cell r="AE25">
            <v>3104.1095890410961</v>
          </cell>
          <cell r="AF25" t="str">
            <v>DERIVIUM</v>
          </cell>
          <cell r="AG25" t="str">
            <v>CITIBANK</v>
          </cell>
          <cell r="AH25" t="str">
            <v>NON IPO</v>
          </cell>
        </row>
        <row r="26">
          <cell r="C26" t="str">
            <v>IIISL 175</v>
          </cell>
          <cell r="D26" t="str">
            <v>INE866I14BQ6</v>
          </cell>
          <cell r="E26" t="str">
            <v>THE JAMMU &amp; KASHMIR BANK LTD</v>
          </cell>
          <cell r="F26">
            <v>40982</v>
          </cell>
          <cell r="G26">
            <v>40987</v>
          </cell>
          <cell r="H26">
            <v>41078</v>
          </cell>
          <cell r="I26">
            <v>41078</v>
          </cell>
          <cell r="J26">
            <v>250000000</v>
          </cell>
          <cell r="K26">
            <v>241859500</v>
          </cell>
          <cell r="L26">
            <v>8140500</v>
          </cell>
          <cell r="M26">
            <v>0.13500000000000001</v>
          </cell>
          <cell r="N26">
            <v>500</v>
          </cell>
          <cell r="O26">
            <v>96.743799999999993</v>
          </cell>
          <cell r="P26">
            <v>89456.043956043955</v>
          </cell>
          <cell r="Q26">
            <v>250000000</v>
          </cell>
          <cell r="S26">
            <v>250000000</v>
          </cell>
          <cell r="T26">
            <v>0</v>
          </cell>
          <cell r="U26">
            <v>91</v>
          </cell>
          <cell r="V26">
            <v>91</v>
          </cell>
          <cell r="W26">
            <v>0</v>
          </cell>
          <cell r="X26">
            <v>66374.315068493146</v>
          </cell>
          <cell r="Y26">
            <v>1200</v>
          </cell>
          <cell r="Z26">
            <v>30000</v>
          </cell>
          <cell r="AA26">
            <v>2000</v>
          </cell>
          <cell r="AB26">
            <v>0</v>
          </cell>
          <cell r="AC26">
            <v>0.05</v>
          </cell>
          <cell r="AD26">
            <v>31164.383561643837</v>
          </cell>
          <cell r="AE26">
            <v>3209.9315068493156</v>
          </cell>
          <cell r="AF26" t="str">
            <v>PINC</v>
          </cell>
          <cell r="AG26" t="str">
            <v>CITIBANK</v>
          </cell>
          <cell r="AH26" t="str">
            <v>NON IPO</v>
          </cell>
        </row>
        <row r="27">
          <cell r="C27" t="str">
            <v>IIISL 177</v>
          </cell>
          <cell r="D27" t="str">
            <v>INE866I14BQ6</v>
          </cell>
          <cell r="E27" t="str">
            <v>ICICI PRUDENTIAL MUTUAL FUND</v>
          </cell>
          <cell r="F27">
            <v>40982</v>
          </cell>
          <cell r="G27">
            <v>40987</v>
          </cell>
          <cell r="H27">
            <v>41078</v>
          </cell>
          <cell r="I27">
            <v>41078</v>
          </cell>
          <cell r="J27">
            <v>1000000000</v>
          </cell>
          <cell r="K27">
            <v>967438000</v>
          </cell>
          <cell r="L27">
            <v>32562000</v>
          </cell>
          <cell r="M27">
            <v>0.13500000000000001</v>
          </cell>
          <cell r="N27">
            <v>2000</v>
          </cell>
          <cell r="O27">
            <v>96.743799999999993</v>
          </cell>
          <cell r="P27">
            <v>357824.17582417582</v>
          </cell>
          <cell r="Q27">
            <v>1000000000</v>
          </cell>
          <cell r="S27">
            <v>1000000000</v>
          </cell>
          <cell r="T27">
            <v>0</v>
          </cell>
          <cell r="U27">
            <v>91</v>
          </cell>
          <cell r="V27">
            <v>91</v>
          </cell>
          <cell r="W27">
            <v>0</v>
          </cell>
          <cell r="X27">
            <v>120000</v>
          </cell>
          <cell r="Y27">
            <v>1200</v>
          </cell>
          <cell r="Z27">
            <v>120000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DIRECT</v>
          </cell>
          <cell r="AG27" t="str">
            <v>CITIBANK</v>
          </cell>
          <cell r="AH27" t="str">
            <v>NON IPO</v>
          </cell>
        </row>
        <row r="28">
          <cell r="C28" t="str">
            <v>IIISL 184</v>
          </cell>
          <cell r="D28" t="str">
            <v>INE866I14BQ6</v>
          </cell>
          <cell r="E28" t="str">
            <v>AXIS MUTUAL FUND</v>
          </cell>
          <cell r="F28">
            <v>40988</v>
          </cell>
          <cell r="G28">
            <v>40994</v>
          </cell>
          <cell r="H28">
            <v>41078</v>
          </cell>
          <cell r="I28">
            <v>41078</v>
          </cell>
          <cell r="J28">
            <v>500000000</v>
          </cell>
          <cell r="K28">
            <v>484663500</v>
          </cell>
          <cell r="L28">
            <v>15336500</v>
          </cell>
          <cell r="M28">
            <v>0.13750000000000001</v>
          </cell>
          <cell r="N28">
            <v>1000</v>
          </cell>
          <cell r="O28">
            <v>96.932699999999997</v>
          </cell>
          <cell r="P28">
            <v>182577.38095238095</v>
          </cell>
          <cell r="Q28">
            <v>500000000</v>
          </cell>
          <cell r="S28">
            <v>500000000</v>
          </cell>
          <cell r="T28">
            <v>0</v>
          </cell>
          <cell r="U28">
            <v>84</v>
          </cell>
          <cell r="V28">
            <v>84</v>
          </cell>
          <cell r="W28">
            <v>0</v>
          </cell>
          <cell r="X28">
            <v>62000</v>
          </cell>
          <cell r="Y28">
            <v>1200</v>
          </cell>
          <cell r="Z28">
            <v>60000</v>
          </cell>
          <cell r="AA28">
            <v>2000</v>
          </cell>
          <cell r="AC28">
            <v>0</v>
          </cell>
          <cell r="AD28">
            <v>0</v>
          </cell>
          <cell r="AE28">
            <v>0</v>
          </cell>
          <cell r="AF28" t="str">
            <v>DIRECT</v>
          </cell>
          <cell r="AG28" t="str">
            <v>CITIBANK</v>
          </cell>
          <cell r="AH28" t="str">
            <v>NON IPO</v>
          </cell>
        </row>
        <row r="29">
          <cell r="C29" t="str">
            <v>IIISL 208</v>
          </cell>
          <cell r="D29" t="str">
            <v>INE866I14BQ6</v>
          </cell>
          <cell r="E29" t="str">
            <v>RELIANCE MUTUAL FUND</v>
          </cell>
          <cell r="F29">
            <v>41023</v>
          </cell>
          <cell r="G29">
            <v>41026</v>
          </cell>
          <cell r="H29">
            <v>41078</v>
          </cell>
          <cell r="I29">
            <v>41078</v>
          </cell>
          <cell r="J29">
            <v>750000000</v>
          </cell>
          <cell r="K29">
            <v>738428250</v>
          </cell>
          <cell r="L29">
            <v>11571750</v>
          </cell>
          <cell r="M29">
            <v>0.11</v>
          </cell>
          <cell r="O29">
            <v>98.457099999999997</v>
          </cell>
          <cell r="P29">
            <v>222533.65384615384</v>
          </cell>
          <cell r="R29">
            <v>750000000</v>
          </cell>
          <cell r="S29">
            <v>750000000</v>
          </cell>
          <cell r="T29">
            <v>0</v>
          </cell>
          <cell r="U29">
            <v>52</v>
          </cell>
          <cell r="V29">
            <v>52</v>
          </cell>
          <cell r="W29">
            <v>0</v>
          </cell>
          <cell r="X29">
            <v>92000</v>
          </cell>
          <cell r="Y29">
            <v>1200</v>
          </cell>
          <cell r="Z29">
            <v>90000</v>
          </cell>
          <cell r="AA29">
            <v>2000</v>
          </cell>
          <cell r="AF29" t="str">
            <v>DIRECT</v>
          </cell>
          <cell r="AG29" t="str">
            <v>CITIBANK</v>
          </cell>
          <cell r="AH29" t="str">
            <v>NON IPO</v>
          </cell>
        </row>
        <row r="30">
          <cell r="C30" t="str">
            <v>IIISL 179</v>
          </cell>
          <cell r="D30" t="str">
            <v>INE866I14BT0</v>
          </cell>
          <cell r="E30" t="str">
            <v>ICICI PRUDENTIAL MUTUAL FUND</v>
          </cell>
          <cell r="F30">
            <v>40984</v>
          </cell>
          <cell r="G30">
            <v>40988</v>
          </cell>
          <cell r="H30">
            <v>41079</v>
          </cell>
          <cell r="I30">
            <v>41079</v>
          </cell>
          <cell r="J30">
            <v>2000000000</v>
          </cell>
          <cell r="K30">
            <v>1934876000</v>
          </cell>
          <cell r="L30">
            <v>65124000</v>
          </cell>
          <cell r="M30">
            <v>0.13500000000000001</v>
          </cell>
          <cell r="N30">
            <v>4000</v>
          </cell>
          <cell r="O30">
            <v>96.743799999999993</v>
          </cell>
          <cell r="P30">
            <v>715648.35164835164</v>
          </cell>
          <cell r="Q30">
            <v>2000000000</v>
          </cell>
          <cell r="S30">
            <v>2000000000</v>
          </cell>
          <cell r="T30">
            <v>0</v>
          </cell>
          <cell r="U30">
            <v>91</v>
          </cell>
          <cell r="V30">
            <v>91</v>
          </cell>
          <cell r="W30">
            <v>0</v>
          </cell>
          <cell r="X30">
            <v>242000</v>
          </cell>
          <cell r="Y30">
            <v>1200</v>
          </cell>
          <cell r="Z30">
            <v>240000</v>
          </cell>
          <cell r="AA30">
            <v>2000</v>
          </cell>
          <cell r="AC30">
            <v>0</v>
          </cell>
          <cell r="AD30">
            <v>0</v>
          </cell>
          <cell r="AE30">
            <v>0</v>
          </cell>
          <cell r="AF30" t="str">
            <v>DIRECT</v>
          </cell>
          <cell r="AG30" t="str">
            <v>CITIBANK</v>
          </cell>
          <cell r="AH30" t="str">
            <v>NON IPO</v>
          </cell>
        </row>
        <row r="31">
          <cell r="C31" t="str">
            <v>IIISL 181</v>
          </cell>
          <cell r="D31" t="str">
            <v>INE866I14BT0</v>
          </cell>
          <cell r="E31" t="str">
            <v>RELIGARE MUTUAL FUND</v>
          </cell>
          <cell r="F31">
            <v>40987</v>
          </cell>
          <cell r="G31">
            <v>40989</v>
          </cell>
          <cell r="H31">
            <v>41079</v>
          </cell>
          <cell r="I31">
            <v>41079</v>
          </cell>
          <cell r="J31">
            <v>650000000</v>
          </cell>
          <cell r="K31">
            <v>628685200</v>
          </cell>
          <cell r="L31">
            <v>21314800</v>
          </cell>
          <cell r="M31">
            <v>0.13750000000000001</v>
          </cell>
          <cell r="N31">
            <v>1300</v>
          </cell>
          <cell r="O31">
            <v>96.720799999999997</v>
          </cell>
          <cell r="P31">
            <v>236831.11111111112</v>
          </cell>
          <cell r="Q31">
            <v>650000000</v>
          </cell>
          <cell r="S31">
            <v>650000000</v>
          </cell>
          <cell r="T31">
            <v>0</v>
          </cell>
          <cell r="U31">
            <v>90</v>
          </cell>
          <cell r="V31">
            <v>90</v>
          </cell>
          <cell r="W31">
            <v>0</v>
          </cell>
          <cell r="X31">
            <v>80000</v>
          </cell>
          <cell r="Y31">
            <v>1200</v>
          </cell>
          <cell r="Z31">
            <v>78000</v>
          </cell>
          <cell r="AA31">
            <v>2000</v>
          </cell>
          <cell r="AC31">
            <v>0</v>
          </cell>
          <cell r="AD31">
            <v>0</v>
          </cell>
          <cell r="AE31">
            <v>0</v>
          </cell>
          <cell r="AF31" t="str">
            <v>DIRECT</v>
          </cell>
          <cell r="AG31" t="str">
            <v>CITIBANK</v>
          </cell>
          <cell r="AH31" t="str">
            <v>NON IPO</v>
          </cell>
        </row>
        <row r="32">
          <cell r="C32" t="str">
            <v>IIISL 180</v>
          </cell>
          <cell r="D32" t="str">
            <v>INE866I14BS2</v>
          </cell>
          <cell r="E32" t="str">
            <v>PRINCIPAL MUTUAL FUND</v>
          </cell>
          <cell r="F32">
            <v>40983</v>
          </cell>
          <cell r="G32">
            <v>40989</v>
          </cell>
          <cell r="H32">
            <v>41080</v>
          </cell>
          <cell r="I32">
            <v>41080</v>
          </cell>
          <cell r="J32">
            <v>500000000</v>
          </cell>
          <cell r="K32">
            <v>484011000</v>
          </cell>
          <cell r="L32">
            <v>15989000</v>
          </cell>
          <cell r="M32">
            <v>0.13250000000000001</v>
          </cell>
          <cell r="N32">
            <v>1000</v>
          </cell>
          <cell r="O32">
            <v>96.802199999999999</v>
          </cell>
          <cell r="P32">
            <v>175703.29670329671</v>
          </cell>
          <cell r="Q32">
            <v>500000000</v>
          </cell>
          <cell r="S32">
            <v>500000000</v>
          </cell>
          <cell r="T32">
            <v>0</v>
          </cell>
          <cell r="U32">
            <v>91</v>
          </cell>
          <cell r="V32">
            <v>91</v>
          </cell>
          <cell r="W32">
            <v>0</v>
          </cell>
          <cell r="X32">
            <v>62000</v>
          </cell>
          <cell r="Y32">
            <v>1200</v>
          </cell>
          <cell r="Z32">
            <v>60000</v>
          </cell>
          <cell r="AA32">
            <v>2000</v>
          </cell>
          <cell r="AC32">
            <v>0</v>
          </cell>
          <cell r="AD32">
            <v>0</v>
          </cell>
          <cell r="AE32">
            <v>0</v>
          </cell>
          <cell r="AF32" t="str">
            <v>DIRECT</v>
          </cell>
          <cell r="AG32" t="str">
            <v>CITIBANK</v>
          </cell>
          <cell r="AH32" t="str">
            <v>NON IPO</v>
          </cell>
        </row>
        <row r="33">
          <cell r="C33" t="str">
            <v>IIISL 182</v>
          </cell>
          <cell r="D33" t="str">
            <v>INE866I14BU8</v>
          </cell>
          <cell r="E33" t="str">
            <v>ICICI PRUDENTIAL MUTUAL FUND</v>
          </cell>
          <cell r="F33">
            <v>40987</v>
          </cell>
          <cell r="G33">
            <v>40990</v>
          </cell>
          <cell r="H33">
            <v>41081</v>
          </cell>
          <cell r="I33">
            <v>41081</v>
          </cell>
          <cell r="J33">
            <v>1000000000</v>
          </cell>
          <cell r="K33">
            <v>966855000</v>
          </cell>
          <cell r="L33">
            <v>33145000</v>
          </cell>
          <cell r="M33">
            <v>0.13750000000000001</v>
          </cell>
          <cell r="N33">
            <v>2000</v>
          </cell>
          <cell r="O33">
            <v>96.685500000000005</v>
          </cell>
          <cell r="P33">
            <v>364230.76923076925</v>
          </cell>
          <cell r="Q33">
            <v>1000000000</v>
          </cell>
          <cell r="S33">
            <v>1000000000</v>
          </cell>
          <cell r="T33">
            <v>0</v>
          </cell>
          <cell r="U33">
            <v>91</v>
          </cell>
          <cell r="V33">
            <v>91</v>
          </cell>
          <cell r="W33">
            <v>0</v>
          </cell>
          <cell r="X33">
            <v>122000</v>
          </cell>
          <cell r="Y33">
            <v>1200</v>
          </cell>
          <cell r="Z33">
            <v>120000</v>
          </cell>
          <cell r="AA33">
            <v>2000</v>
          </cell>
          <cell r="AC33">
            <v>0</v>
          </cell>
          <cell r="AD33">
            <v>0</v>
          </cell>
          <cell r="AE33">
            <v>0</v>
          </cell>
          <cell r="AF33" t="str">
            <v>DIRECT</v>
          </cell>
          <cell r="AG33" t="str">
            <v>CITIBANK</v>
          </cell>
          <cell r="AH33" t="str">
            <v>NON IPO</v>
          </cell>
        </row>
        <row r="34">
          <cell r="C34" t="str">
            <v>IIISL 183</v>
          </cell>
          <cell r="D34" t="str">
            <v>INE866I14BU8</v>
          </cell>
          <cell r="E34" t="str">
            <v>UNION KBC MUTUAL FUND</v>
          </cell>
          <cell r="F34">
            <v>40988</v>
          </cell>
          <cell r="G34">
            <v>40990</v>
          </cell>
          <cell r="H34">
            <v>41081</v>
          </cell>
          <cell r="I34">
            <v>41081</v>
          </cell>
          <cell r="J34">
            <v>250000000</v>
          </cell>
          <cell r="K34">
            <v>241713750</v>
          </cell>
          <cell r="L34">
            <v>8286250</v>
          </cell>
          <cell r="M34">
            <v>0.13750000000000001</v>
          </cell>
          <cell r="N34">
            <v>500</v>
          </cell>
          <cell r="O34">
            <v>96.685500000000005</v>
          </cell>
          <cell r="P34">
            <v>91057.692307692312</v>
          </cell>
          <cell r="Q34">
            <v>250000000</v>
          </cell>
          <cell r="S34">
            <v>250000000</v>
          </cell>
          <cell r="T34">
            <v>0</v>
          </cell>
          <cell r="U34">
            <v>91</v>
          </cell>
          <cell r="V34">
            <v>91</v>
          </cell>
          <cell r="W34">
            <v>0</v>
          </cell>
          <cell r="X34">
            <v>32000</v>
          </cell>
          <cell r="Y34">
            <v>1200</v>
          </cell>
          <cell r="Z34">
            <v>30000</v>
          </cell>
          <cell r="AA34">
            <v>2000</v>
          </cell>
          <cell r="AC34">
            <v>0</v>
          </cell>
          <cell r="AD34">
            <v>0</v>
          </cell>
          <cell r="AE34">
            <v>0</v>
          </cell>
          <cell r="AF34" t="str">
            <v>DIRECT</v>
          </cell>
          <cell r="AG34" t="str">
            <v>CITIBANK</v>
          </cell>
          <cell r="AH34" t="str">
            <v>NON IPO</v>
          </cell>
        </row>
        <row r="35">
          <cell r="C35" t="str">
            <v>IIISL 185</v>
          </cell>
          <cell r="D35" t="str">
            <v>INE866I14BU8</v>
          </cell>
          <cell r="E35" t="str">
            <v>RELIANCE MUTUAL FUND</v>
          </cell>
          <cell r="F35">
            <v>40989</v>
          </cell>
          <cell r="G35">
            <v>40990</v>
          </cell>
          <cell r="H35">
            <v>41081</v>
          </cell>
          <cell r="I35">
            <v>41081</v>
          </cell>
          <cell r="J35">
            <v>1500000000</v>
          </cell>
          <cell r="K35">
            <v>1450282500</v>
          </cell>
          <cell r="L35">
            <v>49717500</v>
          </cell>
          <cell r="M35">
            <v>0.13750000000000001</v>
          </cell>
          <cell r="N35">
            <v>3000</v>
          </cell>
          <cell r="O35">
            <v>96.685500000000005</v>
          </cell>
          <cell r="P35">
            <v>546346.15384615387</v>
          </cell>
          <cell r="Q35">
            <v>1500000000</v>
          </cell>
          <cell r="S35">
            <v>1500000000</v>
          </cell>
          <cell r="T35">
            <v>0</v>
          </cell>
          <cell r="U35">
            <v>91</v>
          </cell>
          <cell r="V35">
            <v>91</v>
          </cell>
          <cell r="W35">
            <v>0</v>
          </cell>
          <cell r="X35">
            <v>182000</v>
          </cell>
          <cell r="Y35">
            <v>1200</v>
          </cell>
          <cell r="Z35">
            <v>180000</v>
          </cell>
          <cell r="AA35">
            <v>2000</v>
          </cell>
          <cell r="AC35">
            <v>0</v>
          </cell>
          <cell r="AD35">
            <v>0</v>
          </cell>
          <cell r="AE35">
            <v>0</v>
          </cell>
          <cell r="AF35" t="str">
            <v>DIRECT</v>
          </cell>
          <cell r="AG35" t="str">
            <v>CITIBANK</v>
          </cell>
          <cell r="AH35" t="str">
            <v>NON IPO</v>
          </cell>
        </row>
        <row r="36">
          <cell r="C36" t="str">
            <v>IIISL 202</v>
          </cell>
          <cell r="D36" t="str">
            <v>INE866I14CF7</v>
          </cell>
          <cell r="E36" t="str">
            <v>CANARA ROBECO MUTUAL FUND</v>
          </cell>
          <cell r="F36">
            <v>41008</v>
          </cell>
          <cell r="G36">
            <v>41008</v>
          </cell>
          <cell r="H36">
            <v>41085</v>
          </cell>
          <cell r="I36">
            <v>41085</v>
          </cell>
          <cell r="J36">
            <v>1000000000</v>
          </cell>
          <cell r="K36">
            <v>974308000</v>
          </cell>
          <cell r="L36">
            <v>25692000</v>
          </cell>
          <cell r="M36">
            <v>0.125</v>
          </cell>
          <cell r="N36">
            <v>2000</v>
          </cell>
          <cell r="O36">
            <v>97.430800000000005</v>
          </cell>
          <cell r="P36">
            <v>333662.33766233764</v>
          </cell>
          <cell r="R36">
            <v>1000000000</v>
          </cell>
          <cell r="S36">
            <v>1000000000</v>
          </cell>
          <cell r="T36">
            <v>0</v>
          </cell>
          <cell r="U36">
            <v>77</v>
          </cell>
          <cell r="V36">
            <v>77</v>
          </cell>
          <cell r="W36">
            <v>0</v>
          </cell>
          <cell r="X36">
            <v>122000</v>
          </cell>
          <cell r="Y36">
            <v>1200</v>
          </cell>
          <cell r="Z36">
            <v>120000</v>
          </cell>
          <cell r="AA36">
            <v>2000</v>
          </cell>
          <cell r="AC36">
            <v>0</v>
          </cell>
          <cell r="AD36">
            <v>0</v>
          </cell>
          <cell r="AE36">
            <v>0</v>
          </cell>
          <cell r="AF36" t="str">
            <v>DIRECT</v>
          </cell>
          <cell r="AG36" t="str">
            <v>CITIBANK</v>
          </cell>
          <cell r="AH36" t="str">
            <v>NON IPO</v>
          </cell>
        </row>
        <row r="37">
          <cell r="C37" t="str">
            <v>IIISL 187</v>
          </cell>
          <cell r="D37" t="str">
            <v>INE866I14BY0</v>
          </cell>
          <cell r="E37" t="str">
            <v>AXIS MUTUAL FUND</v>
          </cell>
          <cell r="F37">
            <v>40989</v>
          </cell>
          <cell r="G37">
            <v>40995</v>
          </cell>
          <cell r="H37">
            <v>41086</v>
          </cell>
          <cell r="I37">
            <v>41086</v>
          </cell>
          <cell r="J37">
            <v>250000000</v>
          </cell>
          <cell r="K37">
            <v>241772250</v>
          </cell>
          <cell r="L37">
            <v>8227750</v>
          </cell>
          <cell r="M37">
            <v>0.13650000000000001</v>
          </cell>
          <cell r="N37">
            <v>500</v>
          </cell>
          <cell r="O37">
            <v>96.7089</v>
          </cell>
          <cell r="P37">
            <v>90414.835164835167</v>
          </cell>
          <cell r="Q37">
            <v>250000000</v>
          </cell>
          <cell r="S37">
            <v>250000000</v>
          </cell>
          <cell r="T37">
            <v>0</v>
          </cell>
          <cell r="U37">
            <v>91</v>
          </cell>
          <cell r="V37">
            <v>91</v>
          </cell>
          <cell r="W37">
            <v>0</v>
          </cell>
          <cell r="X37">
            <v>32000</v>
          </cell>
          <cell r="Y37">
            <v>1200</v>
          </cell>
          <cell r="Z37">
            <v>30000</v>
          </cell>
          <cell r="AA37">
            <v>2000</v>
          </cell>
          <cell r="AC37">
            <v>0</v>
          </cell>
          <cell r="AD37">
            <v>0</v>
          </cell>
          <cell r="AE37">
            <v>0</v>
          </cell>
          <cell r="AF37" t="str">
            <v>DIRECT</v>
          </cell>
          <cell r="AG37" t="str">
            <v>CITIBANK</v>
          </cell>
          <cell r="AH37" t="str">
            <v>NON IPO</v>
          </cell>
        </row>
        <row r="38">
          <cell r="C38" t="str">
            <v>IIISL 211</v>
          </cell>
          <cell r="D38" t="str">
            <v>INE866I14BY0</v>
          </cell>
          <cell r="E38" t="str">
            <v>TAURUS MUTUAL FUND</v>
          </cell>
          <cell r="F38">
            <v>41023</v>
          </cell>
          <cell r="G38">
            <v>41029</v>
          </cell>
          <cell r="H38">
            <v>41086</v>
          </cell>
          <cell r="I38">
            <v>41086</v>
          </cell>
          <cell r="J38">
            <v>500000000</v>
          </cell>
          <cell r="K38">
            <v>491556000</v>
          </cell>
          <cell r="L38">
            <v>8444000</v>
          </cell>
          <cell r="M38">
            <v>0.11</v>
          </cell>
          <cell r="N38">
            <v>1000</v>
          </cell>
          <cell r="O38">
            <v>98.311199999999999</v>
          </cell>
          <cell r="P38">
            <v>148140.35087719298</v>
          </cell>
          <cell r="R38">
            <v>500000000</v>
          </cell>
          <cell r="S38">
            <v>500000000</v>
          </cell>
          <cell r="T38">
            <v>0</v>
          </cell>
          <cell r="U38">
            <v>57</v>
          </cell>
          <cell r="V38">
            <v>57</v>
          </cell>
          <cell r="W38">
            <v>0</v>
          </cell>
          <cell r="X38">
            <v>62000</v>
          </cell>
          <cell r="Y38">
            <v>1200</v>
          </cell>
          <cell r="Z38">
            <v>60000</v>
          </cell>
          <cell r="AA38">
            <v>2000</v>
          </cell>
          <cell r="AF38" t="str">
            <v>DIRECT</v>
          </cell>
          <cell r="AG38" t="str">
            <v>CITIBANK</v>
          </cell>
          <cell r="AH38" t="str">
            <v>NON IPO</v>
          </cell>
        </row>
        <row r="39">
          <cell r="C39" t="str">
            <v>IIISL 218</v>
          </cell>
          <cell r="D39" t="str">
            <v>INE866I14BY0</v>
          </cell>
          <cell r="E39" t="str">
            <v>PRAMERICA MUTUAL FUND</v>
          </cell>
          <cell r="F39">
            <v>41043</v>
          </cell>
          <cell r="G39">
            <v>41044</v>
          </cell>
          <cell r="H39">
            <v>41086</v>
          </cell>
          <cell r="I39">
            <v>41086</v>
          </cell>
          <cell r="J39">
            <v>400000000</v>
          </cell>
          <cell r="K39">
            <v>394955200</v>
          </cell>
          <cell r="L39">
            <v>5044800</v>
          </cell>
          <cell r="M39">
            <v>0.111</v>
          </cell>
          <cell r="N39">
            <v>800</v>
          </cell>
          <cell r="O39">
            <v>98.738799999999998</v>
          </cell>
          <cell r="P39">
            <v>120114.28571428571</v>
          </cell>
          <cell r="R39">
            <v>400000000</v>
          </cell>
          <cell r="S39">
            <v>400000000</v>
          </cell>
          <cell r="T39">
            <v>0</v>
          </cell>
          <cell r="U39">
            <v>42</v>
          </cell>
          <cell r="V39">
            <v>42</v>
          </cell>
          <cell r="W39">
            <v>0</v>
          </cell>
          <cell r="X39">
            <v>51000</v>
          </cell>
          <cell r="Y39">
            <v>1200</v>
          </cell>
          <cell r="Z39">
            <v>48000</v>
          </cell>
          <cell r="AA39">
            <v>2000</v>
          </cell>
          <cell r="AB39">
            <v>1000</v>
          </cell>
          <cell r="AC39">
            <v>0</v>
          </cell>
          <cell r="AF39" t="str">
            <v>DIRECT</v>
          </cell>
          <cell r="AG39" t="str">
            <v>CITIBANK</v>
          </cell>
          <cell r="AH39" t="str">
            <v>NON IPO</v>
          </cell>
        </row>
        <row r="40">
          <cell r="C40" t="str">
            <v>IIISL 193</v>
          </cell>
          <cell r="D40" t="str">
            <v>INE866I14CA8</v>
          </cell>
          <cell r="E40" t="str">
            <v>PRAMERICA MUTUAL FUND</v>
          </cell>
          <cell r="F40">
            <v>40995</v>
          </cell>
          <cell r="G40">
            <v>40996</v>
          </cell>
          <cell r="H40">
            <v>41087</v>
          </cell>
          <cell r="I40">
            <v>41087</v>
          </cell>
          <cell r="J40">
            <v>250000000</v>
          </cell>
          <cell r="K40">
            <v>241859500</v>
          </cell>
          <cell r="L40">
            <v>8140500</v>
          </cell>
          <cell r="M40">
            <v>0.13500000000000001</v>
          </cell>
          <cell r="N40">
            <v>500</v>
          </cell>
          <cell r="O40">
            <v>96.743799999999993</v>
          </cell>
          <cell r="P40">
            <v>89456.043956043955</v>
          </cell>
          <cell r="Q40">
            <v>250000000</v>
          </cell>
          <cell r="S40">
            <v>250000000</v>
          </cell>
          <cell r="T40">
            <v>0</v>
          </cell>
          <cell r="U40">
            <v>91</v>
          </cell>
          <cell r="V40">
            <v>91</v>
          </cell>
          <cell r="W40">
            <v>0</v>
          </cell>
          <cell r="X40">
            <v>32000</v>
          </cell>
          <cell r="Y40">
            <v>1200</v>
          </cell>
          <cell r="Z40">
            <v>30000</v>
          </cell>
          <cell r="AA40">
            <v>2000</v>
          </cell>
          <cell r="AC40">
            <v>0</v>
          </cell>
          <cell r="AD40">
            <v>0</v>
          </cell>
          <cell r="AE40">
            <v>0</v>
          </cell>
          <cell r="AF40" t="str">
            <v>DIRECT</v>
          </cell>
          <cell r="AG40" t="str">
            <v>CITIBANK</v>
          </cell>
          <cell r="AH40" t="str">
            <v>NON IPO</v>
          </cell>
        </row>
        <row r="41">
          <cell r="C41" t="str">
            <v>IIISL 194</v>
          </cell>
          <cell r="D41" t="str">
            <v>INE866I14CA8</v>
          </cell>
          <cell r="E41" t="str">
            <v>ICICI PRUDENTIAL MUTUAL FUND</v>
          </cell>
          <cell r="F41">
            <v>40995</v>
          </cell>
          <cell r="G41">
            <v>40996</v>
          </cell>
          <cell r="H41">
            <v>41087</v>
          </cell>
          <cell r="I41">
            <v>41087</v>
          </cell>
          <cell r="J41">
            <v>1000000000</v>
          </cell>
          <cell r="K41">
            <v>966506000</v>
          </cell>
          <cell r="L41">
            <v>33494000</v>
          </cell>
          <cell r="M41">
            <v>0.13900000000000001</v>
          </cell>
          <cell r="N41">
            <v>2000</v>
          </cell>
          <cell r="O41">
            <v>96.650599999999997</v>
          </cell>
          <cell r="P41">
            <v>368065.93406593404</v>
          </cell>
          <cell r="Q41">
            <v>1000000000</v>
          </cell>
          <cell r="S41">
            <v>1000000000</v>
          </cell>
          <cell r="T41">
            <v>0</v>
          </cell>
          <cell r="U41">
            <v>91</v>
          </cell>
          <cell r="V41">
            <v>91</v>
          </cell>
          <cell r="W41">
            <v>0</v>
          </cell>
          <cell r="X41">
            <v>120000</v>
          </cell>
          <cell r="Y41">
            <v>1200</v>
          </cell>
          <cell r="Z41">
            <v>120000</v>
          </cell>
          <cell r="AC41">
            <v>0</v>
          </cell>
          <cell r="AD41">
            <v>0</v>
          </cell>
          <cell r="AE41">
            <v>0</v>
          </cell>
          <cell r="AF41" t="str">
            <v>DIRECT</v>
          </cell>
          <cell r="AG41" t="str">
            <v>CITIBANK</v>
          </cell>
          <cell r="AH41" t="str">
            <v>NON IPO</v>
          </cell>
        </row>
        <row r="42">
          <cell r="C42" t="str">
            <v>IIISL 201</v>
          </cell>
          <cell r="D42" t="str">
            <v>INE866I14CA8</v>
          </cell>
          <cell r="E42" t="str">
            <v>JM MUTUAL FUND</v>
          </cell>
          <cell r="F42">
            <v>41002</v>
          </cell>
          <cell r="G42">
            <v>41003</v>
          </cell>
          <cell r="H42">
            <v>41087</v>
          </cell>
          <cell r="I42">
            <v>41087</v>
          </cell>
          <cell r="J42">
            <v>500000000</v>
          </cell>
          <cell r="K42">
            <v>485584000</v>
          </cell>
          <cell r="L42">
            <v>14416000</v>
          </cell>
          <cell r="M42">
            <v>0.129</v>
          </cell>
          <cell r="N42">
            <v>1000</v>
          </cell>
          <cell r="O42">
            <v>97.116799999999998</v>
          </cell>
          <cell r="P42">
            <v>171619.04761904763</v>
          </cell>
          <cell r="R42">
            <v>500000000</v>
          </cell>
          <cell r="S42">
            <v>500000000</v>
          </cell>
          <cell r="T42">
            <v>0</v>
          </cell>
          <cell r="U42">
            <v>84</v>
          </cell>
          <cell r="V42">
            <v>84</v>
          </cell>
          <cell r="W42">
            <v>0</v>
          </cell>
          <cell r="X42">
            <v>62000</v>
          </cell>
          <cell r="Y42">
            <v>1200</v>
          </cell>
          <cell r="Z42">
            <v>60000</v>
          </cell>
          <cell r="AA42">
            <v>2000</v>
          </cell>
          <cell r="AC42">
            <v>0</v>
          </cell>
          <cell r="AD42">
            <v>0</v>
          </cell>
          <cell r="AE42">
            <v>0</v>
          </cell>
          <cell r="AF42" t="str">
            <v>DIRECT</v>
          </cell>
          <cell r="AG42" t="str">
            <v>CITIBANK</v>
          </cell>
          <cell r="AH42" t="str">
            <v>NON IPO</v>
          </cell>
        </row>
        <row r="43">
          <cell r="C43" t="str">
            <v>IIISL 209</v>
          </cell>
          <cell r="D43" t="str">
            <v>INE866I14CA8</v>
          </cell>
          <cell r="E43" t="str">
            <v>CANARA ROBECO MUTUAL FUND</v>
          </cell>
          <cell r="F43">
            <v>41023</v>
          </cell>
          <cell r="G43">
            <v>41026</v>
          </cell>
          <cell r="H43">
            <v>41087</v>
          </cell>
          <cell r="I43">
            <v>41087</v>
          </cell>
          <cell r="J43">
            <v>250000000</v>
          </cell>
          <cell r="K43">
            <v>245487000</v>
          </cell>
          <cell r="L43">
            <v>4513000</v>
          </cell>
          <cell r="M43">
            <v>0.11</v>
          </cell>
          <cell r="N43">
            <v>500</v>
          </cell>
          <cell r="O43">
            <v>98.194800000000001</v>
          </cell>
          <cell r="P43">
            <v>73983.606557377047</v>
          </cell>
          <cell r="R43">
            <v>250000000</v>
          </cell>
          <cell r="S43">
            <v>250000000</v>
          </cell>
          <cell r="T43">
            <v>0</v>
          </cell>
          <cell r="U43">
            <v>61</v>
          </cell>
          <cell r="V43">
            <v>61</v>
          </cell>
          <cell r="W43">
            <v>0</v>
          </cell>
          <cell r="X43">
            <v>32000</v>
          </cell>
          <cell r="Y43">
            <v>1200</v>
          </cell>
          <cell r="Z43">
            <v>30000</v>
          </cell>
          <cell r="AA43">
            <v>2000</v>
          </cell>
          <cell r="AF43" t="str">
            <v>DIRECT</v>
          </cell>
          <cell r="AG43" t="str">
            <v>CITIBANK</v>
          </cell>
          <cell r="AH43" t="str">
            <v>NON IPO</v>
          </cell>
        </row>
        <row r="44">
          <cell r="C44" t="str">
            <v>IIISL 195</v>
          </cell>
          <cell r="D44" t="str">
            <v>INE866I14BZ7</v>
          </cell>
          <cell r="E44" t="str">
            <v>JM MUTUAL FUND</v>
          </cell>
          <cell r="F44">
            <v>40995</v>
          </cell>
          <cell r="G44">
            <v>40997</v>
          </cell>
          <cell r="H44">
            <v>41088</v>
          </cell>
          <cell r="I44">
            <v>41088</v>
          </cell>
          <cell r="J44">
            <v>550000000</v>
          </cell>
          <cell r="K44">
            <v>531770250</v>
          </cell>
          <cell r="L44">
            <v>18229750</v>
          </cell>
          <cell r="M44">
            <v>0.13750000000000001</v>
          </cell>
          <cell r="N44">
            <v>1100</v>
          </cell>
          <cell r="O44">
            <v>96.685500000000005</v>
          </cell>
          <cell r="P44">
            <v>200326.92307692306</v>
          </cell>
          <cell r="Q44">
            <v>550000000</v>
          </cell>
          <cell r="S44">
            <v>550000000</v>
          </cell>
          <cell r="T44">
            <v>0</v>
          </cell>
          <cell r="U44">
            <v>91</v>
          </cell>
          <cell r="V44">
            <v>91</v>
          </cell>
          <cell r="W44">
            <v>0</v>
          </cell>
          <cell r="X44">
            <v>68000</v>
          </cell>
          <cell r="Y44">
            <v>1200</v>
          </cell>
          <cell r="Z44">
            <v>66000</v>
          </cell>
          <cell r="AA44">
            <v>2000</v>
          </cell>
          <cell r="AC44">
            <v>0</v>
          </cell>
          <cell r="AD44">
            <v>0</v>
          </cell>
          <cell r="AE44">
            <v>0</v>
          </cell>
          <cell r="AF44" t="str">
            <v>DIRECT</v>
          </cell>
          <cell r="AG44" t="str">
            <v>CITIBANK</v>
          </cell>
          <cell r="AH44" t="str">
            <v>NON IPO</v>
          </cell>
        </row>
        <row r="45">
          <cell r="C45" t="str">
            <v>IIISL 196</v>
          </cell>
          <cell r="D45" t="str">
            <v>INE866I14BZ7</v>
          </cell>
          <cell r="E45" t="str">
            <v>RELIANCE MUTUAL FUND</v>
          </cell>
          <cell r="F45">
            <v>40995</v>
          </cell>
          <cell r="G45">
            <v>40997</v>
          </cell>
          <cell r="H45">
            <v>41088</v>
          </cell>
          <cell r="I45">
            <v>41088</v>
          </cell>
          <cell r="J45">
            <v>500000000</v>
          </cell>
          <cell r="K45">
            <v>483427500</v>
          </cell>
          <cell r="L45">
            <v>16572500</v>
          </cell>
          <cell r="M45">
            <v>0.13750000000000001</v>
          </cell>
          <cell r="N45">
            <v>1000</v>
          </cell>
          <cell r="O45">
            <v>96.685500000000005</v>
          </cell>
          <cell r="P45">
            <v>182115.38461538462</v>
          </cell>
          <cell r="Q45">
            <v>500000000</v>
          </cell>
          <cell r="S45">
            <v>500000000</v>
          </cell>
          <cell r="T45">
            <v>0</v>
          </cell>
          <cell r="U45">
            <v>91</v>
          </cell>
          <cell r="V45">
            <v>91</v>
          </cell>
          <cell r="W45">
            <v>0</v>
          </cell>
          <cell r="X45">
            <v>62000</v>
          </cell>
          <cell r="Y45">
            <v>1200</v>
          </cell>
          <cell r="Z45">
            <v>60000</v>
          </cell>
          <cell r="AA45">
            <v>2000</v>
          </cell>
          <cell r="AC45">
            <v>0</v>
          </cell>
          <cell r="AD45">
            <v>0</v>
          </cell>
          <cell r="AE45">
            <v>0</v>
          </cell>
          <cell r="AF45" t="str">
            <v>DIRECT</v>
          </cell>
          <cell r="AG45" t="str">
            <v>CITIBANK</v>
          </cell>
          <cell r="AH45" t="str">
            <v>NON IPO</v>
          </cell>
        </row>
        <row r="46">
          <cell r="C46" t="str">
            <v>IIISL 213</v>
          </cell>
          <cell r="D46" t="str">
            <v>INE866I14BZ7</v>
          </cell>
          <cell r="E46" t="str">
            <v>RELIGARE MUTUAL FUND</v>
          </cell>
          <cell r="F46">
            <v>41023</v>
          </cell>
          <cell r="G46">
            <v>41031</v>
          </cell>
          <cell r="H46">
            <v>41088</v>
          </cell>
          <cell r="I46">
            <v>41088</v>
          </cell>
          <cell r="J46">
            <v>200000000</v>
          </cell>
          <cell r="K46">
            <v>196622400</v>
          </cell>
          <cell r="L46">
            <v>3377600</v>
          </cell>
          <cell r="M46">
            <v>0.11</v>
          </cell>
          <cell r="N46">
            <v>400</v>
          </cell>
          <cell r="O46">
            <v>98.311199999999999</v>
          </cell>
          <cell r="P46">
            <v>59256.140350877191</v>
          </cell>
          <cell r="R46">
            <v>200000000</v>
          </cell>
          <cell r="S46">
            <v>200000000</v>
          </cell>
          <cell r="T46">
            <v>0</v>
          </cell>
          <cell r="U46">
            <v>57</v>
          </cell>
          <cell r="V46">
            <v>57</v>
          </cell>
          <cell r="W46">
            <v>0</v>
          </cell>
          <cell r="X46">
            <v>26000</v>
          </cell>
          <cell r="Y46">
            <v>1200</v>
          </cell>
          <cell r="Z46">
            <v>24000</v>
          </cell>
          <cell r="AA46">
            <v>2000</v>
          </cell>
          <cell r="AF46" t="str">
            <v>DIRECT</v>
          </cell>
          <cell r="AG46" t="str">
            <v>CITIBANK</v>
          </cell>
          <cell r="AH46" t="str">
            <v>NON IPO</v>
          </cell>
        </row>
        <row r="47">
          <cell r="C47" t="str">
            <v>IIISL 198</v>
          </cell>
          <cell r="D47" t="str">
            <v>INE866I14CC4</v>
          </cell>
          <cell r="E47" t="str">
            <v>JM MUTUAL FUND</v>
          </cell>
          <cell r="F47">
            <v>41002</v>
          </cell>
          <cell r="G47">
            <v>41002</v>
          </cell>
          <cell r="H47">
            <v>41089</v>
          </cell>
          <cell r="I47">
            <v>41089</v>
          </cell>
          <cell r="J47">
            <v>650000000</v>
          </cell>
          <cell r="K47">
            <v>629372900</v>
          </cell>
          <cell r="L47">
            <v>20627100</v>
          </cell>
          <cell r="M47">
            <v>0.13750000000000001</v>
          </cell>
          <cell r="N47">
            <v>1300</v>
          </cell>
          <cell r="O47">
            <v>96.826599999999999</v>
          </cell>
          <cell r="P47">
            <v>237093.10344827586</v>
          </cell>
          <cell r="R47">
            <v>650000000</v>
          </cell>
          <cell r="S47">
            <v>650000000</v>
          </cell>
          <cell r="T47">
            <v>0</v>
          </cell>
          <cell r="U47">
            <v>87</v>
          </cell>
          <cell r="V47">
            <v>87</v>
          </cell>
          <cell r="W47">
            <v>0</v>
          </cell>
          <cell r="X47">
            <v>80000</v>
          </cell>
          <cell r="Y47">
            <v>1200</v>
          </cell>
          <cell r="Z47">
            <v>78000</v>
          </cell>
          <cell r="AA47">
            <v>2000</v>
          </cell>
          <cell r="AC47">
            <v>0</v>
          </cell>
          <cell r="AD47">
            <v>0</v>
          </cell>
          <cell r="AE47">
            <v>0</v>
          </cell>
          <cell r="AF47" t="str">
            <v>DIRECT</v>
          </cell>
          <cell r="AG47" t="str">
            <v>CITIBANK</v>
          </cell>
          <cell r="AH47" t="str">
            <v>NON IPO</v>
          </cell>
        </row>
        <row r="48">
          <cell r="C48" t="str">
            <v>IIISL 206</v>
          </cell>
          <cell r="D48" t="str">
            <v>INE866I14CC4</v>
          </cell>
          <cell r="E48" t="str">
            <v>RELIGARE MUTUAL FUND</v>
          </cell>
          <cell r="F48">
            <v>41012</v>
          </cell>
          <cell r="G48">
            <v>41016</v>
          </cell>
          <cell r="H48">
            <v>41089</v>
          </cell>
          <cell r="I48">
            <v>41089</v>
          </cell>
          <cell r="J48">
            <v>500000000</v>
          </cell>
          <cell r="K48">
            <v>488758500</v>
          </cell>
          <cell r="L48">
            <v>11241500</v>
          </cell>
          <cell r="M48">
            <v>0.115</v>
          </cell>
          <cell r="N48">
            <v>1000</v>
          </cell>
          <cell r="O48">
            <v>97.7517</v>
          </cell>
          <cell r="P48">
            <v>153993.15068493152</v>
          </cell>
          <cell r="R48">
            <v>500000000</v>
          </cell>
          <cell r="S48">
            <v>500000000</v>
          </cell>
          <cell r="T48">
            <v>0</v>
          </cell>
          <cell r="U48">
            <v>73</v>
          </cell>
          <cell r="V48">
            <v>73</v>
          </cell>
          <cell r="W48">
            <v>0</v>
          </cell>
          <cell r="X48">
            <v>62000</v>
          </cell>
          <cell r="Y48">
            <v>1200</v>
          </cell>
          <cell r="Z48">
            <v>60000</v>
          </cell>
          <cell r="AA48">
            <v>2000</v>
          </cell>
          <cell r="AC48">
            <v>0</v>
          </cell>
          <cell r="AD48">
            <v>0</v>
          </cell>
          <cell r="AE48">
            <v>0</v>
          </cell>
          <cell r="AF48" t="str">
            <v>DIRECT</v>
          </cell>
          <cell r="AG48" t="str">
            <v>CITIBANK</v>
          </cell>
          <cell r="AH48" t="str">
            <v>NON IPO</v>
          </cell>
        </row>
        <row r="49">
          <cell r="C49" t="str">
            <v>IIISL 143</v>
          </cell>
          <cell r="D49" t="str">
            <v>INE866I14BD4</v>
          </cell>
          <cell r="E49" t="str">
            <v>RELIGARE MUTUAL FUND</v>
          </cell>
          <cell r="F49">
            <v>40935</v>
          </cell>
          <cell r="G49">
            <v>40935</v>
          </cell>
          <cell r="H49">
            <v>41295</v>
          </cell>
          <cell r="I49">
            <v>41094</v>
          </cell>
          <cell r="J49">
            <v>140000000</v>
          </cell>
          <cell r="K49">
            <v>124963300</v>
          </cell>
          <cell r="L49">
            <v>15036700</v>
          </cell>
          <cell r="M49">
            <v>0.122</v>
          </cell>
          <cell r="N49">
            <v>280</v>
          </cell>
          <cell r="O49">
            <v>89.259500000000003</v>
          </cell>
          <cell r="P49">
            <v>41768.611111111109</v>
          </cell>
          <cell r="Q49">
            <v>140000000</v>
          </cell>
          <cell r="S49">
            <v>50000000</v>
          </cell>
          <cell r="T49">
            <v>140000000</v>
          </cell>
          <cell r="U49">
            <v>360</v>
          </cell>
          <cell r="V49">
            <v>159</v>
          </cell>
          <cell r="W49">
            <v>201</v>
          </cell>
          <cell r="X49">
            <v>73000</v>
          </cell>
          <cell r="Y49">
            <v>5000</v>
          </cell>
          <cell r="Z49">
            <v>70000</v>
          </cell>
          <cell r="AA49">
            <v>2000</v>
          </cell>
          <cell r="AB49">
            <v>1000</v>
          </cell>
          <cell r="AC49">
            <v>0</v>
          </cell>
          <cell r="AD49">
            <v>0</v>
          </cell>
          <cell r="AE49">
            <v>0</v>
          </cell>
          <cell r="AF49" t="str">
            <v>DIRECT</v>
          </cell>
          <cell r="AG49" t="str">
            <v>CITIBANK</v>
          </cell>
          <cell r="AH49" t="str">
            <v>NON IPO</v>
          </cell>
        </row>
        <row r="50">
          <cell r="C50" t="str">
            <v>IIISL 144</v>
          </cell>
          <cell r="D50" t="str">
            <v>INE866I14BE2</v>
          </cell>
          <cell r="E50" t="str">
            <v>UNILAZER EXPORTS AND MANAGEMENT CONSULTANTS LIMITED</v>
          </cell>
          <cell r="F50">
            <v>40947</v>
          </cell>
          <cell r="G50">
            <v>40948</v>
          </cell>
          <cell r="H50">
            <v>41128</v>
          </cell>
          <cell r="I50">
            <v>41102</v>
          </cell>
          <cell r="J50">
            <v>100000000</v>
          </cell>
          <cell r="K50">
            <v>94412800</v>
          </cell>
          <cell r="L50">
            <v>5587200</v>
          </cell>
          <cell r="M50">
            <v>0.12</v>
          </cell>
          <cell r="N50">
            <v>200</v>
          </cell>
          <cell r="O50">
            <v>94.412800000000004</v>
          </cell>
          <cell r="P50">
            <v>31040</v>
          </cell>
          <cell r="Q50">
            <v>100000000</v>
          </cell>
          <cell r="R50">
            <v>70000000</v>
          </cell>
          <cell r="S50">
            <v>70000000</v>
          </cell>
          <cell r="T50">
            <v>100000000</v>
          </cell>
          <cell r="U50">
            <v>180</v>
          </cell>
          <cell r="V50">
            <v>146</v>
          </cell>
          <cell r="W50">
            <v>34</v>
          </cell>
          <cell r="X50">
            <v>27000</v>
          </cell>
          <cell r="Y50">
            <v>2400</v>
          </cell>
          <cell r="Z50">
            <v>24000</v>
          </cell>
          <cell r="AA50">
            <v>2000</v>
          </cell>
          <cell r="AB50">
            <v>1000</v>
          </cell>
          <cell r="AC50">
            <v>0</v>
          </cell>
          <cell r="AD50">
            <v>0</v>
          </cell>
          <cell r="AE50">
            <v>0</v>
          </cell>
          <cell r="AF50" t="str">
            <v>SWATI</v>
          </cell>
          <cell r="AG50" t="str">
            <v>CITIBANK</v>
          </cell>
          <cell r="AH50" t="str">
            <v>NON IPO</v>
          </cell>
        </row>
        <row r="51">
          <cell r="C51" t="str">
            <v>IIISL 160</v>
          </cell>
          <cell r="D51" t="str">
            <v>INE866I14CJ9</v>
          </cell>
          <cell r="E51" t="str">
            <v>RELIGARE MUTUAL FUND</v>
          </cell>
          <cell r="F51">
            <v>40961</v>
          </cell>
          <cell r="G51">
            <v>41019</v>
          </cell>
          <cell r="H51">
            <v>41381</v>
          </cell>
          <cell r="I51">
            <v>41102</v>
          </cell>
          <cell r="J51">
            <v>170000000</v>
          </cell>
          <cell r="K51">
            <v>151249170</v>
          </cell>
          <cell r="L51">
            <v>18750830</v>
          </cell>
          <cell r="M51">
            <v>0.125</v>
          </cell>
          <cell r="N51">
            <v>340</v>
          </cell>
          <cell r="O51">
            <v>88.970100000000002</v>
          </cell>
          <cell r="P51">
            <v>51797.872928176796</v>
          </cell>
          <cell r="R51">
            <v>170000000</v>
          </cell>
          <cell r="S51">
            <v>100000000</v>
          </cell>
          <cell r="T51">
            <v>170000000</v>
          </cell>
          <cell r="U51">
            <v>362</v>
          </cell>
          <cell r="V51">
            <v>75</v>
          </cell>
          <cell r="W51">
            <v>287</v>
          </cell>
          <cell r="X51">
            <v>87000</v>
          </cell>
          <cell r="Y51">
            <v>5000</v>
          </cell>
          <cell r="Z51">
            <v>85000</v>
          </cell>
          <cell r="AA51">
            <v>2000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SWATI</v>
          </cell>
          <cell r="AG51" t="str">
            <v>CITIBANK</v>
          </cell>
          <cell r="AH51" t="str">
            <v>NON IPO</v>
          </cell>
        </row>
        <row r="52">
          <cell r="C52" t="str">
            <v>IIISL 167</v>
          </cell>
          <cell r="D52" t="str">
            <v>INE866I14BL7</v>
          </cell>
          <cell r="E52" t="str">
            <v>IIFL WEALTH MANAGEMENT LTD</v>
          </cell>
          <cell r="F52">
            <v>40970</v>
          </cell>
          <cell r="G52">
            <v>40974</v>
          </cell>
          <cell r="H52">
            <v>41094</v>
          </cell>
          <cell r="I52">
            <v>41103</v>
          </cell>
          <cell r="J52">
            <v>50000000</v>
          </cell>
          <cell r="K52">
            <v>48026300</v>
          </cell>
          <cell r="L52">
            <v>1973700</v>
          </cell>
          <cell r="M52">
            <v>0.125</v>
          </cell>
          <cell r="N52">
            <v>100</v>
          </cell>
          <cell r="O52">
            <v>96.052599999999998</v>
          </cell>
          <cell r="P52">
            <v>16447.5</v>
          </cell>
          <cell r="Q52">
            <v>50000000</v>
          </cell>
          <cell r="R52">
            <v>50000000</v>
          </cell>
          <cell r="S52">
            <v>50000000</v>
          </cell>
          <cell r="T52">
            <v>50000000</v>
          </cell>
          <cell r="U52">
            <v>120</v>
          </cell>
          <cell r="V52">
            <v>120</v>
          </cell>
          <cell r="W52">
            <v>0</v>
          </cell>
          <cell r="X52">
            <v>14000</v>
          </cell>
          <cell r="Y52">
            <v>2400</v>
          </cell>
          <cell r="Z52">
            <v>12000</v>
          </cell>
          <cell r="AA52">
            <v>2000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SWATI</v>
          </cell>
          <cell r="AG52" t="str">
            <v>CITIBANK</v>
          </cell>
          <cell r="AH52" t="str">
            <v>NON IPO</v>
          </cell>
        </row>
        <row r="53">
          <cell r="C53" t="str">
            <v>IIISL 197</v>
          </cell>
          <cell r="D53" t="str">
            <v>INE866I14CB6</v>
          </cell>
          <cell r="E53" t="str">
            <v>KOTAK MUTUAL FUND</v>
          </cell>
          <cell r="F53">
            <v>40998</v>
          </cell>
          <cell r="G53">
            <v>40998</v>
          </cell>
          <cell r="H53">
            <v>41363</v>
          </cell>
          <cell r="J53">
            <v>500000000</v>
          </cell>
          <cell r="K53">
            <v>444049500</v>
          </cell>
          <cell r="L53">
            <v>55950500</v>
          </cell>
          <cell r="M53">
            <v>0.126</v>
          </cell>
          <cell r="N53">
            <v>1000</v>
          </cell>
          <cell r="O53">
            <v>88.809899999999999</v>
          </cell>
          <cell r="P53">
            <v>153289.04109589042</v>
          </cell>
          <cell r="Q53">
            <v>500000000</v>
          </cell>
          <cell r="T53">
            <v>500000000</v>
          </cell>
          <cell r="U53">
            <v>365</v>
          </cell>
          <cell r="V53">
            <v>96</v>
          </cell>
          <cell r="W53">
            <v>269</v>
          </cell>
          <cell r="X53">
            <v>254000</v>
          </cell>
          <cell r="Y53">
            <v>5000</v>
          </cell>
          <cell r="Z53">
            <v>252000</v>
          </cell>
          <cell r="AA53">
            <v>2000</v>
          </cell>
          <cell r="AB53">
            <v>1000</v>
          </cell>
          <cell r="AC53">
            <v>0</v>
          </cell>
          <cell r="AD53">
            <v>0</v>
          </cell>
          <cell r="AE53">
            <v>0</v>
          </cell>
          <cell r="AF53" t="str">
            <v>DIRECT</v>
          </cell>
          <cell r="AG53" t="str">
            <v>CITIBANK</v>
          </cell>
          <cell r="AH53" t="str">
            <v>NON IPO</v>
          </cell>
        </row>
        <row r="54">
          <cell r="C54" t="str">
            <v>IIISL 203</v>
          </cell>
          <cell r="D54" t="str">
            <v>INE866I14CH3</v>
          </cell>
          <cell r="E54" t="str">
            <v>EMERGING INDIA FOCUS FUNDS</v>
          </cell>
          <cell r="F54">
            <v>41009</v>
          </cell>
          <cell r="G54">
            <v>41010</v>
          </cell>
          <cell r="H54">
            <v>41373</v>
          </cell>
          <cell r="J54">
            <v>280000000</v>
          </cell>
          <cell r="K54">
            <v>248381280</v>
          </cell>
          <cell r="L54">
            <v>31618720</v>
          </cell>
          <cell r="M54">
            <v>0.128</v>
          </cell>
          <cell r="N54">
            <v>560</v>
          </cell>
          <cell r="O54">
            <v>88.707599999999999</v>
          </cell>
          <cell r="P54">
            <v>87103.911845730021</v>
          </cell>
          <cell r="Q54">
            <v>100000000</v>
          </cell>
          <cell r="R54">
            <v>280000000</v>
          </cell>
          <cell r="T54">
            <v>280000000</v>
          </cell>
          <cell r="U54">
            <v>363</v>
          </cell>
          <cell r="V54">
            <v>84</v>
          </cell>
          <cell r="W54">
            <v>279</v>
          </cell>
          <cell r="X54">
            <v>142000</v>
          </cell>
          <cell r="Y54">
            <v>5000</v>
          </cell>
          <cell r="Z54">
            <v>140000</v>
          </cell>
          <cell r="AA54">
            <v>2000</v>
          </cell>
          <cell r="AB54">
            <v>1000</v>
          </cell>
          <cell r="AC54">
            <v>0</v>
          </cell>
          <cell r="AD54">
            <v>0</v>
          </cell>
          <cell r="AE54">
            <v>0</v>
          </cell>
          <cell r="AF54" t="str">
            <v>SWATI</v>
          </cell>
          <cell r="AG54" t="str">
            <v>CITIBANK</v>
          </cell>
          <cell r="AH54" t="str">
            <v>NON IPO</v>
          </cell>
        </row>
        <row r="55">
          <cell r="C55" t="str">
            <v>IIISL 204</v>
          </cell>
          <cell r="D55" t="str">
            <v>INE866I14CG5</v>
          </cell>
          <cell r="E55" t="str">
            <v>PRAMERICA MUTUAL FUND</v>
          </cell>
          <cell r="F55">
            <v>41010</v>
          </cell>
          <cell r="G55">
            <v>41012</v>
          </cell>
          <cell r="H55">
            <v>41376</v>
          </cell>
          <cell r="J55">
            <v>100000000</v>
          </cell>
          <cell r="K55">
            <v>88994900</v>
          </cell>
          <cell r="L55">
            <v>11005100</v>
          </cell>
          <cell r="M55">
            <v>0.124</v>
          </cell>
          <cell r="N55">
            <v>200</v>
          </cell>
          <cell r="O55">
            <v>88.994900000000001</v>
          </cell>
          <cell r="P55">
            <v>30233.791208791208</v>
          </cell>
          <cell r="Q55">
            <v>500000000</v>
          </cell>
          <cell r="R55">
            <v>100000000</v>
          </cell>
          <cell r="T55">
            <v>100000000</v>
          </cell>
          <cell r="U55">
            <v>364</v>
          </cell>
          <cell r="V55">
            <v>82</v>
          </cell>
          <cell r="W55">
            <v>282</v>
          </cell>
          <cell r="X55">
            <v>52000</v>
          </cell>
          <cell r="Y55">
            <v>5000</v>
          </cell>
          <cell r="Z55">
            <v>50000</v>
          </cell>
          <cell r="AA55">
            <v>2000</v>
          </cell>
          <cell r="AC55">
            <v>0</v>
          </cell>
          <cell r="AD55">
            <v>0</v>
          </cell>
          <cell r="AE55">
            <v>0</v>
          </cell>
          <cell r="AF55" t="str">
            <v>DIRECT</v>
          </cell>
          <cell r="AG55" t="str">
            <v>CITIBANK</v>
          </cell>
          <cell r="AH55" t="str">
            <v>NON IPO</v>
          </cell>
        </row>
        <row r="56">
          <cell r="C56" t="str">
            <v>IIISL 207</v>
          </cell>
          <cell r="D56" t="str">
            <v>INE866I14CI1</v>
          </cell>
          <cell r="E56" t="str">
            <v>RELIGARE MUTUAL FUND</v>
          </cell>
          <cell r="F56">
            <v>41015</v>
          </cell>
          <cell r="G56">
            <v>41015</v>
          </cell>
          <cell r="H56">
            <v>41369</v>
          </cell>
          <cell r="J56">
            <v>150000000</v>
          </cell>
          <cell r="K56">
            <v>133781250</v>
          </cell>
          <cell r="L56">
            <v>16218750</v>
          </cell>
          <cell r="M56">
            <v>0.125</v>
          </cell>
          <cell r="N56">
            <v>300</v>
          </cell>
          <cell r="O56">
            <v>89.1875</v>
          </cell>
          <cell r="P56">
            <v>45815.677966101692</v>
          </cell>
          <cell r="R56">
            <v>150000000</v>
          </cell>
          <cell r="T56">
            <v>150000000</v>
          </cell>
          <cell r="U56">
            <v>354</v>
          </cell>
          <cell r="V56">
            <v>79</v>
          </cell>
          <cell r="W56">
            <v>275</v>
          </cell>
          <cell r="X56">
            <v>77000</v>
          </cell>
          <cell r="Y56">
            <v>5000</v>
          </cell>
          <cell r="Z56">
            <v>75000</v>
          </cell>
          <cell r="AA56">
            <v>2000</v>
          </cell>
          <cell r="AC56">
            <v>0</v>
          </cell>
          <cell r="AD56">
            <v>0</v>
          </cell>
          <cell r="AE56">
            <v>0</v>
          </cell>
          <cell r="AF56" t="str">
            <v>SWATI</v>
          </cell>
          <cell r="AG56" t="str">
            <v>CITIBANK</v>
          </cell>
          <cell r="AH56" t="str">
            <v>NON IPO</v>
          </cell>
        </row>
        <row r="57">
          <cell r="C57" t="str">
            <v>IIISL 210</v>
          </cell>
          <cell r="D57" t="str">
            <v>INE866I14CK7</v>
          </cell>
          <cell r="E57" t="str">
            <v>RELIGARE MUTUAL FUND</v>
          </cell>
          <cell r="F57">
            <v>41023</v>
          </cell>
          <cell r="G57">
            <v>41026</v>
          </cell>
          <cell r="H57">
            <v>41387</v>
          </cell>
          <cell r="J57">
            <v>400000000</v>
          </cell>
          <cell r="K57">
            <v>355051600</v>
          </cell>
          <cell r="L57">
            <v>44948400</v>
          </cell>
          <cell r="M57">
            <v>0.128</v>
          </cell>
          <cell r="N57">
            <v>800</v>
          </cell>
          <cell r="O57">
            <v>88.762900000000002</v>
          </cell>
          <cell r="P57">
            <v>124510.80332409972</v>
          </cell>
          <cell r="R57">
            <v>400000000</v>
          </cell>
          <cell r="T57">
            <v>400000000</v>
          </cell>
          <cell r="U57">
            <v>361</v>
          </cell>
          <cell r="V57">
            <v>68</v>
          </cell>
          <cell r="W57">
            <v>293</v>
          </cell>
          <cell r="X57">
            <v>202000</v>
          </cell>
          <cell r="Y57">
            <v>5000</v>
          </cell>
          <cell r="Z57">
            <v>200000</v>
          </cell>
          <cell r="AA57">
            <v>2000</v>
          </cell>
          <cell r="AC57">
            <v>0</v>
          </cell>
          <cell r="AD57">
            <v>0</v>
          </cell>
          <cell r="AE57">
            <v>0</v>
          </cell>
          <cell r="AF57" t="str">
            <v>DIRECT</v>
          </cell>
          <cell r="AG57" t="str">
            <v>CITIBANK</v>
          </cell>
          <cell r="AH57" t="str">
            <v>NON IPO</v>
          </cell>
        </row>
        <row r="58">
          <cell r="C58" t="str">
            <v>IIISL 212</v>
          </cell>
          <cell r="D58" t="str">
            <v>INE866I14CL5</v>
          </cell>
          <cell r="E58" t="str">
            <v>RELIGARE MUTUAL FUND</v>
          </cell>
          <cell r="F58">
            <v>41023</v>
          </cell>
          <cell r="G58">
            <v>41031</v>
          </cell>
          <cell r="H58">
            <v>41396</v>
          </cell>
          <cell r="J58">
            <v>170000000</v>
          </cell>
          <cell r="K58">
            <v>151111130</v>
          </cell>
          <cell r="L58">
            <v>18888870</v>
          </cell>
          <cell r="M58">
            <v>0.125</v>
          </cell>
          <cell r="N58">
            <v>340</v>
          </cell>
          <cell r="O58">
            <v>88.888900000000007</v>
          </cell>
          <cell r="P58">
            <v>51750.32876712329</v>
          </cell>
          <cell r="R58">
            <v>170000000</v>
          </cell>
          <cell r="T58">
            <v>170000000</v>
          </cell>
          <cell r="U58">
            <v>365</v>
          </cell>
          <cell r="V58">
            <v>63</v>
          </cell>
          <cell r="W58">
            <v>302</v>
          </cell>
          <cell r="X58">
            <v>87000</v>
          </cell>
          <cell r="Y58">
            <v>5000</v>
          </cell>
          <cell r="Z58">
            <v>85000</v>
          </cell>
          <cell r="AA58">
            <v>2000</v>
          </cell>
          <cell r="AC58">
            <v>0</v>
          </cell>
          <cell r="AD58">
            <v>0</v>
          </cell>
          <cell r="AE58">
            <v>0</v>
          </cell>
          <cell r="AF58" t="str">
            <v>DIRECT</v>
          </cell>
          <cell r="AG58" t="str">
            <v>CITIBANK</v>
          </cell>
          <cell r="AH58" t="str">
            <v>NON IPO</v>
          </cell>
        </row>
        <row r="59">
          <cell r="C59" t="str">
            <v>IIISL 214</v>
          </cell>
          <cell r="D59" t="str">
            <v>INE866I14CM3</v>
          </cell>
          <cell r="E59" t="str">
            <v>EMERGING INDIA FOCUS FUNDS</v>
          </cell>
          <cell r="F59">
            <v>41036</v>
          </cell>
          <cell r="G59">
            <v>41037</v>
          </cell>
          <cell r="H59">
            <v>41401</v>
          </cell>
          <cell r="J59">
            <v>290000000</v>
          </cell>
          <cell r="K59">
            <v>258085210</v>
          </cell>
          <cell r="L59">
            <v>31914790</v>
          </cell>
          <cell r="M59">
            <v>0.124</v>
          </cell>
          <cell r="N59">
            <v>580</v>
          </cell>
          <cell r="O59">
            <v>88.994900000000001</v>
          </cell>
          <cell r="P59">
            <v>87677.994505494498</v>
          </cell>
          <cell r="R59">
            <v>290000000</v>
          </cell>
          <cell r="T59">
            <v>290000000</v>
          </cell>
          <cell r="U59">
            <v>364</v>
          </cell>
          <cell r="V59">
            <v>57</v>
          </cell>
          <cell r="W59">
            <v>307</v>
          </cell>
          <cell r="X59">
            <v>147000</v>
          </cell>
          <cell r="Y59">
            <v>5000</v>
          </cell>
          <cell r="Z59">
            <v>145000</v>
          </cell>
          <cell r="AA59">
            <v>2000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SWATI</v>
          </cell>
          <cell r="AG59" t="str">
            <v>CITIBANK</v>
          </cell>
          <cell r="AH59" t="str">
            <v>NON IPO</v>
          </cell>
        </row>
        <row r="60">
          <cell r="C60" t="str">
            <v>IIISL 215</v>
          </cell>
          <cell r="D60" t="str">
            <v>INE866I14CO9</v>
          </cell>
          <cell r="E60" t="str">
            <v>BOROSIL GLASS WORKS LTD.</v>
          </cell>
          <cell r="F60">
            <v>41039</v>
          </cell>
          <cell r="G60">
            <v>41044</v>
          </cell>
          <cell r="H60">
            <v>41102</v>
          </cell>
          <cell r="J60">
            <v>70000000</v>
          </cell>
          <cell r="K60">
            <v>68690160</v>
          </cell>
          <cell r="L60">
            <v>1309840</v>
          </cell>
          <cell r="M60">
            <v>0.12</v>
          </cell>
          <cell r="N60">
            <v>140</v>
          </cell>
          <cell r="O60">
            <v>98.128799999999998</v>
          </cell>
          <cell r="P60">
            <v>22583.448275862069</v>
          </cell>
          <cell r="R60">
            <v>70000000</v>
          </cell>
          <cell r="T60">
            <v>70000000</v>
          </cell>
          <cell r="U60">
            <v>58</v>
          </cell>
          <cell r="V60">
            <v>50</v>
          </cell>
          <cell r="W60">
            <v>8</v>
          </cell>
          <cell r="X60">
            <v>10400</v>
          </cell>
          <cell r="Y60">
            <v>1200</v>
          </cell>
          <cell r="Z60">
            <v>8400</v>
          </cell>
          <cell r="AA60">
            <v>2000</v>
          </cell>
          <cell r="AB60">
            <v>0</v>
          </cell>
          <cell r="AC60">
            <v>0</v>
          </cell>
          <cell r="AF60" t="str">
            <v>SWATI</v>
          </cell>
          <cell r="AG60" t="str">
            <v>CITIBANK</v>
          </cell>
          <cell r="AH60" t="str">
            <v>NON IPO</v>
          </cell>
        </row>
        <row r="61">
          <cell r="C61" t="str">
            <v>IIISL 216</v>
          </cell>
          <cell r="D61" t="str">
            <v>INE866I14CN1</v>
          </cell>
          <cell r="E61" t="str">
            <v>RELIGARE MUTUAL FUND</v>
          </cell>
          <cell r="F61">
            <v>41039</v>
          </cell>
          <cell r="G61">
            <v>41044</v>
          </cell>
          <cell r="H61">
            <v>41403</v>
          </cell>
          <cell r="J61">
            <v>240000000</v>
          </cell>
          <cell r="K61">
            <v>212791680</v>
          </cell>
          <cell r="L61">
            <v>27208320</v>
          </cell>
          <cell r="M61">
            <v>0.13</v>
          </cell>
          <cell r="N61">
            <v>480</v>
          </cell>
          <cell r="O61">
            <v>88.663200000000003</v>
          </cell>
          <cell r="P61">
            <v>75789.192200557096</v>
          </cell>
          <cell r="R61">
            <v>240000000</v>
          </cell>
          <cell r="T61">
            <v>240000000</v>
          </cell>
          <cell r="U61">
            <v>359</v>
          </cell>
          <cell r="V61">
            <v>50</v>
          </cell>
          <cell r="W61">
            <v>309</v>
          </cell>
          <cell r="X61">
            <v>122000</v>
          </cell>
          <cell r="Y61">
            <v>5000</v>
          </cell>
          <cell r="Z61">
            <v>120000</v>
          </cell>
          <cell r="AA61">
            <v>2000</v>
          </cell>
          <cell r="AB61">
            <v>0</v>
          </cell>
          <cell r="AC61">
            <v>0</v>
          </cell>
          <cell r="AF61" t="str">
            <v>DIRECT</v>
          </cell>
          <cell r="AG61" t="str">
            <v>CITIBANK</v>
          </cell>
          <cell r="AH61" t="str">
            <v>NON IPO</v>
          </cell>
        </row>
        <row r="62">
          <cell r="C62" t="str">
            <v>IIISL 217</v>
          </cell>
          <cell r="D62" t="str">
            <v>INE866I14CO9</v>
          </cell>
          <cell r="E62" t="str">
            <v>BOROSIL GLASS WORKS LTD.</v>
          </cell>
          <cell r="F62">
            <v>41039</v>
          </cell>
          <cell r="G62">
            <v>41044</v>
          </cell>
          <cell r="H62">
            <v>41102</v>
          </cell>
          <cell r="J62">
            <v>100000000</v>
          </cell>
          <cell r="K62">
            <v>98090600</v>
          </cell>
          <cell r="L62">
            <v>1909400</v>
          </cell>
          <cell r="M62">
            <v>0.1225</v>
          </cell>
          <cell r="N62">
            <v>200</v>
          </cell>
          <cell r="O62">
            <v>98.090599999999995</v>
          </cell>
          <cell r="P62">
            <v>32920.689655172413</v>
          </cell>
          <cell r="R62">
            <v>100000000</v>
          </cell>
          <cell r="T62">
            <v>100000000</v>
          </cell>
          <cell r="U62">
            <v>58</v>
          </cell>
          <cell r="V62">
            <v>50</v>
          </cell>
          <cell r="W62">
            <v>8</v>
          </cell>
          <cell r="X62">
            <v>14000</v>
          </cell>
          <cell r="Y62">
            <v>1200</v>
          </cell>
          <cell r="Z62">
            <v>12000</v>
          </cell>
          <cell r="AA62">
            <v>2000</v>
          </cell>
          <cell r="AB62">
            <v>0</v>
          </cell>
          <cell r="AC62">
            <v>0</v>
          </cell>
          <cell r="AF62" t="str">
            <v>SWATI</v>
          </cell>
          <cell r="AG62" t="str">
            <v>CITIBANK</v>
          </cell>
          <cell r="AH62" t="str">
            <v>NON IPO</v>
          </cell>
        </row>
        <row r="63">
          <cell r="C63" t="str">
            <v>IIISL 219</v>
          </cell>
          <cell r="D63" t="str">
            <v>INE866I14CP6</v>
          </cell>
          <cell r="E63" t="str">
            <v>CANARA ROBECO MUTUAL FUND</v>
          </cell>
          <cell r="F63">
            <v>41045</v>
          </cell>
          <cell r="G63">
            <v>41047</v>
          </cell>
          <cell r="H63">
            <v>41138</v>
          </cell>
          <cell r="J63">
            <v>500000000</v>
          </cell>
          <cell r="K63">
            <v>485182000</v>
          </cell>
          <cell r="L63">
            <v>14818000</v>
          </cell>
          <cell r="M63">
            <v>0.1225</v>
          </cell>
          <cell r="N63">
            <v>1000</v>
          </cell>
          <cell r="O63">
            <v>97.0364</v>
          </cell>
          <cell r="P63">
            <v>162835.16483516485</v>
          </cell>
          <cell r="R63">
            <v>500000000</v>
          </cell>
          <cell r="T63">
            <v>500000000</v>
          </cell>
          <cell r="U63">
            <v>91</v>
          </cell>
          <cell r="V63">
            <v>47</v>
          </cell>
          <cell r="W63">
            <v>44</v>
          </cell>
          <cell r="X63">
            <v>62000</v>
          </cell>
          <cell r="Y63">
            <v>1200</v>
          </cell>
          <cell r="Z63">
            <v>60000</v>
          </cell>
          <cell r="AA63">
            <v>2000</v>
          </cell>
          <cell r="AB63">
            <v>0</v>
          </cell>
          <cell r="AC63">
            <v>0</v>
          </cell>
          <cell r="AF63" t="str">
            <v>DIRECT</v>
          </cell>
          <cell r="AG63" t="str">
            <v>CITIBANK</v>
          </cell>
          <cell r="AH63" t="str">
            <v>NON IPO</v>
          </cell>
        </row>
        <row r="64">
          <cell r="C64" t="str">
            <v>IIISL 220</v>
          </cell>
          <cell r="D64" t="str">
            <v>INE866I14CQ4</v>
          </cell>
          <cell r="E64" t="str">
            <v>RELIANCE MUTUAL FUND</v>
          </cell>
          <cell r="F64">
            <v>41053</v>
          </cell>
          <cell r="G64">
            <v>41058</v>
          </cell>
          <cell r="H64">
            <v>41423</v>
          </cell>
          <cell r="J64">
            <v>500000000</v>
          </cell>
          <cell r="K64">
            <v>442870000</v>
          </cell>
          <cell r="L64">
            <v>57130000</v>
          </cell>
          <cell r="M64">
            <v>0.129</v>
          </cell>
          <cell r="N64">
            <v>1000</v>
          </cell>
          <cell r="O64">
            <v>88.573999999999998</v>
          </cell>
          <cell r="P64">
            <v>156520.54794520547</v>
          </cell>
          <cell r="R64">
            <v>500000000</v>
          </cell>
          <cell r="T64">
            <v>500000000</v>
          </cell>
          <cell r="U64">
            <v>365</v>
          </cell>
          <cell r="V64">
            <v>36</v>
          </cell>
          <cell r="W64">
            <v>329</v>
          </cell>
          <cell r="X64">
            <v>253000</v>
          </cell>
          <cell r="Y64">
            <v>5000</v>
          </cell>
          <cell r="Z64">
            <v>250000</v>
          </cell>
          <cell r="AA64">
            <v>2000</v>
          </cell>
          <cell r="AB64">
            <v>1000</v>
          </cell>
          <cell r="AC64">
            <v>0</v>
          </cell>
          <cell r="AF64" t="str">
            <v>DIRECT</v>
          </cell>
          <cell r="AG64" t="str">
            <v>CITIBANK</v>
          </cell>
          <cell r="AH64" t="str">
            <v>NON IPO</v>
          </cell>
        </row>
        <row r="65">
          <cell r="C65" t="str">
            <v>IIISL 221</v>
          </cell>
          <cell r="D65" t="str">
            <v>INE866I14CQ4</v>
          </cell>
          <cell r="E65" t="str">
            <v>RELIANCE MUTUAL FUND</v>
          </cell>
          <cell r="F65">
            <v>41053</v>
          </cell>
          <cell r="G65">
            <v>41059</v>
          </cell>
          <cell r="H65">
            <v>41423</v>
          </cell>
          <cell r="J65">
            <v>500000000</v>
          </cell>
          <cell r="K65">
            <v>443008500</v>
          </cell>
          <cell r="L65">
            <v>56991500</v>
          </cell>
          <cell r="M65">
            <v>0.129</v>
          </cell>
          <cell r="N65">
            <v>1000</v>
          </cell>
          <cell r="O65">
            <v>88.601699999999994</v>
          </cell>
          <cell r="P65">
            <v>156570.05494505496</v>
          </cell>
          <cell r="R65">
            <v>500000000</v>
          </cell>
          <cell r="T65">
            <v>500000000</v>
          </cell>
          <cell r="U65">
            <v>364</v>
          </cell>
          <cell r="V65">
            <v>35</v>
          </cell>
          <cell r="W65">
            <v>329</v>
          </cell>
          <cell r="X65">
            <v>252000</v>
          </cell>
          <cell r="Y65">
            <v>5000</v>
          </cell>
          <cell r="Z65">
            <v>250000</v>
          </cell>
          <cell r="AA65">
            <v>2000</v>
          </cell>
          <cell r="AB65">
            <v>0</v>
          </cell>
          <cell r="AC65">
            <v>0</v>
          </cell>
          <cell r="AF65" t="str">
            <v>DIRECT</v>
          </cell>
          <cell r="AG65" t="str">
            <v>CITIBANK</v>
          </cell>
          <cell r="AH65" t="str">
            <v>NON IPO</v>
          </cell>
        </row>
        <row r="66">
          <cell r="C66" t="str">
            <v>IIISL 223</v>
          </cell>
          <cell r="D66" t="str">
            <v xml:space="preserve">INE866I14CR2 </v>
          </cell>
          <cell r="E66" t="str">
            <v>RELIANCE MUTUAL FUND</v>
          </cell>
          <cell r="F66">
            <v>41058</v>
          </cell>
          <cell r="G66">
            <v>41064</v>
          </cell>
          <cell r="H66">
            <v>41429</v>
          </cell>
          <cell r="J66">
            <v>500000000</v>
          </cell>
          <cell r="K66">
            <v>442870000</v>
          </cell>
          <cell r="L66">
            <v>57130000</v>
          </cell>
          <cell r="M66">
            <v>0.129</v>
          </cell>
          <cell r="N66">
            <v>1000</v>
          </cell>
          <cell r="O66">
            <v>88.573999999999998</v>
          </cell>
          <cell r="P66">
            <v>156520.54794520547</v>
          </cell>
          <cell r="R66">
            <v>500000000</v>
          </cell>
          <cell r="T66">
            <v>500000000</v>
          </cell>
          <cell r="U66">
            <v>365</v>
          </cell>
          <cell r="V66">
            <v>30</v>
          </cell>
          <cell r="W66">
            <v>335</v>
          </cell>
          <cell r="X66">
            <v>253000</v>
          </cell>
          <cell r="Y66">
            <v>5000</v>
          </cell>
          <cell r="Z66">
            <v>250000</v>
          </cell>
          <cell r="AA66">
            <v>2000</v>
          </cell>
          <cell r="AB66">
            <v>1000</v>
          </cell>
          <cell r="AC66">
            <v>0</v>
          </cell>
          <cell r="AF66" t="str">
            <v>DIRECT</v>
          </cell>
          <cell r="AG66" t="str">
            <v>CITIBANK</v>
          </cell>
          <cell r="AH66" t="str">
            <v>NON IPO</v>
          </cell>
        </row>
        <row r="67">
          <cell r="C67" t="str">
            <v>IIISL 222</v>
          </cell>
          <cell r="D67" t="str">
            <v xml:space="preserve">INE866I14CS0 </v>
          </cell>
          <cell r="E67" t="str">
            <v>MOHIT CHUGANI</v>
          </cell>
          <cell r="F67">
            <v>41059</v>
          </cell>
          <cell r="G67">
            <v>41060</v>
          </cell>
          <cell r="H67">
            <v>41103</v>
          </cell>
          <cell r="J67">
            <v>50000000</v>
          </cell>
          <cell r="K67">
            <v>49303000</v>
          </cell>
          <cell r="L67">
            <v>697000</v>
          </cell>
          <cell r="M67">
            <v>0.12</v>
          </cell>
          <cell r="N67">
            <v>100</v>
          </cell>
          <cell r="O67">
            <v>98.605999999999995</v>
          </cell>
          <cell r="P67">
            <v>16209.302325581395</v>
          </cell>
          <cell r="R67">
            <v>50000000</v>
          </cell>
          <cell r="T67">
            <v>50000000</v>
          </cell>
          <cell r="U67">
            <v>43</v>
          </cell>
          <cell r="V67">
            <v>34</v>
          </cell>
          <cell r="W67">
            <v>9</v>
          </cell>
          <cell r="X67">
            <v>8000</v>
          </cell>
          <cell r="Y67">
            <v>1200</v>
          </cell>
          <cell r="Z67">
            <v>6000</v>
          </cell>
          <cell r="AA67">
            <v>2000</v>
          </cell>
          <cell r="AB67">
            <v>0</v>
          </cell>
          <cell r="AC67">
            <v>0</v>
          </cell>
          <cell r="AF67" t="str">
            <v>DIRECT</v>
          </cell>
          <cell r="AG67" t="str">
            <v>CITIBANK</v>
          </cell>
          <cell r="AH67" t="str">
            <v>NON IPO</v>
          </cell>
        </row>
        <row r="68">
          <cell r="C68" t="str">
            <v>IIISL 226</v>
          </cell>
          <cell r="D68" t="str">
            <v>INE866I14CU6</v>
          </cell>
          <cell r="E68" t="str">
            <v>AXIS MUTUAL FUND</v>
          </cell>
          <cell r="F68">
            <v>41064</v>
          </cell>
          <cell r="G68">
            <v>41068</v>
          </cell>
          <cell r="H68">
            <v>41159</v>
          </cell>
          <cell r="J68">
            <v>500000000</v>
          </cell>
          <cell r="K68">
            <v>485711000</v>
          </cell>
          <cell r="L68">
            <v>14289000</v>
          </cell>
          <cell r="M68">
            <v>0.11799999999999999</v>
          </cell>
          <cell r="N68">
            <v>1000</v>
          </cell>
          <cell r="O68">
            <v>97.142200000000003</v>
          </cell>
          <cell r="P68">
            <v>157021.97802197802</v>
          </cell>
          <cell r="R68">
            <v>500000000</v>
          </cell>
          <cell r="T68">
            <v>500000000</v>
          </cell>
          <cell r="U68">
            <v>91</v>
          </cell>
          <cell r="V68">
            <v>26</v>
          </cell>
          <cell r="W68">
            <v>65</v>
          </cell>
          <cell r="X68">
            <v>62000</v>
          </cell>
          <cell r="Y68">
            <v>1200</v>
          </cell>
          <cell r="Z68">
            <v>60000</v>
          </cell>
          <cell r="AA68">
            <v>2000</v>
          </cell>
          <cell r="AB68">
            <v>0</v>
          </cell>
          <cell r="AC68">
            <v>0</v>
          </cell>
          <cell r="AF68" t="str">
            <v>DIRECT</v>
          </cell>
          <cell r="AG68" t="str">
            <v>CITIBANK</v>
          </cell>
          <cell r="AH68" t="str">
            <v>NON IPO</v>
          </cell>
        </row>
        <row r="69">
          <cell r="C69" t="str">
            <v>IIISL 227</v>
          </cell>
          <cell r="D69" t="str">
            <v>INE866I14CX0</v>
          </cell>
          <cell r="E69" t="str">
            <v>AXIS MUTUAL FUND</v>
          </cell>
          <cell r="F69">
            <v>41064</v>
          </cell>
          <cell r="G69">
            <v>41071</v>
          </cell>
          <cell r="H69">
            <v>41152</v>
          </cell>
          <cell r="J69">
            <v>1000000000</v>
          </cell>
          <cell r="K69">
            <v>974482000</v>
          </cell>
          <cell r="L69">
            <v>25518000</v>
          </cell>
          <cell r="M69">
            <v>0.11799999999999999</v>
          </cell>
          <cell r="N69">
            <v>2000</v>
          </cell>
          <cell r="O69">
            <v>97.4482</v>
          </cell>
          <cell r="P69">
            <v>315037.03703703702</v>
          </cell>
          <cell r="R69">
            <v>1000000000</v>
          </cell>
          <cell r="T69">
            <v>1000000000</v>
          </cell>
          <cell r="U69">
            <v>81</v>
          </cell>
          <cell r="V69">
            <v>23</v>
          </cell>
          <cell r="W69">
            <v>58</v>
          </cell>
          <cell r="X69">
            <v>122000</v>
          </cell>
          <cell r="Y69">
            <v>1200</v>
          </cell>
          <cell r="Z69">
            <v>120000</v>
          </cell>
          <cell r="AA69">
            <v>2000</v>
          </cell>
          <cell r="AB69">
            <v>0</v>
          </cell>
          <cell r="AC69">
            <v>0</v>
          </cell>
          <cell r="AF69" t="str">
            <v>DIRECT</v>
          </cell>
          <cell r="AG69" t="str">
            <v>CITIBANK</v>
          </cell>
          <cell r="AH69" t="str">
            <v>NON IPO</v>
          </cell>
        </row>
        <row r="70">
          <cell r="C70" t="str">
            <v>IIISL 239</v>
          </cell>
          <cell r="D70" t="str">
            <v>INE866I14DD0</v>
          </cell>
          <cell r="E70" t="str">
            <v>RELIGARE MUTUAL FUND</v>
          </cell>
          <cell r="F70">
            <v>41064</v>
          </cell>
          <cell r="G70">
            <v>41079</v>
          </cell>
          <cell r="H70">
            <v>41442</v>
          </cell>
          <cell r="J70">
            <v>105000000</v>
          </cell>
          <cell r="K70">
            <v>94097640</v>
          </cell>
          <cell r="L70">
            <v>10902360</v>
          </cell>
          <cell r="M70">
            <v>0.11650000000000001</v>
          </cell>
          <cell r="N70">
            <v>210</v>
          </cell>
          <cell r="O70">
            <v>89.616799999999998</v>
          </cell>
          <cell r="P70">
            <v>30034.049586776859</v>
          </cell>
          <cell r="R70">
            <v>105000000</v>
          </cell>
          <cell r="T70">
            <v>105000000</v>
          </cell>
          <cell r="U70">
            <v>363</v>
          </cell>
          <cell r="V70">
            <v>15</v>
          </cell>
          <cell r="W70">
            <v>348</v>
          </cell>
          <cell r="X70">
            <v>54500</v>
          </cell>
          <cell r="Y70">
            <v>5000</v>
          </cell>
          <cell r="Z70">
            <v>52500</v>
          </cell>
          <cell r="AA70">
            <v>2000</v>
          </cell>
          <cell r="AB70">
            <v>0</v>
          </cell>
          <cell r="AC70">
            <v>0</v>
          </cell>
          <cell r="AF70" t="str">
            <v>DIRECT</v>
          </cell>
          <cell r="AG70" t="str">
            <v>CITIBANK</v>
          </cell>
          <cell r="AH70" t="str">
            <v>NON IPO</v>
          </cell>
        </row>
        <row r="71">
          <cell r="C71" t="str">
            <v>IIISL 224</v>
          </cell>
          <cell r="D71" t="str">
            <v>INE866I14CT8</v>
          </cell>
          <cell r="E71" t="str">
            <v>UTI MUTUAL FUND</v>
          </cell>
          <cell r="F71">
            <v>41065</v>
          </cell>
          <cell r="G71">
            <v>41066</v>
          </cell>
          <cell r="H71">
            <v>41157</v>
          </cell>
          <cell r="J71">
            <v>1500000000</v>
          </cell>
          <cell r="K71">
            <v>1456779000</v>
          </cell>
          <cell r="L71">
            <v>43221000</v>
          </cell>
          <cell r="M71">
            <v>0.11899999999999999</v>
          </cell>
          <cell r="N71">
            <v>3000</v>
          </cell>
          <cell r="O71">
            <v>97.118600000000001</v>
          </cell>
          <cell r="P71">
            <v>474956.04395604396</v>
          </cell>
          <cell r="R71">
            <v>1500000000</v>
          </cell>
          <cell r="T71">
            <v>1500000000</v>
          </cell>
          <cell r="U71">
            <v>91</v>
          </cell>
          <cell r="V71">
            <v>28</v>
          </cell>
          <cell r="W71">
            <v>63</v>
          </cell>
          <cell r="X71">
            <v>182000</v>
          </cell>
          <cell r="Y71">
            <v>1200</v>
          </cell>
          <cell r="Z71">
            <v>180000</v>
          </cell>
          <cell r="AA71">
            <v>2000</v>
          </cell>
          <cell r="AB71">
            <v>0</v>
          </cell>
          <cell r="AC71">
            <v>0</v>
          </cell>
          <cell r="AF71" t="str">
            <v>DIRECT</v>
          </cell>
          <cell r="AG71" t="str">
            <v>CITIBANK</v>
          </cell>
          <cell r="AH71" t="str">
            <v>NON IPO</v>
          </cell>
        </row>
        <row r="72">
          <cell r="C72" t="str">
            <v>IIISL 225</v>
          </cell>
          <cell r="D72" t="str">
            <v>INE866I14CV4</v>
          </cell>
          <cell r="E72" t="str">
            <v>KOTAK MUTUAL FUND</v>
          </cell>
          <cell r="F72">
            <v>41066</v>
          </cell>
          <cell r="G72">
            <v>41067</v>
          </cell>
          <cell r="H72">
            <v>41158</v>
          </cell>
          <cell r="J72">
            <v>2000000000</v>
          </cell>
          <cell r="K72">
            <v>1942372000</v>
          </cell>
          <cell r="L72">
            <v>57628000</v>
          </cell>
          <cell r="M72">
            <v>0.11899999999999999</v>
          </cell>
          <cell r="N72">
            <v>4000</v>
          </cell>
          <cell r="O72">
            <v>97.118600000000001</v>
          </cell>
          <cell r="P72">
            <v>633274.72527472524</v>
          </cell>
          <cell r="R72">
            <v>2000000000</v>
          </cell>
          <cell r="T72">
            <v>2000000000</v>
          </cell>
          <cell r="U72">
            <v>91</v>
          </cell>
          <cell r="V72">
            <v>27</v>
          </cell>
          <cell r="W72">
            <v>64</v>
          </cell>
          <cell r="X72">
            <v>242000</v>
          </cell>
          <cell r="Y72">
            <v>1200</v>
          </cell>
          <cell r="Z72">
            <v>240000</v>
          </cell>
          <cell r="AA72">
            <v>2000</v>
          </cell>
          <cell r="AB72">
            <v>0</v>
          </cell>
          <cell r="AC72">
            <v>0</v>
          </cell>
          <cell r="AF72" t="str">
            <v>DIRECT</v>
          </cell>
          <cell r="AG72" t="str">
            <v>CITIBANK</v>
          </cell>
          <cell r="AH72" t="str">
            <v>NON IPO</v>
          </cell>
        </row>
        <row r="73">
          <cell r="C73" t="str">
            <v>IIISL 228</v>
          </cell>
          <cell r="D73" t="str">
            <v>INE866I14CW2</v>
          </cell>
          <cell r="E73" t="str">
            <v>KANORIA CHEMICALS LIMITED</v>
          </cell>
          <cell r="F73">
            <v>41068</v>
          </cell>
          <cell r="G73">
            <v>41071</v>
          </cell>
          <cell r="H73">
            <v>41162</v>
          </cell>
          <cell r="J73">
            <v>150000000</v>
          </cell>
          <cell r="K73">
            <v>145713300</v>
          </cell>
          <cell r="L73">
            <v>4286700</v>
          </cell>
          <cell r="M73">
            <v>0.11799999999999999</v>
          </cell>
          <cell r="N73">
            <v>300</v>
          </cell>
          <cell r="O73">
            <v>97.142200000000003</v>
          </cell>
          <cell r="P73">
            <v>47106.593406593405</v>
          </cell>
          <cell r="R73">
            <v>150000000</v>
          </cell>
          <cell r="T73">
            <v>150000000</v>
          </cell>
          <cell r="U73">
            <v>91</v>
          </cell>
          <cell r="V73">
            <v>23</v>
          </cell>
          <cell r="W73">
            <v>68</v>
          </cell>
          <cell r="X73">
            <v>20000</v>
          </cell>
          <cell r="Y73">
            <v>1200</v>
          </cell>
          <cell r="Z73">
            <v>18000</v>
          </cell>
          <cell r="AA73">
            <v>2000</v>
          </cell>
          <cell r="AB73">
            <v>0</v>
          </cell>
          <cell r="AC73">
            <v>0</v>
          </cell>
          <cell r="AF73" t="str">
            <v>DIRECT</v>
          </cell>
          <cell r="AG73" t="str">
            <v>CITIBANK</v>
          </cell>
          <cell r="AH73" t="str">
            <v>NON IPO</v>
          </cell>
        </row>
        <row r="74">
          <cell r="C74" t="str">
            <v>IIISL 229</v>
          </cell>
          <cell r="D74" t="str">
            <v>INE866I14CY8</v>
          </cell>
          <cell r="E74" t="str">
            <v>CANARA ROBECO MUTUAL FUND</v>
          </cell>
          <cell r="F74">
            <v>41072</v>
          </cell>
          <cell r="G74">
            <v>41085</v>
          </cell>
          <cell r="H74">
            <v>41176</v>
          </cell>
          <cell r="J74">
            <v>1000000000</v>
          </cell>
          <cell r="K74">
            <v>972364000</v>
          </cell>
          <cell r="L74">
            <v>27636000</v>
          </cell>
          <cell r="M74">
            <v>0.114</v>
          </cell>
          <cell r="N74">
            <v>2000</v>
          </cell>
          <cell r="O74">
            <v>97.236400000000003</v>
          </cell>
          <cell r="P74">
            <v>303692.30769230769</v>
          </cell>
          <cell r="R74">
            <v>1000000000</v>
          </cell>
          <cell r="T74">
            <v>1000000000</v>
          </cell>
          <cell r="U74">
            <v>91</v>
          </cell>
          <cell r="V74">
            <v>9</v>
          </cell>
          <cell r="W74">
            <v>82</v>
          </cell>
          <cell r="X74">
            <v>122000</v>
          </cell>
          <cell r="Y74">
            <v>1200</v>
          </cell>
          <cell r="Z74">
            <v>120000</v>
          </cell>
          <cell r="AA74">
            <v>2000</v>
          </cell>
          <cell r="AB74">
            <v>0</v>
          </cell>
          <cell r="AC74">
            <v>0</v>
          </cell>
          <cell r="AF74" t="str">
            <v>DIRECT</v>
          </cell>
          <cell r="AG74" t="str">
            <v>CITIBANK</v>
          </cell>
          <cell r="AH74" t="str">
            <v>NON IPO</v>
          </cell>
        </row>
        <row r="75">
          <cell r="C75" t="str">
            <v>IIISL 230</v>
          </cell>
          <cell r="D75" t="str">
            <v xml:space="preserve">INE866I14DC2 </v>
          </cell>
          <cell r="E75" t="str">
            <v>CANARA ROBECO MUTUAL FUND</v>
          </cell>
          <cell r="F75">
            <v>41072</v>
          </cell>
          <cell r="G75">
            <v>41087</v>
          </cell>
          <cell r="H75">
            <v>41178</v>
          </cell>
          <cell r="J75">
            <v>250000000</v>
          </cell>
          <cell r="K75">
            <v>243091000</v>
          </cell>
          <cell r="L75">
            <v>6909000</v>
          </cell>
          <cell r="M75">
            <v>0.114</v>
          </cell>
          <cell r="N75">
            <v>500</v>
          </cell>
          <cell r="O75">
            <v>97.236400000000003</v>
          </cell>
          <cell r="P75">
            <v>75923.076923076922</v>
          </cell>
          <cell r="R75">
            <v>250000000</v>
          </cell>
          <cell r="T75">
            <v>250000000</v>
          </cell>
          <cell r="U75">
            <v>91</v>
          </cell>
          <cell r="V75">
            <v>7</v>
          </cell>
          <cell r="W75">
            <v>84</v>
          </cell>
          <cell r="X75">
            <v>32000</v>
          </cell>
          <cell r="Y75">
            <v>1200</v>
          </cell>
          <cell r="Z75">
            <v>30000</v>
          </cell>
          <cell r="AA75">
            <v>2000</v>
          </cell>
          <cell r="AB75">
            <v>0</v>
          </cell>
          <cell r="AC75">
            <v>0</v>
          </cell>
          <cell r="AF75" t="str">
            <v>DIRECT</v>
          </cell>
          <cell r="AG75" t="str">
            <v>CITIBANK</v>
          </cell>
          <cell r="AH75" t="str">
            <v>NON IPO</v>
          </cell>
        </row>
        <row r="76">
          <cell r="C76" t="str">
            <v>IIISL 231</v>
          </cell>
          <cell r="D76" t="str">
            <v>INE866I14CZ5</v>
          </cell>
          <cell r="E76" t="str">
            <v>PRAMERICA MUTUAL FUND</v>
          </cell>
          <cell r="F76">
            <v>41073</v>
          </cell>
          <cell r="G76">
            <v>41081</v>
          </cell>
          <cell r="H76">
            <v>41172</v>
          </cell>
          <cell r="J76">
            <v>250000000</v>
          </cell>
          <cell r="K76">
            <v>243091000</v>
          </cell>
          <cell r="L76">
            <v>6909000</v>
          </cell>
          <cell r="M76">
            <v>0.114</v>
          </cell>
          <cell r="N76">
            <v>500</v>
          </cell>
          <cell r="O76">
            <v>97.236400000000003</v>
          </cell>
          <cell r="P76">
            <v>75923.076923076922</v>
          </cell>
          <cell r="R76">
            <v>250000000</v>
          </cell>
          <cell r="T76">
            <v>250000000</v>
          </cell>
          <cell r="U76">
            <v>91</v>
          </cell>
          <cell r="V76">
            <v>13</v>
          </cell>
          <cell r="W76">
            <v>78</v>
          </cell>
          <cell r="X76">
            <v>32000</v>
          </cell>
          <cell r="Y76">
            <v>1200</v>
          </cell>
          <cell r="Z76">
            <v>30000</v>
          </cell>
          <cell r="AA76">
            <v>2000</v>
          </cell>
          <cell r="AB76">
            <v>0</v>
          </cell>
          <cell r="AC76">
            <v>0</v>
          </cell>
          <cell r="AF76" t="str">
            <v>DIRECT</v>
          </cell>
          <cell r="AG76" t="str">
            <v>CITIBANK</v>
          </cell>
          <cell r="AH76" t="str">
            <v>NON IPO</v>
          </cell>
        </row>
        <row r="77">
          <cell r="C77" t="str">
            <v>IIISL 232</v>
          </cell>
          <cell r="D77" t="str">
            <v>INE866I14DA6</v>
          </cell>
          <cell r="E77" t="str">
            <v>JM MUTUAL FUND</v>
          </cell>
          <cell r="F77">
            <v>41073</v>
          </cell>
          <cell r="G77">
            <v>41080</v>
          </cell>
          <cell r="H77">
            <v>41170</v>
          </cell>
          <cell r="J77">
            <v>1500000000</v>
          </cell>
          <cell r="K77">
            <v>1458988500</v>
          </cell>
          <cell r="L77">
            <v>41011500</v>
          </cell>
          <cell r="M77">
            <v>0.114</v>
          </cell>
          <cell r="N77">
            <v>3000</v>
          </cell>
          <cell r="O77">
            <v>97.265900000000002</v>
          </cell>
          <cell r="P77">
            <v>455683.33333333331</v>
          </cell>
          <cell r="R77">
            <v>1500000000</v>
          </cell>
          <cell r="T77">
            <v>1500000000</v>
          </cell>
          <cell r="U77">
            <v>90</v>
          </cell>
          <cell r="V77">
            <v>14</v>
          </cell>
          <cell r="W77">
            <v>76</v>
          </cell>
          <cell r="X77">
            <v>182000</v>
          </cell>
          <cell r="Y77">
            <v>1200</v>
          </cell>
          <cell r="Z77">
            <v>180000</v>
          </cell>
          <cell r="AA77">
            <v>2000</v>
          </cell>
          <cell r="AB77">
            <v>0</v>
          </cell>
          <cell r="AC77">
            <v>0</v>
          </cell>
          <cell r="AF77" t="str">
            <v>DIRECT</v>
          </cell>
          <cell r="AG77" t="str">
            <v>CITIBANK</v>
          </cell>
          <cell r="AH77" t="str">
            <v>NON IPO</v>
          </cell>
        </row>
        <row r="78">
          <cell r="C78" t="str">
            <v>IIISL 233</v>
          </cell>
          <cell r="D78" t="str">
            <v>INE866I14CZ5</v>
          </cell>
          <cell r="E78" t="str">
            <v>JM MUTUAL FUND</v>
          </cell>
          <cell r="F78">
            <v>41073</v>
          </cell>
          <cell r="G78">
            <v>41081</v>
          </cell>
          <cell r="H78">
            <v>41172</v>
          </cell>
          <cell r="J78">
            <v>500000000</v>
          </cell>
          <cell r="K78">
            <v>486182000</v>
          </cell>
          <cell r="L78">
            <v>13818000</v>
          </cell>
          <cell r="M78">
            <v>0.114</v>
          </cell>
          <cell r="N78">
            <v>1000</v>
          </cell>
          <cell r="O78">
            <v>97.236400000000003</v>
          </cell>
          <cell r="P78">
            <v>151846.15384615384</v>
          </cell>
          <cell r="R78">
            <v>500000000</v>
          </cell>
          <cell r="T78">
            <v>500000000</v>
          </cell>
          <cell r="U78">
            <v>91</v>
          </cell>
          <cell r="V78">
            <v>13</v>
          </cell>
          <cell r="W78">
            <v>78</v>
          </cell>
          <cell r="X78">
            <v>62000</v>
          </cell>
          <cell r="Y78">
            <v>1200</v>
          </cell>
          <cell r="Z78">
            <v>60000</v>
          </cell>
          <cell r="AA78">
            <v>2000</v>
          </cell>
          <cell r="AB78">
            <v>0</v>
          </cell>
          <cell r="AC78">
            <v>0</v>
          </cell>
          <cell r="AF78" t="str">
            <v>DIRECT</v>
          </cell>
          <cell r="AG78" t="str">
            <v>CITIBANK</v>
          </cell>
          <cell r="AH78" t="str">
            <v>NON IPO</v>
          </cell>
        </row>
        <row r="79">
          <cell r="C79" t="str">
            <v>IIISL 234</v>
          </cell>
          <cell r="D79" t="str">
            <v>INE866I14CZ5</v>
          </cell>
          <cell r="E79" t="str">
            <v>UNION KBC MUTUAL FUND</v>
          </cell>
          <cell r="F79">
            <v>41073</v>
          </cell>
          <cell r="G79">
            <v>41081</v>
          </cell>
          <cell r="H79">
            <v>41172</v>
          </cell>
          <cell r="J79">
            <v>250000000</v>
          </cell>
          <cell r="K79">
            <v>243120250</v>
          </cell>
          <cell r="L79">
            <v>6879750</v>
          </cell>
          <cell r="M79">
            <v>0.1135</v>
          </cell>
          <cell r="N79">
            <v>500</v>
          </cell>
          <cell r="O79">
            <v>97.248099999999994</v>
          </cell>
          <cell r="P79">
            <v>75601.648351648357</v>
          </cell>
          <cell r="R79">
            <v>250000000</v>
          </cell>
          <cell r="T79">
            <v>250000000</v>
          </cell>
          <cell r="U79">
            <v>91</v>
          </cell>
          <cell r="V79">
            <v>13</v>
          </cell>
          <cell r="W79">
            <v>78</v>
          </cell>
          <cell r="X79">
            <v>32000</v>
          </cell>
          <cell r="Y79">
            <v>1200</v>
          </cell>
          <cell r="Z79">
            <v>30000</v>
          </cell>
          <cell r="AA79">
            <v>2000</v>
          </cell>
          <cell r="AB79">
            <v>0</v>
          </cell>
          <cell r="AC79">
            <v>0</v>
          </cell>
          <cell r="AF79" t="str">
            <v>DIRECT</v>
          </cell>
          <cell r="AG79" t="str">
            <v>CITIBANK</v>
          </cell>
          <cell r="AH79" t="str">
            <v>NON IPO</v>
          </cell>
        </row>
        <row r="80">
          <cell r="C80" t="str">
            <v>IIISL 235</v>
          </cell>
          <cell r="D80" t="str">
            <v>INE866I14DB4</v>
          </cell>
          <cell r="E80" t="str">
            <v>UNION KBC MUTUAL FUND</v>
          </cell>
          <cell r="F80">
            <v>41073</v>
          </cell>
          <cell r="G80">
            <v>41082</v>
          </cell>
          <cell r="H80">
            <v>41173</v>
          </cell>
          <cell r="J80">
            <v>250000000</v>
          </cell>
          <cell r="K80">
            <v>243120250</v>
          </cell>
          <cell r="L80">
            <v>6879750</v>
          </cell>
          <cell r="M80">
            <v>0.1135</v>
          </cell>
          <cell r="N80">
            <v>500</v>
          </cell>
          <cell r="O80">
            <v>97.248099999999994</v>
          </cell>
          <cell r="P80">
            <v>75601.648351648357</v>
          </cell>
          <cell r="R80">
            <v>250000000</v>
          </cell>
          <cell r="T80">
            <v>250000000</v>
          </cell>
          <cell r="U80">
            <v>91</v>
          </cell>
          <cell r="V80">
            <v>12</v>
          </cell>
          <cell r="W80">
            <v>79</v>
          </cell>
          <cell r="X80">
            <v>32000</v>
          </cell>
          <cell r="Y80">
            <v>1200</v>
          </cell>
          <cell r="Z80">
            <v>30000</v>
          </cell>
          <cell r="AA80">
            <v>2000</v>
          </cell>
          <cell r="AB80">
            <v>0</v>
          </cell>
          <cell r="AC80">
            <v>0</v>
          </cell>
          <cell r="AF80" t="str">
            <v>DIRECT</v>
          </cell>
          <cell r="AG80" t="str">
            <v>CITIBANK</v>
          </cell>
          <cell r="AH80" t="str">
            <v>NON IPO</v>
          </cell>
        </row>
        <row r="81">
          <cell r="C81" t="str">
            <v>IIISL 236</v>
          </cell>
          <cell r="D81" t="str">
            <v>INE866I14CY8</v>
          </cell>
          <cell r="E81" t="str">
            <v>UNION KBC MUTUAL FUND</v>
          </cell>
          <cell r="F81">
            <v>41073</v>
          </cell>
          <cell r="G81">
            <v>41085</v>
          </cell>
          <cell r="H81">
            <v>41176</v>
          </cell>
          <cell r="J81">
            <v>250000000</v>
          </cell>
          <cell r="K81">
            <v>243120250</v>
          </cell>
          <cell r="L81">
            <v>6879750</v>
          </cell>
          <cell r="M81">
            <v>0.1135</v>
          </cell>
          <cell r="N81">
            <v>500</v>
          </cell>
          <cell r="O81">
            <v>97.248099999999994</v>
          </cell>
          <cell r="P81">
            <v>75601.648351648357</v>
          </cell>
          <cell r="R81">
            <v>250000000</v>
          </cell>
          <cell r="T81">
            <v>250000000</v>
          </cell>
          <cell r="U81">
            <v>91</v>
          </cell>
          <cell r="V81">
            <v>9</v>
          </cell>
          <cell r="W81">
            <v>82</v>
          </cell>
          <cell r="X81">
            <v>32000</v>
          </cell>
          <cell r="Y81">
            <v>1200</v>
          </cell>
          <cell r="Z81">
            <v>30000</v>
          </cell>
          <cell r="AA81">
            <v>2000</v>
          </cell>
          <cell r="AB81">
            <v>0</v>
          </cell>
          <cell r="AC81">
            <v>0</v>
          </cell>
          <cell r="AF81" t="str">
            <v>DIRECT</v>
          </cell>
          <cell r="AG81" t="str">
            <v>CITIBANK</v>
          </cell>
          <cell r="AH81" t="str">
            <v>NON IPO</v>
          </cell>
        </row>
        <row r="82">
          <cell r="C82" t="str">
            <v>IIISL 237</v>
          </cell>
          <cell r="D82" t="str">
            <v>INE866I14CZ5</v>
          </cell>
          <cell r="E82" t="str">
            <v>KOTAK MUTUAL FUND</v>
          </cell>
          <cell r="F82">
            <v>41073</v>
          </cell>
          <cell r="G82">
            <v>41081</v>
          </cell>
          <cell r="H82">
            <v>41172</v>
          </cell>
          <cell r="J82">
            <v>1000000000</v>
          </cell>
          <cell r="K82">
            <v>972481000</v>
          </cell>
          <cell r="L82">
            <v>27519000</v>
          </cell>
          <cell r="M82">
            <v>0.1135</v>
          </cell>
          <cell r="N82">
            <v>2000</v>
          </cell>
          <cell r="O82">
            <v>97.248099999999994</v>
          </cell>
          <cell r="P82">
            <v>302406.59340659343</v>
          </cell>
          <cell r="R82">
            <v>1000000000</v>
          </cell>
          <cell r="T82">
            <v>1000000000</v>
          </cell>
          <cell r="U82">
            <v>91</v>
          </cell>
          <cell r="V82">
            <v>13</v>
          </cell>
          <cell r="W82">
            <v>78</v>
          </cell>
          <cell r="X82">
            <v>122000</v>
          </cell>
          <cell r="Y82">
            <v>1200</v>
          </cell>
          <cell r="Z82">
            <v>120000</v>
          </cell>
          <cell r="AA82">
            <v>2000</v>
          </cell>
          <cell r="AB82">
            <v>0</v>
          </cell>
          <cell r="AC82">
            <v>0</v>
          </cell>
          <cell r="AF82" t="str">
            <v>DIRECT</v>
          </cell>
          <cell r="AG82" t="str">
            <v>CITIBANK</v>
          </cell>
          <cell r="AH82" t="str">
            <v>NON IPO</v>
          </cell>
        </row>
        <row r="83">
          <cell r="C83" t="str">
            <v>IIISL 238</v>
          </cell>
          <cell r="D83" t="str">
            <v>INE866I14DA6</v>
          </cell>
          <cell r="E83" t="str">
            <v>ICICI PRUDENTIAL MUTUAL FUND</v>
          </cell>
          <cell r="F83">
            <v>41073</v>
          </cell>
          <cell r="G83">
            <v>41079</v>
          </cell>
          <cell r="H83">
            <v>41170</v>
          </cell>
          <cell r="J83">
            <v>3000000000</v>
          </cell>
          <cell r="K83">
            <v>2917092000</v>
          </cell>
          <cell r="L83">
            <v>82908000</v>
          </cell>
          <cell r="M83">
            <v>0.114</v>
          </cell>
          <cell r="N83">
            <v>6000</v>
          </cell>
          <cell r="O83">
            <v>97.236400000000003</v>
          </cell>
          <cell r="P83">
            <v>911076.92307692312</v>
          </cell>
          <cell r="R83">
            <v>3000000000</v>
          </cell>
          <cell r="T83">
            <v>3000000000</v>
          </cell>
          <cell r="U83">
            <v>91</v>
          </cell>
          <cell r="V83">
            <v>15</v>
          </cell>
          <cell r="W83">
            <v>76</v>
          </cell>
          <cell r="X83">
            <v>362000</v>
          </cell>
          <cell r="Y83">
            <v>1200</v>
          </cell>
          <cell r="Z83">
            <v>360000</v>
          </cell>
          <cell r="AA83">
            <v>2000</v>
          </cell>
          <cell r="AB83">
            <v>0</v>
          </cell>
          <cell r="AC83">
            <v>0</v>
          </cell>
          <cell r="AF83" t="str">
            <v>DIRECT</v>
          </cell>
          <cell r="AG83" t="str">
            <v>CITIBANK</v>
          </cell>
          <cell r="AH83" t="str">
            <v>NON IPO</v>
          </cell>
        </row>
        <row r="84">
          <cell r="C84" t="str">
            <v>IIISL 240</v>
          </cell>
          <cell r="D84" t="str">
            <v>INE866I14CU6</v>
          </cell>
          <cell r="E84" t="str">
            <v>RELIANCE MUTUAL FUND</v>
          </cell>
          <cell r="F84">
            <v>41080</v>
          </cell>
          <cell r="G84">
            <v>41086</v>
          </cell>
          <cell r="H84">
            <v>41159</v>
          </cell>
          <cell r="J84">
            <v>500000000</v>
          </cell>
          <cell r="K84">
            <v>488758500</v>
          </cell>
          <cell r="L84">
            <v>11241500</v>
          </cell>
          <cell r="M84">
            <v>0.115</v>
          </cell>
          <cell r="N84">
            <v>1000</v>
          </cell>
          <cell r="O84">
            <v>97.7517</v>
          </cell>
          <cell r="P84">
            <v>153993.15068493152</v>
          </cell>
          <cell r="R84">
            <v>500000000</v>
          </cell>
          <cell r="T84">
            <v>500000000</v>
          </cell>
          <cell r="U84">
            <v>73</v>
          </cell>
          <cell r="V84">
            <v>8</v>
          </cell>
          <cell r="W84">
            <v>65</v>
          </cell>
          <cell r="X84">
            <v>62000</v>
          </cell>
          <cell r="Y84">
            <v>1200</v>
          </cell>
          <cell r="Z84">
            <v>60000</v>
          </cell>
          <cell r="AA84">
            <v>2000</v>
          </cell>
          <cell r="AB84">
            <v>0</v>
          </cell>
          <cell r="AC84">
            <v>0</v>
          </cell>
          <cell r="AF84" t="str">
            <v>DIRECT</v>
          </cell>
          <cell r="AG84" t="str">
            <v>CITIBANK</v>
          </cell>
          <cell r="AH84" t="str">
            <v>NON IPO</v>
          </cell>
        </row>
        <row r="85">
          <cell r="C85" t="str">
            <v>IIISL 241</v>
          </cell>
          <cell r="D85" t="str">
            <v>INE866I14DE8</v>
          </cell>
          <cell r="E85" t="str">
            <v>RELIGARE MUTUAL FUND</v>
          </cell>
          <cell r="F85">
            <v>41080</v>
          </cell>
          <cell r="G85">
            <v>41086</v>
          </cell>
          <cell r="H85">
            <v>41177</v>
          </cell>
          <cell r="J85">
            <v>650000000</v>
          </cell>
          <cell r="K85">
            <v>631883200</v>
          </cell>
          <cell r="L85">
            <v>18116800</v>
          </cell>
          <cell r="M85">
            <v>0.115</v>
          </cell>
          <cell r="N85">
            <v>1300</v>
          </cell>
          <cell r="O85">
            <v>97.212800000000001</v>
          </cell>
          <cell r="P85">
            <v>199085.71428571429</v>
          </cell>
          <cell r="R85">
            <v>650000000</v>
          </cell>
          <cell r="T85">
            <v>650000000</v>
          </cell>
          <cell r="U85">
            <v>91</v>
          </cell>
          <cell r="V85">
            <v>8</v>
          </cell>
          <cell r="W85">
            <v>83</v>
          </cell>
          <cell r="X85">
            <v>80000</v>
          </cell>
          <cell r="Y85">
            <v>1200</v>
          </cell>
          <cell r="Z85">
            <v>78000</v>
          </cell>
          <cell r="AA85">
            <v>2000</v>
          </cell>
          <cell r="AB85">
            <v>0</v>
          </cell>
          <cell r="AC85">
            <v>0</v>
          </cell>
          <cell r="AF85" t="str">
            <v>DIRECT</v>
          </cell>
          <cell r="AG85" t="str">
            <v>CITIBANK</v>
          </cell>
          <cell r="AH85" t="str">
            <v>NON IPO</v>
          </cell>
        </row>
        <row r="86">
          <cell r="C86" t="str">
            <v>IIISL 242</v>
          </cell>
          <cell r="D86" t="str">
            <v>INE866I14CU6</v>
          </cell>
          <cell r="E86" t="str">
            <v>RELIANCE MUTUAL FUND</v>
          </cell>
          <cell r="F86">
            <v>41080</v>
          </cell>
          <cell r="G86">
            <v>41087</v>
          </cell>
          <cell r="H86">
            <v>41159</v>
          </cell>
          <cell r="J86">
            <v>500000000</v>
          </cell>
          <cell r="K86">
            <v>488909000</v>
          </cell>
          <cell r="L86">
            <v>11091000</v>
          </cell>
          <cell r="M86">
            <v>0.115</v>
          </cell>
          <cell r="N86">
            <v>1000</v>
          </cell>
          <cell r="O86">
            <v>97.781800000000004</v>
          </cell>
          <cell r="P86">
            <v>154041.66666666666</v>
          </cell>
          <cell r="R86">
            <v>500000000</v>
          </cell>
          <cell r="T86">
            <v>500000000</v>
          </cell>
          <cell r="U86">
            <v>72</v>
          </cell>
          <cell r="V86">
            <v>7</v>
          </cell>
          <cell r="W86">
            <v>65</v>
          </cell>
          <cell r="X86">
            <v>62000</v>
          </cell>
          <cell r="Y86">
            <v>1200</v>
          </cell>
          <cell r="Z86">
            <v>60000</v>
          </cell>
          <cell r="AA86">
            <v>2000</v>
          </cell>
          <cell r="AB86">
            <v>0</v>
          </cell>
          <cell r="AC86">
            <v>0</v>
          </cell>
          <cell r="AF86" t="str">
            <v>DIRECT</v>
          </cell>
          <cell r="AG86" t="str">
            <v>CITIBANK</v>
          </cell>
          <cell r="AH86" t="str">
            <v>NON IPO</v>
          </cell>
        </row>
        <row r="87">
          <cell r="C87" t="str">
            <v>IIISL 243</v>
          </cell>
          <cell r="D87" t="str">
            <v>INE866I14DC2</v>
          </cell>
          <cell r="E87" t="str">
            <v>RELIGARE MUTUAL FUND</v>
          </cell>
          <cell r="F87">
            <v>41080</v>
          </cell>
          <cell r="G87">
            <v>41087</v>
          </cell>
          <cell r="H87">
            <v>41178</v>
          </cell>
          <cell r="J87">
            <v>1000000000</v>
          </cell>
          <cell r="K87">
            <v>972128000</v>
          </cell>
          <cell r="L87">
            <v>27872000</v>
          </cell>
          <cell r="M87">
            <v>0.115</v>
          </cell>
          <cell r="N87">
            <v>2000</v>
          </cell>
          <cell r="O87">
            <v>97.212800000000001</v>
          </cell>
          <cell r="P87">
            <v>306285.71428571426</v>
          </cell>
          <cell r="R87">
            <v>1000000000</v>
          </cell>
          <cell r="T87">
            <v>1000000000</v>
          </cell>
          <cell r="U87">
            <v>91</v>
          </cell>
          <cell r="V87">
            <v>7</v>
          </cell>
          <cell r="W87">
            <v>84</v>
          </cell>
          <cell r="X87">
            <v>122000</v>
          </cell>
          <cell r="Y87">
            <v>1200</v>
          </cell>
          <cell r="Z87">
            <v>120000</v>
          </cell>
          <cell r="AA87">
            <v>2000</v>
          </cell>
          <cell r="AB87">
            <v>0</v>
          </cell>
          <cell r="AC87">
            <v>0</v>
          </cell>
          <cell r="AF87" t="str">
            <v>DIRECT</v>
          </cell>
          <cell r="AG87" t="str">
            <v>CITIBANK</v>
          </cell>
          <cell r="AH87" t="str">
            <v>NON IPO</v>
          </cell>
        </row>
        <row r="88">
          <cell r="C88" t="str">
            <v>IIISL 244</v>
          </cell>
          <cell r="D88" t="str">
            <v>INE866I14CY8</v>
          </cell>
          <cell r="E88" t="str">
            <v>PRINCIPAL MUTUAL FUND</v>
          </cell>
          <cell r="F88">
            <v>41080</v>
          </cell>
          <cell r="G88">
            <v>41088</v>
          </cell>
          <cell r="H88">
            <v>41176</v>
          </cell>
          <cell r="J88">
            <v>500000000</v>
          </cell>
          <cell r="K88">
            <v>486511000</v>
          </cell>
          <cell r="L88">
            <v>13489000</v>
          </cell>
          <cell r="M88">
            <v>0.115</v>
          </cell>
          <cell r="N88">
            <v>1000</v>
          </cell>
          <cell r="O88">
            <v>97.302199999999999</v>
          </cell>
          <cell r="P88">
            <v>153284.09090909091</v>
          </cell>
          <cell r="R88">
            <v>500000000</v>
          </cell>
          <cell r="T88">
            <v>500000000</v>
          </cell>
          <cell r="U88">
            <v>88</v>
          </cell>
          <cell r="V88">
            <v>6</v>
          </cell>
          <cell r="W88">
            <v>82</v>
          </cell>
          <cell r="X88">
            <v>62000</v>
          </cell>
          <cell r="Y88">
            <v>1200</v>
          </cell>
          <cell r="Z88">
            <v>60000</v>
          </cell>
          <cell r="AA88">
            <v>2000</v>
          </cell>
          <cell r="AB88">
            <v>0</v>
          </cell>
          <cell r="AC88">
            <v>0</v>
          </cell>
          <cell r="AF88" t="str">
            <v>DIRECT</v>
          </cell>
          <cell r="AG88" t="str">
            <v>CITIBANK</v>
          </cell>
          <cell r="AH88" t="str">
            <v>NON IPO</v>
          </cell>
        </row>
        <row r="89">
          <cell r="C89" t="str">
            <v>IIISL 247</v>
          </cell>
          <cell r="D89" t="str">
            <v>INE866I14DE8</v>
          </cell>
          <cell r="E89" t="str">
            <v>PRINCIPAL MUTUAL FUND</v>
          </cell>
          <cell r="F89">
            <v>41086</v>
          </cell>
          <cell r="G89">
            <v>41093</v>
          </cell>
          <cell r="H89">
            <v>41177</v>
          </cell>
          <cell r="J89">
            <v>500000000</v>
          </cell>
          <cell r="K89">
            <v>487217500</v>
          </cell>
          <cell r="L89">
            <v>12782500</v>
          </cell>
          <cell r="M89">
            <v>0.114</v>
          </cell>
          <cell r="N89">
            <v>1000</v>
          </cell>
          <cell r="O89">
            <v>97.4435</v>
          </cell>
          <cell r="P89">
            <v>152172.61904761905</v>
          </cell>
          <cell r="R89">
            <v>500000000</v>
          </cell>
          <cell r="T89">
            <v>500000000</v>
          </cell>
          <cell r="U89">
            <v>84</v>
          </cell>
          <cell r="V89">
            <v>1</v>
          </cell>
          <cell r="W89">
            <v>83</v>
          </cell>
          <cell r="X89">
            <v>62000</v>
          </cell>
          <cell r="Y89">
            <v>1200</v>
          </cell>
          <cell r="Z89">
            <v>60000</v>
          </cell>
          <cell r="AA89">
            <v>2000</v>
          </cell>
          <cell r="AB89">
            <v>0</v>
          </cell>
          <cell r="AC89">
            <v>0</v>
          </cell>
          <cell r="AF89" t="str">
            <v>DIRECT</v>
          </cell>
          <cell r="AG89" t="str">
            <v>CITIBANK</v>
          </cell>
          <cell r="AH89" t="str">
            <v>NON IPO</v>
          </cell>
        </row>
        <row r="90">
          <cell r="C90" t="str">
            <v>IIISL 245</v>
          </cell>
          <cell r="D90" t="str">
            <v>INE866I14DF5</v>
          </cell>
          <cell r="E90" t="str">
            <v>BNP PARIBAS MF</v>
          </cell>
          <cell r="F90">
            <v>41086</v>
          </cell>
          <cell r="G90">
            <v>41088</v>
          </cell>
          <cell r="H90">
            <v>41179</v>
          </cell>
          <cell r="J90">
            <v>1000000000</v>
          </cell>
          <cell r="K90">
            <v>972364000</v>
          </cell>
          <cell r="L90">
            <v>27636000</v>
          </cell>
          <cell r="M90">
            <v>0.114</v>
          </cell>
          <cell r="N90">
            <v>2000</v>
          </cell>
          <cell r="O90">
            <v>97.236400000000003</v>
          </cell>
          <cell r="P90">
            <v>303692.30769230769</v>
          </cell>
          <cell r="R90">
            <v>1000000000</v>
          </cell>
          <cell r="T90">
            <v>1000000000</v>
          </cell>
          <cell r="U90">
            <v>91</v>
          </cell>
          <cell r="V90">
            <v>6</v>
          </cell>
          <cell r="W90">
            <v>85</v>
          </cell>
          <cell r="X90">
            <v>122000</v>
          </cell>
          <cell r="Y90">
            <v>1200</v>
          </cell>
          <cell r="Z90">
            <v>120000</v>
          </cell>
          <cell r="AA90">
            <v>2000</v>
          </cell>
          <cell r="AB90">
            <v>0</v>
          </cell>
          <cell r="AC90">
            <v>0</v>
          </cell>
          <cell r="AF90" t="str">
            <v>DIRECT</v>
          </cell>
          <cell r="AG90" t="str">
            <v>CITIBANK</v>
          </cell>
          <cell r="AH90" t="str">
            <v>NON IPO</v>
          </cell>
        </row>
        <row r="91">
          <cell r="C91" t="str">
            <v>IIISL 246</v>
          </cell>
          <cell r="D91" t="str">
            <v>INE866I14DF5</v>
          </cell>
          <cell r="E91" t="str">
            <v>ICICI PRUDENTIAL MUTUAL FUND</v>
          </cell>
          <cell r="F91">
            <v>41086</v>
          </cell>
          <cell r="G91">
            <v>41088</v>
          </cell>
          <cell r="H91">
            <v>41179</v>
          </cell>
          <cell r="J91">
            <v>1000000000</v>
          </cell>
          <cell r="K91">
            <v>972364000</v>
          </cell>
          <cell r="L91">
            <v>27636000</v>
          </cell>
          <cell r="M91">
            <v>0.114</v>
          </cell>
          <cell r="N91">
            <v>2000</v>
          </cell>
          <cell r="O91">
            <v>97.236400000000003</v>
          </cell>
          <cell r="P91">
            <v>303692.30769230769</v>
          </cell>
          <cell r="R91">
            <v>1000000000</v>
          </cell>
          <cell r="T91">
            <v>1000000000</v>
          </cell>
          <cell r="U91">
            <v>91</v>
          </cell>
          <cell r="V91">
            <v>6</v>
          </cell>
          <cell r="W91">
            <v>85</v>
          </cell>
          <cell r="X91">
            <v>122000</v>
          </cell>
          <cell r="Y91">
            <v>1200</v>
          </cell>
          <cell r="Z91">
            <v>120000</v>
          </cell>
          <cell r="AA91">
            <v>2000</v>
          </cell>
          <cell r="AB91">
            <v>0</v>
          </cell>
          <cell r="AC91">
            <v>0</v>
          </cell>
          <cell r="AF91" t="str">
            <v>DIRECT</v>
          </cell>
          <cell r="AG91" t="str">
            <v>CITIBANK</v>
          </cell>
          <cell r="AH91" t="str">
            <v>NON IPO</v>
          </cell>
        </row>
        <row r="92">
          <cell r="C92" t="str">
            <v>IIISL 248</v>
          </cell>
          <cell r="D92" t="str">
            <v>INE866I14DG3</v>
          </cell>
          <cell r="E92" t="str">
            <v>INDIA INFOLINE ASSET MANAGEMENT COMPANY LTD.</v>
          </cell>
          <cell r="F92">
            <v>41094</v>
          </cell>
          <cell r="G92">
            <v>41095</v>
          </cell>
          <cell r="H92">
            <v>41360</v>
          </cell>
          <cell r="J92">
            <v>90000000</v>
          </cell>
          <cell r="K92">
            <v>83064690</v>
          </cell>
          <cell r="L92">
            <v>6935310</v>
          </cell>
          <cell r="M92">
            <v>0.115</v>
          </cell>
          <cell r="N92">
            <v>180</v>
          </cell>
          <cell r="O92">
            <v>92.2941</v>
          </cell>
          <cell r="P92">
            <v>26170.981132075471</v>
          </cell>
          <cell r="R92">
            <v>90000000</v>
          </cell>
          <cell r="T92">
            <v>90000000</v>
          </cell>
          <cell r="U92">
            <v>265</v>
          </cell>
          <cell r="V92">
            <v>27</v>
          </cell>
          <cell r="W92">
            <v>238</v>
          </cell>
          <cell r="X92">
            <v>48000</v>
          </cell>
          <cell r="Y92">
            <v>5000</v>
          </cell>
          <cell r="Z92">
            <v>45000</v>
          </cell>
          <cell r="AA92">
            <v>2000</v>
          </cell>
          <cell r="AB92">
            <v>1000</v>
          </cell>
          <cell r="AC92">
            <v>0</v>
          </cell>
          <cell r="AF92" t="str">
            <v>DIRECT</v>
          </cell>
          <cell r="AG92" t="str">
            <v>CITIBANK</v>
          </cell>
          <cell r="AH92" t="str">
            <v>NON IPO</v>
          </cell>
        </row>
        <row r="93">
          <cell r="C93" t="str">
            <v>IIISL 249</v>
          </cell>
          <cell r="D93" t="str">
            <v xml:space="preserve">INE866I14DH1 </v>
          </cell>
          <cell r="E93" t="str">
            <v>AXIS MUTUAL FUND</v>
          </cell>
          <cell r="F93">
            <v>41095</v>
          </cell>
          <cell r="G93">
            <v>41096</v>
          </cell>
          <cell r="H93">
            <v>41169</v>
          </cell>
          <cell r="J93">
            <v>500000000</v>
          </cell>
          <cell r="K93">
            <v>489428500</v>
          </cell>
          <cell r="L93">
            <v>10571500</v>
          </cell>
          <cell r="M93">
            <v>0.108</v>
          </cell>
          <cell r="N93">
            <v>1000</v>
          </cell>
          <cell r="O93">
            <v>97.8857</v>
          </cell>
          <cell r="P93">
            <v>144815.0684931507</v>
          </cell>
          <cell r="R93">
            <v>500000000</v>
          </cell>
          <cell r="T93">
            <v>500000000</v>
          </cell>
          <cell r="U93">
            <v>73</v>
          </cell>
          <cell r="V93">
            <v>26</v>
          </cell>
          <cell r="W93">
            <v>47</v>
          </cell>
          <cell r="X93">
            <v>63000</v>
          </cell>
          <cell r="Y93">
            <v>1200</v>
          </cell>
          <cell r="Z93">
            <v>60000</v>
          </cell>
          <cell r="AA93">
            <v>2000</v>
          </cell>
          <cell r="AB93">
            <v>1000</v>
          </cell>
          <cell r="AC93">
            <v>0</v>
          </cell>
          <cell r="AF93" t="str">
            <v>DIRECT</v>
          </cell>
          <cell r="AG93" t="str">
            <v>CITIBANK</v>
          </cell>
          <cell r="AH93" t="str">
            <v>NON IPO</v>
          </cell>
        </row>
        <row r="94">
          <cell r="C94" t="str">
            <v>IIISL 250</v>
          </cell>
          <cell r="D94" t="str">
            <v xml:space="preserve">INE866I14DH1 </v>
          </cell>
          <cell r="E94" t="str">
            <v>AXIS MUTUAL FUND</v>
          </cell>
          <cell r="F94">
            <v>41095</v>
          </cell>
          <cell r="G94">
            <v>41101</v>
          </cell>
          <cell r="H94">
            <v>41169</v>
          </cell>
          <cell r="J94">
            <v>500000000</v>
          </cell>
          <cell r="K94">
            <v>490138000</v>
          </cell>
          <cell r="L94">
            <v>9862000</v>
          </cell>
          <cell r="M94">
            <v>0.108</v>
          </cell>
          <cell r="N94">
            <v>1000</v>
          </cell>
          <cell r="O94">
            <v>98.027600000000007</v>
          </cell>
          <cell r="P94">
            <v>145029.41176470587</v>
          </cell>
          <cell r="R94">
            <v>500000000</v>
          </cell>
          <cell r="T94">
            <v>500000000</v>
          </cell>
          <cell r="U94">
            <v>68</v>
          </cell>
          <cell r="V94">
            <v>21</v>
          </cell>
          <cell r="W94">
            <v>47</v>
          </cell>
          <cell r="X94">
            <v>62000</v>
          </cell>
          <cell r="Y94">
            <v>1200</v>
          </cell>
          <cell r="Z94">
            <v>60000</v>
          </cell>
          <cell r="AA94">
            <v>2000</v>
          </cell>
          <cell r="AB94">
            <v>0</v>
          </cell>
          <cell r="AC94">
            <v>0</v>
          </cell>
          <cell r="AF94" t="str">
            <v>DIRECT</v>
          </cell>
          <cell r="AG94" t="str">
            <v>CITIBANK</v>
          </cell>
          <cell r="AH94" t="str">
            <v>NON IPO</v>
          </cell>
        </row>
        <row r="95">
          <cell r="C95" t="str">
            <v>IIISL 251</v>
          </cell>
          <cell r="D95" t="str">
            <v>INE866I14DI9</v>
          </cell>
          <cell r="E95" t="str">
            <v>RELIGARE MUTUAL FUND</v>
          </cell>
          <cell r="F95">
            <v>41101</v>
          </cell>
          <cell r="G95">
            <v>41103</v>
          </cell>
          <cell r="H95">
            <v>41194</v>
          </cell>
          <cell r="J95">
            <v>500000000</v>
          </cell>
          <cell r="K95">
            <v>486890000</v>
          </cell>
          <cell r="L95">
            <v>13110000</v>
          </cell>
          <cell r="M95">
            <v>0.108</v>
          </cell>
          <cell r="N95">
            <v>1000</v>
          </cell>
          <cell r="O95">
            <v>97.378</v>
          </cell>
          <cell r="P95">
            <v>144065.93406593407</v>
          </cell>
          <cell r="R95">
            <v>500000000</v>
          </cell>
          <cell r="T95">
            <v>500000000</v>
          </cell>
          <cell r="U95">
            <v>91</v>
          </cell>
          <cell r="V95">
            <v>19</v>
          </cell>
          <cell r="W95">
            <v>72</v>
          </cell>
          <cell r="X95">
            <v>62000</v>
          </cell>
          <cell r="Y95">
            <v>1200</v>
          </cell>
          <cell r="Z95">
            <v>60000</v>
          </cell>
          <cell r="AA95">
            <v>2000</v>
          </cell>
          <cell r="AB95">
            <v>0</v>
          </cell>
          <cell r="AC95">
            <v>0</v>
          </cell>
          <cell r="AF95" t="str">
            <v>DIRECT</v>
          </cell>
          <cell r="AG95" t="str">
            <v>CITIBANK</v>
          </cell>
          <cell r="AH95" t="str">
            <v>NON IPO</v>
          </cell>
        </row>
        <row r="96">
          <cell r="C96" t="str">
            <v>IIISL 252</v>
          </cell>
          <cell r="D96" t="str">
            <v>INE866I14CP6</v>
          </cell>
          <cell r="E96" t="str">
            <v>AXIS MUTUAL FUND</v>
          </cell>
          <cell r="F96">
            <v>41106</v>
          </cell>
          <cell r="G96">
            <v>41106</v>
          </cell>
          <cell r="H96">
            <v>41138</v>
          </cell>
          <cell r="J96">
            <v>250000000</v>
          </cell>
          <cell r="K96">
            <v>247708750</v>
          </cell>
          <cell r="L96">
            <v>2291250</v>
          </cell>
          <cell r="M96">
            <v>0.1055</v>
          </cell>
          <cell r="N96">
            <v>500</v>
          </cell>
          <cell r="O96">
            <v>99.083500000000001</v>
          </cell>
          <cell r="P96">
            <v>71601.5625</v>
          </cell>
          <cell r="R96">
            <v>250000000</v>
          </cell>
          <cell r="T96">
            <v>250000000</v>
          </cell>
          <cell r="U96">
            <v>32</v>
          </cell>
          <cell r="V96">
            <v>16</v>
          </cell>
          <cell r="W96">
            <v>16</v>
          </cell>
          <cell r="X96">
            <v>33000</v>
          </cell>
          <cell r="Y96">
            <v>1200</v>
          </cell>
          <cell r="Z96">
            <v>30000</v>
          </cell>
          <cell r="AA96">
            <v>2000</v>
          </cell>
          <cell r="AB96">
            <v>1000</v>
          </cell>
          <cell r="AF96" t="str">
            <v>DIRECT</v>
          </cell>
          <cell r="AG96" t="str">
            <v>CITIBANK</v>
          </cell>
          <cell r="AH96" t="str">
            <v>NON IPO</v>
          </cell>
        </row>
        <row r="97">
          <cell r="C97" t="str">
            <v>IIISL 253</v>
          </cell>
          <cell r="D97" t="str">
            <v>Total</v>
          </cell>
          <cell r="E97" t="str">
            <v>AXIS MUTUAL FUND</v>
          </cell>
          <cell r="F97">
            <v>41106</v>
          </cell>
          <cell r="G97">
            <v>41107</v>
          </cell>
          <cell r="H97">
            <v>41138</v>
          </cell>
          <cell r="J97">
            <v>46325000000</v>
          </cell>
          <cell r="K97">
            <v>44734603620</v>
          </cell>
          <cell r="L97">
            <v>1590396380</v>
          </cell>
          <cell r="M97">
            <v>0.1055</v>
          </cell>
          <cell r="N97">
            <v>500</v>
          </cell>
          <cell r="O97">
            <v>99.111900000000006</v>
          </cell>
          <cell r="P97">
            <v>71620.967741935485</v>
          </cell>
          <cell r="Q97">
            <v>17450000000</v>
          </cell>
          <cell r="R97">
            <v>28875000000</v>
          </cell>
          <cell r="S97">
            <v>22360000000</v>
          </cell>
          <cell r="T97">
            <v>23965000000</v>
          </cell>
          <cell r="U97">
            <v>31</v>
          </cell>
          <cell r="V97">
            <v>15</v>
          </cell>
          <cell r="W97">
            <v>111.44919674525349</v>
          </cell>
          <cell r="X97">
            <v>32000</v>
          </cell>
          <cell r="Y97">
            <v>1200</v>
          </cell>
          <cell r="Z97">
            <v>30000</v>
          </cell>
          <cell r="AA97">
            <v>2000</v>
          </cell>
          <cell r="AB97">
            <v>0</v>
          </cell>
          <cell r="AF97" t="str">
            <v>DIRECT</v>
          </cell>
          <cell r="AG97" t="str">
            <v>CITIBANK</v>
          </cell>
          <cell r="AH97" t="str">
            <v>NON IPO</v>
          </cell>
        </row>
        <row r="98">
          <cell r="C98" t="str">
            <v>IIISL 254</v>
          </cell>
          <cell r="D98" t="str">
            <v>INE866I14CP6</v>
          </cell>
          <cell r="E98" t="str">
            <v>JM MUTUAL FUND</v>
          </cell>
          <cell r="F98">
            <v>41106</v>
          </cell>
          <cell r="G98">
            <v>41107</v>
          </cell>
          <cell r="H98">
            <v>41138</v>
          </cell>
          <cell r="J98">
            <v>250000000</v>
          </cell>
          <cell r="K98">
            <v>247779750</v>
          </cell>
          <cell r="L98">
            <v>2220250</v>
          </cell>
          <cell r="M98">
            <v>0.1055</v>
          </cell>
          <cell r="N98">
            <v>500</v>
          </cell>
          <cell r="O98">
            <v>99.111900000000006</v>
          </cell>
          <cell r="P98">
            <v>71620.967741935485</v>
          </cell>
          <cell r="Q98">
            <v>0.13210487106017191</v>
          </cell>
          <cell r="R98">
            <v>0.11784701298701299</v>
          </cell>
          <cell r="S98">
            <v>0.12925648479427548</v>
          </cell>
          <cell r="T98">
            <v>0.11758345503859796</v>
          </cell>
          <cell r="U98">
            <v>31</v>
          </cell>
          <cell r="V98">
            <v>15</v>
          </cell>
          <cell r="W98">
            <v>16</v>
          </cell>
          <cell r="X98">
            <v>33000</v>
          </cell>
          <cell r="Y98">
            <v>1200</v>
          </cell>
          <cell r="Z98">
            <v>30000</v>
          </cell>
          <cell r="AA98">
            <v>2000</v>
          </cell>
          <cell r="AB98">
            <v>1000</v>
          </cell>
          <cell r="AF98" t="str">
            <v>DIRECT</v>
          </cell>
          <cell r="AG98" t="str">
            <v>CITIBANK</v>
          </cell>
          <cell r="AH98" t="str">
            <v>NON IPO</v>
          </cell>
        </row>
        <row r="99">
          <cell r="C99" t="str">
            <v>IIISL 255</v>
          </cell>
          <cell r="D99" t="str">
            <v>INE866I14DJ7</v>
          </cell>
          <cell r="E99" t="str">
            <v>RELIANCE MUTUAL FUND</v>
          </cell>
          <cell r="F99">
            <v>41109</v>
          </cell>
          <cell r="G99">
            <v>41110</v>
          </cell>
          <cell r="H99">
            <v>41201</v>
          </cell>
          <cell r="J99">
            <v>500000000</v>
          </cell>
          <cell r="K99">
            <v>486653500</v>
          </cell>
          <cell r="L99">
            <v>13346500</v>
          </cell>
          <cell r="M99">
            <v>0.11</v>
          </cell>
          <cell r="N99">
            <v>1000</v>
          </cell>
          <cell r="O99">
            <v>97.330699999999993</v>
          </cell>
          <cell r="P99">
            <v>146664.83516483515</v>
          </cell>
          <cell r="R99">
            <v>500000000</v>
          </cell>
          <cell r="T99">
            <v>0</v>
          </cell>
          <cell r="U99">
            <v>91</v>
          </cell>
          <cell r="V99">
            <v>12</v>
          </cell>
          <cell r="W99">
            <v>79</v>
          </cell>
          <cell r="X99">
            <v>63000</v>
          </cell>
          <cell r="Y99">
            <v>1200</v>
          </cell>
          <cell r="Z99">
            <v>60000</v>
          </cell>
          <cell r="AA99">
            <v>2000</v>
          </cell>
          <cell r="AB99">
            <v>1000</v>
          </cell>
          <cell r="AF99" t="str">
            <v>DIRECT</v>
          </cell>
          <cell r="AG99" t="str">
            <v>CITIBANK</v>
          </cell>
          <cell r="AH99" t="str">
            <v>NON IPO</v>
          </cell>
        </row>
        <row r="100">
          <cell r="C100" t="str">
            <v>IIISL 256</v>
          </cell>
          <cell r="D100" t="str">
            <v>INE866I14DK5</v>
          </cell>
          <cell r="E100" t="str">
            <v>KOTAK MUTUAL FUND</v>
          </cell>
          <cell r="F100">
            <v>41110</v>
          </cell>
          <cell r="G100">
            <v>41110</v>
          </cell>
          <cell r="H100">
            <v>41362</v>
          </cell>
          <cell r="J100">
            <v>240000000</v>
          </cell>
          <cell r="K100">
            <v>222702480</v>
          </cell>
          <cell r="L100">
            <v>17297520</v>
          </cell>
          <cell r="M100">
            <v>0.1125</v>
          </cell>
          <cell r="N100">
            <v>480</v>
          </cell>
          <cell r="O100">
            <v>92.792699999999996</v>
          </cell>
          <cell r="P100">
            <v>68640.952380952382</v>
          </cell>
          <cell r="R100">
            <v>240000000</v>
          </cell>
          <cell r="T100">
            <v>240000000</v>
          </cell>
          <cell r="U100">
            <v>252</v>
          </cell>
          <cell r="V100">
            <v>12</v>
          </cell>
          <cell r="W100">
            <v>240</v>
          </cell>
          <cell r="X100">
            <v>123000</v>
          </cell>
          <cell r="Y100">
            <v>5000</v>
          </cell>
          <cell r="Z100">
            <v>120000</v>
          </cell>
          <cell r="AA100">
            <v>2000</v>
          </cell>
          <cell r="AB100">
            <v>1000</v>
          </cell>
          <cell r="AF100" t="str">
            <v>DIRECT</v>
          </cell>
          <cell r="AG100" t="str">
            <v>CITIBANK</v>
          </cell>
          <cell r="AH100" t="str">
            <v>NON IPO</v>
          </cell>
        </row>
        <row r="101">
          <cell r="C101" t="str">
            <v>IIISL 257</v>
          </cell>
          <cell r="D101" t="str">
            <v>INE866I14DJ7</v>
          </cell>
          <cell r="E101" t="str">
            <v>KOTAK MUTUAL FUND</v>
          </cell>
          <cell r="F101">
            <v>41114</v>
          </cell>
          <cell r="G101">
            <v>41115</v>
          </cell>
          <cell r="H101">
            <v>41201</v>
          </cell>
          <cell r="J101">
            <v>950000000</v>
          </cell>
          <cell r="K101">
            <v>926000150</v>
          </cell>
          <cell r="L101">
            <v>23999850</v>
          </cell>
          <cell r="M101">
            <v>0.11</v>
          </cell>
          <cell r="N101">
            <v>1900</v>
          </cell>
          <cell r="O101">
            <v>97.473699999999994</v>
          </cell>
          <cell r="P101">
            <v>279068.02325581393</v>
          </cell>
          <cell r="R101">
            <v>950000000</v>
          </cell>
          <cell r="T101">
            <v>950000000</v>
          </cell>
          <cell r="U101">
            <v>86</v>
          </cell>
          <cell r="V101">
            <v>7</v>
          </cell>
          <cell r="W101">
            <v>79</v>
          </cell>
          <cell r="X101">
            <v>117000</v>
          </cell>
          <cell r="Y101">
            <v>1200</v>
          </cell>
          <cell r="Z101">
            <v>114000</v>
          </cell>
          <cell r="AA101">
            <v>2000</v>
          </cell>
          <cell r="AB101">
            <v>1000</v>
          </cell>
          <cell r="AF101" t="str">
            <v>DIRECT</v>
          </cell>
          <cell r="AG101" t="str">
            <v>CITIBANK</v>
          </cell>
          <cell r="AH101" t="str">
            <v>NON IPO</v>
          </cell>
        </row>
        <row r="102">
          <cell r="C102" t="str">
            <v>IIISL 258</v>
          </cell>
          <cell r="D102" t="str">
            <v>INE866I14DJ7</v>
          </cell>
          <cell r="E102" t="str">
            <v>BNP PARIBAS MF</v>
          </cell>
          <cell r="F102">
            <v>41115</v>
          </cell>
          <cell r="G102">
            <v>41115</v>
          </cell>
          <cell r="H102">
            <v>41201</v>
          </cell>
          <cell r="J102">
            <v>500000000</v>
          </cell>
          <cell r="K102">
            <v>487368500</v>
          </cell>
          <cell r="L102">
            <v>12631500</v>
          </cell>
          <cell r="M102">
            <v>0.11</v>
          </cell>
          <cell r="N102">
            <v>1000</v>
          </cell>
          <cell r="O102">
            <v>97.473699999999994</v>
          </cell>
          <cell r="P102">
            <v>146877.90697674418</v>
          </cell>
          <cell r="R102">
            <v>500000000</v>
          </cell>
          <cell r="T102">
            <v>500000000</v>
          </cell>
          <cell r="U102">
            <v>86</v>
          </cell>
          <cell r="V102">
            <v>7</v>
          </cell>
          <cell r="W102">
            <v>79</v>
          </cell>
          <cell r="X102">
            <v>63000</v>
          </cell>
          <cell r="Y102">
            <v>1200</v>
          </cell>
          <cell r="Z102">
            <v>60000</v>
          </cell>
          <cell r="AA102">
            <v>2000</v>
          </cell>
          <cell r="AB102">
            <v>1000</v>
          </cell>
          <cell r="AF102" t="str">
            <v>DIRECT</v>
          </cell>
          <cell r="AG102" t="str">
            <v>CITIBANK</v>
          </cell>
          <cell r="AH102" t="str">
            <v>NON IPO</v>
          </cell>
        </row>
        <row r="104">
          <cell r="D104" t="str">
            <v>Total</v>
          </cell>
          <cell r="J104">
            <v>50855000000</v>
          </cell>
          <cell r="K104">
            <v>49150117690</v>
          </cell>
          <cell r="L104">
            <v>1704882310</v>
          </cell>
          <cell r="Q104">
            <v>17450000000</v>
          </cell>
          <cell r="R104">
            <v>33405000000</v>
          </cell>
          <cell r="S104">
            <v>22630000000</v>
          </cell>
          <cell r="T104">
            <v>28225000000</v>
          </cell>
          <cell r="W104">
            <v>74.757484499557137</v>
          </cell>
        </row>
        <row r="105">
          <cell r="Q105">
            <v>0.13210487106017191</v>
          </cell>
          <cell r="R105">
            <v>0.1093940278401437</v>
          </cell>
          <cell r="S105">
            <v>0.12916813963764914</v>
          </cell>
          <cell r="T105">
            <v>0.10758060230292293</v>
          </cell>
        </row>
      </sheetData>
      <sheetData sheetId="3"/>
      <sheetData sheetId="4"/>
      <sheetData sheetId="5"/>
      <sheetData sheetId="6">
        <row r="4">
          <cell r="C4" t="str">
            <v>SERIES NO</v>
          </cell>
          <cell r="D4" t="str">
            <v>ISIN NO</v>
          </cell>
          <cell r="E4" t="str">
            <v>SUBSCRIBER</v>
          </cell>
          <cell r="F4" t="str">
            <v>DEAL DATE</v>
          </cell>
          <cell r="G4" t="str">
            <v>START DATE</v>
          </cell>
          <cell r="H4" t="str">
            <v>MATURITY DATE</v>
          </cell>
          <cell r="I4" t="str">
            <v>REPAID DATE</v>
          </cell>
          <cell r="J4" t="str">
            <v xml:space="preserve">FACE VALUE </v>
          </cell>
          <cell r="K4" t="str">
            <v>CONSIDERATION AMOUNT</v>
          </cell>
          <cell r="L4" t="str">
            <v>DISCOUNT AMOUNT</v>
          </cell>
          <cell r="M4" t="str">
            <v>DISCOUNT RATE</v>
          </cell>
          <cell r="N4" t="str">
            <v>QUANTITY</v>
          </cell>
          <cell r="O4" t="str">
            <v>PRICE</v>
          </cell>
          <cell r="P4" t="str">
            <v>PER DAY DISCOUNT</v>
          </cell>
          <cell r="Q4" t="str">
            <v>OPENING BALANCE OF CP AS ON 31.03.2011</v>
          </cell>
          <cell r="R4" t="str">
            <v>ISSUE</v>
          </cell>
          <cell r="S4" t="str">
            <v>REDEEMDED</v>
          </cell>
          <cell r="T4" t="str">
            <v>OUTSANDING</v>
          </cell>
          <cell r="U4" t="str">
            <v>TOTAL TENURE</v>
          </cell>
          <cell r="V4" t="str">
            <v>HOLDING DAYS</v>
          </cell>
          <cell r="W4" t="str">
            <v>RESIDUAL DAY</v>
          </cell>
          <cell r="X4" t="str">
            <v>TOTAL OF OTHER EXPENDITURE</v>
          </cell>
          <cell r="Y4" t="str">
            <v>STAMP DUTY PER CRORE</v>
          </cell>
          <cell r="Z4" t="str">
            <v>TOTAL STAMP DUTY AMOUNT</v>
          </cell>
          <cell r="AA4" t="str">
            <v>NSDL FEES</v>
          </cell>
          <cell r="AB4" t="str">
            <v>ONLINE</v>
          </cell>
          <cell r="AC4" t="str">
            <v>BROKER  RATE</v>
          </cell>
          <cell r="AD4" t="str">
            <v>BROKERAGE</v>
          </cell>
          <cell r="AE4" t="str">
            <v>SERVICE TAX@10.30%</v>
          </cell>
          <cell r="AF4" t="str">
            <v>BROKER / DIRECT</v>
          </cell>
          <cell r="AG4" t="str">
            <v>IP AGENT</v>
          </cell>
          <cell r="AH4" t="str">
            <v>IPO/ NON IPO</v>
          </cell>
        </row>
        <row r="5">
          <cell r="K5">
            <v>0</v>
          </cell>
          <cell r="L5">
            <v>0</v>
          </cell>
          <cell r="N5">
            <v>0</v>
          </cell>
          <cell r="O5">
            <v>100</v>
          </cell>
          <cell r="P5" t="e">
            <v>#DIV/0!</v>
          </cell>
          <cell r="Q5">
            <v>0</v>
          </cell>
          <cell r="T5">
            <v>0</v>
          </cell>
          <cell r="U5">
            <v>0</v>
          </cell>
          <cell r="V5">
            <v>41094</v>
          </cell>
          <cell r="W5">
            <v>-41094</v>
          </cell>
        </row>
        <row r="6">
          <cell r="K6">
            <v>0</v>
          </cell>
          <cell r="L6">
            <v>0</v>
          </cell>
          <cell r="N6">
            <v>0</v>
          </cell>
          <cell r="O6">
            <v>100</v>
          </cell>
          <cell r="P6" t="e">
            <v>#DIV/0!</v>
          </cell>
          <cell r="Q6">
            <v>0</v>
          </cell>
          <cell r="T6">
            <v>0</v>
          </cell>
          <cell r="U6">
            <v>0</v>
          </cell>
          <cell r="V6">
            <v>41094</v>
          </cell>
          <cell r="W6">
            <v>-41094</v>
          </cell>
        </row>
        <row r="7">
          <cell r="K7">
            <v>0</v>
          </cell>
          <cell r="L7">
            <v>0</v>
          </cell>
          <cell r="N7">
            <v>0</v>
          </cell>
          <cell r="O7">
            <v>100</v>
          </cell>
          <cell r="P7" t="e">
            <v>#DIV/0!</v>
          </cell>
          <cell r="Q7">
            <v>0</v>
          </cell>
          <cell r="T7">
            <v>0</v>
          </cell>
          <cell r="U7">
            <v>0</v>
          </cell>
          <cell r="V7">
            <v>41094</v>
          </cell>
          <cell r="W7">
            <v>-41094</v>
          </cell>
        </row>
        <row r="8">
          <cell r="K8">
            <v>0</v>
          </cell>
          <cell r="L8">
            <v>0</v>
          </cell>
          <cell r="N8">
            <v>0</v>
          </cell>
          <cell r="O8">
            <v>100</v>
          </cell>
          <cell r="P8" t="e">
            <v>#DIV/0!</v>
          </cell>
          <cell r="Q8">
            <v>0</v>
          </cell>
          <cell r="T8">
            <v>0</v>
          </cell>
          <cell r="U8">
            <v>0</v>
          </cell>
          <cell r="V8">
            <v>41094</v>
          </cell>
          <cell r="W8">
            <v>-41094</v>
          </cell>
        </row>
        <row r="9">
          <cell r="K9">
            <v>0</v>
          </cell>
          <cell r="L9">
            <v>0</v>
          </cell>
          <cell r="N9">
            <v>0</v>
          </cell>
          <cell r="O9">
            <v>100</v>
          </cell>
          <cell r="P9" t="e">
            <v>#DIV/0!</v>
          </cell>
          <cell r="Q9">
            <v>0</v>
          </cell>
          <cell r="T9">
            <v>0</v>
          </cell>
          <cell r="U9">
            <v>0</v>
          </cell>
          <cell r="V9">
            <v>41094</v>
          </cell>
          <cell r="W9">
            <v>-41094</v>
          </cell>
        </row>
        <row r="10">
          <cell r="K10">
            <v>0</v>
          </cell>
          <cell r="L10">
            <v>0</v>
          </cell>
          <cell r="N10">
            <v>0</v>
          </cell>
          <cell r="O10">
            <v>100</v>
          </cell>
          <cell r="P10" t="e">
            <v>#DIV/0!</v>
          </cell>
          <cell r="Q10">
            <v>0</v>
          </cell>
          <cell r="U10">
            <v>0</v>
          </cell>
          <cell r="V10">
            <v>41094</v>
          </cell>
          <cell r="W10">
            <v>-41094</v>
          </cell>
        </row>
        <row r="11">
          <cell r="K11">
            <v>0</v>
          </cell>
          <cell r="L11">
            <v>0</v>
          </cell>
          <cell r="N11">
            <v>0</v>
          </cell>
          <cell r="O11">
            <v>100</v>
          </cell>
          <cell r="P11" t="e">
            <v>#DIV/0!</v>
          </cell>
          <cell r="Q11">
            <v>0</v>
          </cell>
          <cell r="U11">
            <v>0</v>
          </cell>
          <cell r="V11">
            <v>41094</v>
          </cell>
          <cell r="W11">
            <v>-41094</v>
          </cell>
        </row>
        <row r="12">
          <cell r="K12">
            <v>0</v>
          </cell>
          <cell r="L12">
            <v>0</v>
          </cell>
          <cell r="N12">
            <v>0</v>
          </cell>
          <cell r="O12">
            <v>100</v>
          </cell>
          <cell r="P12" t="e">
            <v>#DIV/0!</v>
          </cell>
          <cell r="T12">
            <v>0</v>
          </cell>
          <cell r="U12">
            <v>0</v>
          </cell>
          <cell r="V12">
            <v>41094</v>
          </cell>
          <cell r="W12">
            <v>-41094</v>
          </cell>
          <cell r="Z12">
            <v>0</v>
          </cell>
        </row>
        <row r="13">
          <cell r="K13">
            <v>0</v>
          </cell>
          <cell r="L13">
            <v>0</v>
          </cell>
          <cell r="N13">
            <v>0</v>
          </cell>
          <cell r="O13">
            <v>100</v>
          </cell>
          <cell r="P13" t="e">
            <v>#DIV/0!</v>
          </cell>
          <cell r="T13">
            <v>0</v>
          </cell>
          <cell r="U13">
            <v>0</v>
          </cell>
          <cell r="V13">
            <v>41094</v>
          </cell>
          <cell r="W13">
            <v>-41094</v>
          </cell>
          <cell r="Z13">
            <v>0</v>
          </cell>
        </row>
        <row r="14">
          <cell r="K14">
            <v>0</v>
          </cell>
          <cell r="L14">
            <v>0</v>
          </cell>
          <cell r="N14">
            <v>0</v>
          </cell>
          <cell r="O14">
            <v>100</v>
          </cell>
          <cell r="P14" t="e">
            <v>#DIV/0!</v>
          </cell>
          <cell r="T14">
            <v>0</v>
          </cell>
          <cell r="U14">
            <v>0</v>
          </cell>
          <cell r="V14">
            <v>41094</v>
          </cell>
          <cell r="W14">
            <v>-41094</v>
          </cell>
          <cell r="Z14">
            <v>0</v>
          </cell>
        </row>
        <row r="15">
          <cell r="K15">
            <v>0</v>
          </cell>
          <cell r="L15">
            <v>0</v>
          </cell>
          <cell r="N15">
            <v>0</v>
          </cell>
          <cell r="O15">
            <v>100</v>
          </cell>
          <cell r="P15" t="e">
            <v>#DIV/0!</v>
          </cell>
          <cell r="T15">
            <v>0</v>
          </cell>
          <cell r="U15">
            <v>0</v>
          </cell>
          <cell r="V15">
            <v>41094</v>
          </cell>
          <cell r="W15">
            <v>-41094</v>
          </cell>
          <cell r="Z15">
            <v>0</v>
          </cell>
        </row>
        <row r="16">
          <cell r="K16">
            <v>0</v>
          </cell>
          <cell r="L16">
            <v>0</v>
          </cell>
          <cell r="N16">
            <v>0</v>
          </cell>
          <cell r="O16">
            <v>100</v>
          </cell>
          <cell r="P16" t="e">
            <v>#DIV/0!</v>
          </cell>
          <cell r="T16">
            <v>0</v>
          </cell>
          <cell r="U16">
            <v>0</v>
          </cell>
          <cell r="V16">
            <v>41094</v>
          </cell>
          <cell r="W16">
            <v>-41094</v>
          </cell>
          <cell r="Z16">
            <v>0</v>
          </cell>
        </row>
        <row r="17">
          <cell r="K17">
            <v>0</v>
          </cell>
          <cell r="L17">
            <v>0</v>
          </cell>
          <cell r="N17">
            <v>0</v>
          </cell>
          <cell r="O17">
            <v>100</v>
          </cell>
          <cell r="P17" t="e">
            <v>#DIV/0!</v>
          </cell>
          <cell r="T17">
            <v>0</v>
          </cell>
          <cell r="U17">
            <v>0</v>
          </cell>
          <cell r="V17">
            <v>41094</v>
          </cell>
          <cell r="W17">
            <v>-41094</v>
          </cell>
          <cell r="Z17">
            <v>0</v>
          </cell>
        </row>
        <row r="18">
          <cell r="K18">
            <v>0</v>
          </cell>
          <cell r="L18">
            <v>0</v>
          </cell>
          <cell r="N18">
            <v>0</v>
          </cell>
          <cell r="O18">
            <v>100</v>
          </cell>
          <cell r="P18" t="e">
            <v>#DIV/0!</v>
          </cell>
          <cell r="T18">
            <v>0</v>
          </cell>
          <cell r="U18">
            <v>0</v>
          </cell>
          <cell r="V18">
            <v>41094</v>
          </cell>
          <cell r="W18">
            <v>-41094</v>
          </cell>
          <cell r="Z18">
            <v>0</v>
          </cell>
        </row>
        <row r="19">
          <cell r="K19">
            <v>0</v>
          </cell>
          <cell r="L19">
            <v>0</v>
          </cell>
          <cell r="N19">
            <v>0</v>
          </cell>
          <cell r="O19">
            <v>100</v>
          </cell>
          <cell r="P19" t="e">
            <v>#DIV/0!</v>
          </cell>
          <cell r="T19">
            <v>0</v>
          </cell>
          <cell r="U19">
            <v>0</v>
          </cell>
          <cell r="V19">
            <v>41094</v>
          </cell>
          <cell r="W19">
            <v>-41094</v>
          </cell>
          <cell r="Z19">
            <v>0</v>
          </cell>
        </row>
        <row r="20">
          <cell r="K20">
            <v>0</v>
          </cell>
          <cell r="L20">
            <v>0</v>
          </cell>
          <cell r="N20">
            <v>0</v>
          </cell>
          <cell r="O20">
            <v>100</v>
          </cell>
          <cell r="P20" t="e">
            <v>#DIV/0!</v>
          </cell>
          <cell r="T20">
            <v>0</v>
          </cell>
          <cell r="U20">
            <v>0</v>
          </cell>
          <cell r="V20">
            <v>41094</v>
          </cell>
          <cell r="W20">
            <v>-41094</v>
          </cell>
          <cell r="Z20">
            <v>0</v>
          </cell>
        </row>
        <row r="21">
          <cell r="K21">
            <v>0</v>
          </cell>
          <cell r="L21">
            <v>0</v>
          </cell>
          <cell r="N21">
            <v>0</v>
          </cell>
          <cell r="O21">
            <v>100</v>
          </cell>
          <cell r="P21" t="e">
            <v>#DIV/0!</v>
          </cell>
          <cell r="T21">
            <v>0</v>
          </cell>
          <cell r="U21">
            <v>0</v>
          </cell>
          <cell r="V21">
            <v>41094</v>
          </cell>
          <cell r="W21">
            <v>-41094</v>
          </cell>
          <cell r="Z21">
            <v>0</v>
          </cell>
        </row>
        <row r="22">
          <cell r="K22">
            <v>0</v>
          </cell>
          <cell r="L22">
            <v>0</v>
          </cell>
          <cell r="N22">
            <v>0</v>
          </cell>
          <cell r="O22">
            <v>100</v>
          </cell>
          <cell r="P22" t="e">
            <v>#DIV/0!</v>
          </cell>
          <cell r="T22">
            <v>0</v>
          </cell>
          <cell r="U22">
            <v>0</v>
          </cell>
          <cell r="V22">
            <v>41094</v>
          </cell>
          <cell r="W22">
            <v>-41094</v>
          </cell>
          <cell r="Z22">
            <v>0</v>
          </cell>
        </row>
        <row r="23">
          <cell r="K23">
            <v>0</v>
          </cell>
          <cell r="L23">
            <v>0</v>
          </cell>
          <cell r="N23">
            <v>0</v>
          </cell>
          <cell r="O23">
            <v>100</v>
          </cell>
          <cell r="P23" t="e">
            <v>#DIV/0!</v>
          </cell>
          <cell r="R23">
            <v>0</v>
          </cell>
          <cell r="T23">
            <v>0</v>
          </cell>
          <cell r="U23">
            <v>0</v>
          </cell>
          <cell r="V23">
            <v>41094</v>
          </cell>
          <cell r="W23">
            <v>-41094</v>
          </cell>
          <cell r="Z23">
            <v>0</v>
          </cell>
        </row>
        <row r="24">
          <cell r="K24">
            <v>0</v>
          </cell>
          <cell r="L24">
            <v>0</v>
          </cell>
          <cell r="N24">
            <v>0</v>
          </cell>
          <cell r="O24">
            <v>100</v>
          </cell>
          <cell r="P24" t="e">
            <v>#DIV/0!</v>
          </cell>
          <cell r="R24">
            <v>0</v>
          </cell>
          <cell r="T24">
            <v>0</v>
          </cell>
          <cell r="U24">
            <v>0</v>
          </cell>
          <cell r="V24">
            <v>41094</v>
          </cell>
          <cell r="W24">
            <v>-41094</v>
          </cell>
          <cell r="Z24">
            <v>0</v>
          </cell>
        </row>
        <row r="25">
          <cell r="K25">
            <v>0</v>
          </cell>
          <cell r="L25">
            <v>0</v>
          </cell>
          <cell r="N25">
            <v>0</v>
          </cell>
          <cell r="O25">
            <v>100</v>
          </cell>
          <cell r="P25" t="e">
            <v>#DIV/0!</v>
          </cell>
          <cell r="R25">
            <v>0</v>
          </cell>
          <cell r="T25">
            <v>0</v>
          </cell>
          <cell r="U25">
            <v>0</v>
          </cell>
          <cell r="V25">
            <v>41094</v>
          </cell>
          <cell r="W25">
            <v>-41094</v>
          </cell>
          <cell r="Z25">
            <v>0</v>
          </cell>
        </row>
        <row r="26">
          <cell r="K26">
            <v>0</v>
          </cell>
          <cell r="L26">
            <v>0</v>
          </cell>
          <cell r="N26">
            <v>0</v>
          </cell>
          <cell r="O26">
            <v>100</v>
          </cell>
          <cell r="P26" t="e">
            <v>#DIV/0!</v>
          </cell>
          <cell r="R26">
            <v>0</v>
          </cell>
          <cell r="T26">
            <v>0</v>
          </cell>
          <cell r="U26">
            <v>0</v>
          </cell>
          <cell r="V26">
            <v>41094</v>
          </cell>
          <cell r="W26">
            <v>-41094</v>
          </cell>
          <cell r="Z26">
            <v>0</v>
          </cell>
        </row>
        <row r="27">
          <cell r="K27">
            <v>0</v>
          </cell>
          <cell r="L27">
            <v>0</v>
          </cell>
          <cell r="N27">
            <v>0</v>
          </cell>
          <cell r="O27">
            <v>100</v>
          </cell>
          <cell r="P27" t="e">
            <v>#DIV/0!</v>
          </cell>
          <cell r="R27">
            <v>0</v>
          </cell>
          <cell r="T27">
            <v>0</v>
          </cell>
          <cell r="U27">
            <v>0</v>
          </cell>
          <cell r="V27">
            <v>41094</v>
          </cell>
          <cell r="W27">
            <v>-41094</v>
          </cell>
          <cell r="Z27">
            <v>0</v>
          </cell>
        </row>
        <row r="28">
          <cell r="K28">
            <v>0</v>
          </cell>
          <cell r="L28">
            <v>0</v>
          </cell>
          <cell r="N28">
            <v>0</v>
          </cell>
          <cell r="O28">
            <v>100</v>
          </cell>
          <cell r="P28" t="e">
            <v>#DIV/0!</v>
          </cell>
          <cell r="R28">
            <v>0</v>
          </cell>
          <cell r="T28">
            <v>0</v>
          </cell>
          <cell r="U28">
            <v>0</v>
          </cell>
          <cell r="V28">
            <v>41094</v>
          </cell>
          <cell r="W28">
            <v>-41094</v>
          </cell>
          <cell r="Z28">
            <v>0</v>
          </cell>
        </row>
        <row r="29">
          <cell r="K29">
            <v>0</v>
          </cell>
          <cell r="L29">
            <v>0</v>
          </cell>
          <cell r="N29">
            <v>0</v>
          </cell>
          <cell r="O29">
            <v>100</v>
          </cell>
          <cell r="P29" t="e">
            <v>#DIV/0!</v>
          </cell>
          <cell r="R29">
            <v>0</v>
          </cell>
          <cell r="T29">
            <v>0</v>
          </cell>
          <cell r="U29">
            <v>0</v>
          </cell>
          <cell r="V29">
            <v>41094</v>
          </cell>
          <cell r="W29">
            <v>-41094</v>
          </cell>
          <cell r="Z29">
            <v>0</v>
          </cell>
        </row>
        <row r="30">
          <cell r="K30">
            <v>0</v>
          </cell>
          <cell r="L30">
            <v>0</v>
          </cell>
          <cell r="N30">
            <v>0</v>
          </cell>
          <cell r="O30">
            <v>100</v>
          </cell>
          <cell r="P30" t="e">
            <v>#DIV/0!</v>
          </cell>
          <cell r="R30">
            <v>0</v>
          </cell>
          <cell r="T30">
            <v>0</v>
          </cell>
          <cell r="U30">
            <v>0</v>
          </cell>
          <cell r="V30">
            <v>41094</v>
          </cell>
          <cell r="W30">
            <v>-41094</v>
          </cell>
          <cell r="Z30">
            <v>0</v>
          </cell>
        </row>
        <row r="31">
          <cell r="K31">
            <v>0</v>
          </cell>
          <cell r="L31">
            <v>0</v>
          </cell>
          <cell r="N31">
            <v>0</v>
          </cell>
          <cell r="O31">
            <v>100</v>
          </cell>
          <cell r="P31" t="e">
            <v>#DIV/0!</v>
          </cell>
          <cell r="R31">
            <v>0</v>
          </cell>
          <cell r="T31">
            <v>0</v>
          </cell>
          <cell r="U31">
            <v>0</v>
          </cell>
          <cell r="V31">
            <v>41094</v>
          </cell>
          <cell r="W31">
            <v>-41094</v>
          </cell>
          <cell r="Z31">
            <v>0</v>
          </cell>
        </row>
        <row r="32">
          <cell r="K32">
            <v>0</v>
          </cell>
          <cell r="L32">
            <v>0</v>
          </cell>
          <cell r="N32">
            <v>0</v>
          </cell>
          <cell r="O32">
            <v>100</v>
          </cell>
          <cell r="P32" t="e">
            <v>#DIV/0!</v>
          </cell>
          <cell r="R32">
            <v>0</v>
          </cell>
          <cell r="T32">
            <v>0</v>
          </cell>
          <cell r="U32">
            <v>0</v>
          </cell>
          <cell r="V32">
            <v>41094</v>
          </cell>
          <cell r="W32">
            <v>-41094</v>
          </cell>
          <cell r="Z32">
            <v>0</v>
          </cell>
        </row>
        <row r="33">
          <cell r="K33">
            <v>0</v>
          </cell>
          <cell r="L33">
            <v>0</v>
          </cell>
          <cell r="N33">
            <v>0</v>
          </cell>
          <cell r="O33">
            <v>100</v>
          </cell>
          <cell r="P33" t="e">
            <v>#DIV/0!</v>
          </cell>
          <cell r="R33">
            <v>0</v>
          </cell>
          <cell r="T33">
            <v>0</v>
          </cell>
          <cell r="U33">
            <v>0</v>
          </cell>
          <cell r="V33">
            <v>41094</v>
          </cell>
          <cell r="W33">
            <v>-41094</v>
          </cell>
          <cell r="Z33">
            <v>0</v>
          </cell>
        </row>
        <row r="34">
          <cell r="K34">
            <v>0</v>
          </cell>
          <cell r="L34">
            <v>0</v>
          </cell>
          <cell r="N34">
            <v>0</v>
          </cell>
          <cell r="O34">
            <v>100</v>
          </cell>
          <cell r="P34" t="e">
            <v>#DIV/0!</v>
          </cell>
          <cell r="R34">
            <v>0</v>
          </cell>
          <cell r="T34">
            <v>0</v>
          </cell>
          <cell r="U34">
            <v>0</v>
          </cell>
          <cell r="V34">
            <v>41094</v>
          </cell>
          <cell r="W34">
            <v>-41094</v>
          </cell>
          <cell r="Z34">
            <v>0</v>
          </cell>
        </row>
        <row r="35">
          <cell r="K35">
            <v>0</v>
          </cell>
          <cell r="L35">
            <v>0</v>
          </cell>
          <cell r="N35">
            <v>0</v>
          </cell>
          <cell r="O35">
            <v>100</v>
          </cell>
          <cell r="P35" t="e">
            <v>#DIV/0!</v>
          </cell>
          <cell r="R35">
            <v>0</v>
          </cell>
          <cell r="T35">
            <v>0</v>
          </cell>
          <cell r="U35">
            <v>0</v>
          </cell>
          <cell r="V35">
            <v>41094</v>
          </cell>
          <cell r="W35">
            <v>-41094</v>
          </cell>
          <cell r="Z35">
            <v>0</v>
          </cell>
        </row>
        <row r="36">
          <cell r="K36">
            <v>0</v>
          </cell>
          <cell r="L36">
            <v>0</v>
          </cell>
          <cell r="N36">
            <v>0</v>
          </cell>
          <cell r="O36">
            <v>100</v>
          </cell>
          <cell r="P36" t="e">
            <v>#DIV/0!</v>
          </cell>
          <cell r="R36">
            <v>0</v>
          </cell>
          <cell r="T36">
            <v>0</v>
          </cell>
          <cell r="U36">
            <v>0</v>
          </cell>
          <cell r="V36">
            <v>41094</v>
          </cell>
          <cell r="W36">
            <v>-41094</v>
          </cell>
          <cell r="Z36">
            <v>0</v>
          </cell>
        </row>
        <row r="37">
          <cell r="K37">
            <v>0</v>
          </cell>
          <cell r="L37">
            <v>0</v>
          </cell>
          <cell r="N37">
            <v>0</v>
          </cell>
          <cell r="O37">
            <v>100</v>
          </cell>
          <cell r="P37" t="e">
            <v>#DIV/0!</v>
          </cell>
          <cell r="R37">
            <v>0</v>
          </cell>
          <cell r="T37">
            <v>0</v>
          </cell>
          <cell r="U37">
            <v>0</v>
          </cell>
          <cell r="V37">
            <v>41094</v>
          </cell>
          <cell r="W37">
            <v>-41094</v>
          </cell>
          <cell r="Z37">
            <v>0</v>
          </cell>
        </row>
        <row r="38">
          <cell r="K38">
            <v>0</v>
          </cell>
          <cell r="L38">
            <v>0</v>
          </cell>
          <cell r="N38">
            <v>0</v>
          </cell>
          <cell r="O38">
            <v>100</v>
          </cell>
          <cell r="P38" t="e">
            <v>#DIV/0!</v>
          </cell>
          <cell r="R38">
            <v>0</v>
          </cell>
          <cell r="T38">
            <v>0</v>
          </cell>
          <cell r="U38">
            <v>0</v>
          </cell>
          <cell r="V38">
            <v>41094</v>
          </cell>
          <cell r="W38">
            <v>-41094</v>
          </cell>
          <cell r="Z38">
            <v>0</v>
          </cell>
        </row>
        <row r="39">
          <cell r="K39">
            <v>0</v>
          </cell>
          <cell r="L39">
            <v>0</v>
          </cell>
          <cell r="N39">
            <v>0</v>
          </cell>
          <cell r="O39">
            <v>100</v>
          </cell>
          <cell r="P39" t="e">
            <v>#DIV/0!</v>
          </cell>
          <cell r="R39">
            <v>0</v>
          </cell>
          <cell r="T39">
            <v>0</v>
          </cell>
          <cell r="U39">
            <v>0</v>
          </cell>
          <cell r="V39">
            <v>41094</v>
          </cell>
          <cell r="W39">
            <v>-41094</v>
          </cell>
          <cell r="Z39">
            <v>0</v>
          </cell>
        </row>
        <row r="40">
          <cell r="K40">
            <v>0</v>
          </cell>
          <cell r="L40">
            <v>0</v>
          </cell>
          <cell r="N40">
            <v>0</v>
          </cell>
          <cell r="O40">
            <v>100</v>
          </cell>
          <cell r="P40" t="e">
            <v>#DIV/0!</v>
          </cell>
          <cell r="R40">
            <v>0</v>
          </cell>
          <cell r="T40">
            <v>0</v>
          </cell>
          <cell r="U40">
            <v>0</v>
          </cell>
          <cell r="V40">
            <v>41094</v>
          </cell>
          <cell r="W40">
            <v>-41094</v>
          </cell>
          <cell r="Z40">
            <v>0</v>
          </cell>
        </row>
        <row r="41">
          <cell r="K41">
            <v>0</v>
          </cell>
          <cell r="L41">
            <v>0</v>
          </cell>
          <cell r="N41">
            <v>0</v>
          </cell>
          <cell r="O41">
            <v>100</v>
          </cell>
          <cell r="P41" t="e">
            <v>#DIV/0!</v>
          </cell>
          <cell r="R41">
            <v>0</v>
          </cell>
          <cell r="T41">
            <v>0</v>
          </cell>
          <cell r="U41">
            <v>0</v>
          </cell>
          <cell r="V41">
            <v>41094</v>
          </cell>
          <cell r="W41">
            <v>-41094</v>
          </cell>
          <cell r="Z41">
            <v>0</v>
          </cell>
        </row>
        <row r="42">
          <cell r="K42">
            <v>0</v>
          </cell>
          <cell r="L42">
            <v>0</v>
          </cell>
          <cell r="N42">
            <v>0</v>
          </cell>
          <cell r="O42">
            <v>100</v>
          </cell>
          <cell r="P42" t="e">
            <v>#DIV/0!</v>
          </cell>
          <cell r="R42">
            <v>0</v>
          </cell>
          <cell r="T42">
            <v>0</v>
          </cell>
          <cell r="U42">
            <v>0</v>
          </cell>
          <cell r="V42">
            <v>41094</v>
          </cell>
          <cell r="W42">
            <v>-41094</v>
          </cell>
          <cell r="Z42">
            <v>0</v>
          </cell>
        </row>
        <row r="43">
          <cell r="K43">
            <v>0</v>
          </cell>
          <cell r="L43">
            <v>0</v>
          </cell>
          <cell r="N43">
            <v>0</v>
          </cell>
          <cell r="O43">
            <v>100</v>
          </cell>
          <cell r="P43" t="e">
            <v>#DIV/0!</v>
          </cell>
          <cell r="R43">
            <v>0</v>
          </cell>
          <cell r="T43">
            <v>0</v>
          </cell>
          <cell r="U43">
            <v>0</v>
          </cell>
          <cell r="V43">
            <v>41094</v>
          </cell>
          <cell r="W43">
            <v>-41094</v>
          </cell>
          <cell r="Z43">
            <v>0</v>
          </cell>
        </row>
        <row r="44">
          <cell r="K44">
            <v>0</v>
          </cell>
          <cell r="L44">
            <v>0</v>
          </cell>
          <cell r="N44">
            <v>0</v>
          </cell>
          <cell r="O44">
            <v>100</v>
          </cell>
          <cell r="P44" t="e">
            <v>#DIV/0!</v>
          </cell>
          <cell r="R44">
            <v>0</v>
          </cell>
          <cell r="T44">
            <v>0</v>
          </cell>
          <cell r="U44">
            <v>0</v>
          </cell>
          <cell r="V44">
            <v>41094</v>
          </cell>
          <cell r="W44">
            <v>-41094</v>
          </cell>
          <cell r="Z44">
            <v>0</v>
          </cell>
        </row>
        <row r="45">
          <cell r="K45">
            <v>0</v>
          </cell>
          <cell r="L45">
            <v>0</v>
          </cell>
          <cell r="N45">
            <v>0</v>
          </cell>
          <cell r="O45">
            <v>100</v>
          </cell>
          <cell r="P45" t="e">
            <v>#DIV/0!</v>
          </cell>
          <cell r="R45">
            <v>0</v>
          </cell>
          <cell r="T45">
            <v>0</v>
          </cell>
          <cell r="U45">
            <v>0</v>
          </cell>
          <cell r="V45">
            <v>41094</v>
          </cell>
          <cell r="W45">
            <v>-41094</v>
          </cell>
          <cell r="Z45">
            <v>0</v>
          </cell>
        </row>
        <row r="46">
          <cell r="K46">
            <v>0</v>
          </cell>
          <cell r="L46">
            <v>0</v>
          </cell>
          <cell r="N46">
            <v>0</v>
          </cell>
          <cell r="O46">
            <v>100</v>
          </cell>
          <cell r="P46" t="e">
            <v>#DIV/0!</v>
          </cell>
          <cell r="R46">
            <v>0</v>
          </cell>
          <cell r="T46">
            <v>0</v>
          </cell>
          <cell r="U46">
            <v>0</v>
          </cell>
          <cell r="V46">
            <v>41094</v>
          </cell>
          <cell r="W46">
            <v>-41094</v>
          </cell>
          <cell r="Z46">
            <v>0</v>
          </cell>
        </row>
        <row r="47">
          <cell r="K47">
            <v>0</v>
          </cell>
          <cell r="L47">
            <v>0</v>
          </cell>
          <cell r="N47">
            <v>0</v>
          </cell>
          <cell r="O47">
            <v>100</v>
          </cell>
          <cell r="P47" t="e">
            <v>#DIV/0!</v>
          </cell>
          <cell r="R47">
            <v>0</v>
          </cell>
          <cell r="T47">
            <v>0</v>
          </cell>
          <cell r="U47">
            <v>0</v>
          </cell>
          <cell r="V47">
            <v>41094</v>
          </cell>
          <cell r="W47">
            <v>-41094</v>
          </cell>
          <cell r="Z47">
            <v>0</v>
          </cell>
        </row>
        <row r="48">
          <cell r="K48">
            <v>0</v>
          </cell>
          <cell r="L48">
            <v>0</v>
          </cell>
          <cell r="N48">
            <v>0</v>
          </cell>
          <cell r="O48">
            <v>100</v>
          </cell>
          <cell r="P48" t="e">
            <v>#DIV/0!</v>
          </cell>
          <cell r="R48">
            <v>0</v>
          </cell>
          <cell r="T48">
            <v>0</v>
          </cell>
          <cell r="U48">
            <v>0</v>
          </cell>
          <cell r="V48">
            <v>41094</v>
          </cell>
          <cell r="W48">
            <v>-41094</v>
          </cell>
          <cell r="Z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6">
          <cell r="D56" t="str">
            <v>Total</v>
          </cell>
          <cell r="J56">
            <v>0</v>
          </cell>
          <cell r="K56">
            <v>0</v>
          </cell>
          <cell r="L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</sheetData>
      <sheetData sheetId="7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_x0014_TTram"/>
      <sheetName val="THDZ35"/>
      <sheetName val="R&amp;P"/>
      <sheetName val="Breadown"/>
      <sheetName val="Sheet2"/>
      <sheetName val="VL,NC,MTC"/>
      <sheetName val="MTO REV.0"/>
      <sheetName val="TH_DZ35"/>
      <sheetName val="TTram"/>
      <sheetName val="PEDESB"/>
      <sheetName val="Input Data"/>
      <sheetName val="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TTDZ22"/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CPTNo"/>
      <sheetName val="daywork- Tham khao"/>
      <sheetName val="Tai khoan"/>
      <sheetName val="CHAY-TL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Gia VL"/>
      <sheetName val="Bang gia ca may"/>
      <sheetName val="Bang luong CB"/>
      <sheetName val="Bang P.tich CT"/>
      <sheetName val="D.toan chi tiet"/>
      <sheetName val="Bang TH Dtoan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TN"/>
      <sheetName val="ND"/>
      <sheetName val="DAILY"/>
      <sheetName val="共機J"/>
      <sheetName val="Names"/>
      <sheetName val="tygia"/>
      <sheetName val="labor"/>
      <sheetName val="van khuon"/>
      <sheetName val="Material"/>
      <sheetName val="Equipment"/>
      <sheetName val="Equipment 1260"/>
      <sheetName val="CP vua"/>
      <sheetName val="tong hop"/>
      <sheetName val="PS giam"/>
      <sheetName val="phat sinh"/>
      <sheetName val="Vach + lanh to"/>
      <sheetName val="sua doi"/>
      <sheetName val="ca may"/>
      <sheetName val="BeTong"/>
      <sheetName val="DGia"/>
      <sheetName val="dghn"/>
      <sheetName val="Khoi luong HD tang"/>
      <sheetName val="Khoi luong HD giam"/>
      <sheetName val="DGPS"/>
      <sheetName val="Khoi luong phat sinh HD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Quantity"/>
      <sheetName val="KLHT"/>
      <sheetName val="THKP"/>
      <sheetName val="KL XL2000"/>
      <sheetName val="KLXL2001"/>
      <sheetName val="THKP2001"/>
      <sheetName val="KLphanbo"/>
      <sheetName val="Van chuyen"/>
      <sheetName val="THKP (2)"/>
      <sheetName val="T.Bi"/>
      <sheetName val="Thiet ke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PIPE-03E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Dong Dau (2)"/>
      <sheetName val="KH 2003 (moi max)"/>
      <sheetName val="Chart2"/>
      <sheetName val="Chart1"/>
      <sheetName val="MD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CT BT"/>
      <sheetName val="lay mau"/>
      <sheetName val="mat ngoai goi"/>
      <sheetName val="coc tram-bt"/>
      <sheetName val="Q1-02"/>
      <sheetName val="Q2-02"/>
      <sheetName val="Q3-02"/>
      <sheetName val="BU-gian"/>
      <sheetName val="Bu-Ha"/>
      <sheetName val="PTVT"/>
      <sheetName val="Gia DAN"/>
      <sheetName val="Dan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C2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gVL"/>
      <sheetName val="Breadown"/>
      <sheetName val="control"/>
      <sheetName val="chiet tinh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ra-vat-lieu"/>
      <sheetName val="GTXL"/>
      <sheetName val="PCD"/>
      <sheetName val="THKL"/>
      <sheetName val="BGVL"/>
      <sheetName val="NC"/>
      <sheetName val="XM"/>
      <sheetName val="XXXXXXXX"/>
      <sheetName val="XL4Poppy"/>
      <sheetName val="CPTNo"/>
      <sheetName val="THCT"/>
      <sheetName val="THDZ0,4"/>
      <sheetName val="TH DZ35"/>
      <sheetName val="TH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ra-vat-lieu"/>
      <sheetName val="GTXL"/>
      <sheetName val="PCD"/>
      <sheetName val="THKL"/>
      <sheetName val="BGVL"/>
      <sheetName val="NC"/>
      <sheetName val="XM"/>
      <sheetName val="XXXXXXXX"/>
      <sheetName val="XL4Poppy"/>
      <sheetName val="CPTNo"/>
      <sheetName val="THCT"/>
      <sheetName val="THDZ0,4"/>
      <sheetName val="TH DZ35"/>
      <sheetName val="THTram"/>
      <sheetName val="chiet tinh"/>
      <sheetName val="Sheet1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BS"/>
      <sheetName val="PL"/>
      <sheetName val="PL Q-o-Q"/>
      <sheetName val="Schedules 1"/>
      <sheetName val="Schedules 2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SUMMARY"/>
      <sheetName val="5) OFFSITES FACILITIES"/>
      <sheetName val="4) ANCILLARY FACILITIES"/>
      <sheetName val="3) UTILITIES FACILITIES"/>
      <sheetName val="2) PROCESS UNITS"/>
      <sheetName val="1) COMMON FACILITIES"/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PEDESB"/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Breadown_Nop"/>
      <sheetName val="EPS"/>
      <sheetName val="Weighted avg. no. (2)"/>
      <sheetName val="Weighted avg. no."/>
      <sheetName val="IIL"/>
      <sheetName val="IIISL"/>
      <sheetName val="Marketing"/>
      <sheetName val="Moneyline"/>
      <sheetName val="Reality"/>
      <sheetName val="Wealth"/>
      <sheetName val="Old working"/>
      <sheetName val="SUMMARY -IIFL"/>
      <sheetName val="ENTRIES"/>
      <sheetName val="CP - IIFL REGISTER"/>
      <sheetName val="CP - IIFL PREPAID"/>
      <sheetName val="IIFL RECONCILATION"/>
      <sheetName val="SUMMARY -IIL"/>
      <sheetName val="CP - IIL REGISTER"/>
      <sheetName val="IIL - PREPAID"/>
      <sheetName val="ACCOUNT HEAD"/>
      <sheetName val="Final"/>
      <sheetName val="Working"/>
      <sheetName val="Sheet4"/>
      <sheetName val="Statewise"/>
      <sheetName val="NN2013002 (2)"/>
      <sheetName val="NN2013002"/>
      <sheetName val="ARB NN2013002 (3)"/>
      <sheetName val="ARB NN2013002"/>
      <sheetName val="BS &amp; PL"/>
      <sheetName val="Schedules"/>
      <sheetName val="HFC TRIAL BALANCE"/>
      <sheetName val="Adju groupings"/>
      <sheetName val="RPT (2)"/>
      <sheetName val="RPT"/>
      <sheetName val="RPT-F"/>
      <sheetName val="合成単価作成__BLDG"/>
      <sheetName val="合成単価作成・-BLDG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GiaVL"/>
      <sheetName val="Reporting Format"/>
      <sheetName val="schedule reporting"/>
      <sheetName val="scheduled 01"/>
      <sheetName val="Grouping"/>
      <sheetName val="TB"/>
      <sheetName val="Sheet2"/>
      <sheetName val="SWARAJ TB"/>
      <sheetName val="5paisa TB"/>
      <sheetName val="schedule"/>
      <sheetName val="Sign BS"/>
      <sheetName val="Sign P &amp; L"/>
      <sheetName val="schedule 01"/>
      <sheetName val="Result Format"/>
      <sheetName val="Q4 Fy 16 vs Q3 Fy 16"/>
      <sheetName val="Q4 Fy 16 vs Q4 Fy 15"/>
      <sheetName val="Yr Ended FY16 Vs Yr ended Fy15"/>
      <sheetName val="Q4 vs Q3 15"/>
      <sheetName val="Q4 15 to Q4 14"/>
      <sheetName val="仮設"/>
      <sheetName val="共機J"/>
      <sheetName val="共機計算"/>
      <sheetName val="共機輸送"/>
      <sheetName val=" FDR Summary"/>
      <sheetName val="IIL Arbitration"/>
      <sheetName val="JV "/>
      <sheetName val="ONLINE FDR"/>
      <sheetName val="Commodity"/>
      <sheetName val="IIISL-HFC"/>
      <sheetName val="AMC &amp; OTHER"/>
      <sheetName val="BG"/>
      <sheetName val="BG DATA"/>
      <sheetName val="BGPREPAID"/>
      <sheetName val="BG LEDGER"/>
      <sheetName val="StatewiseStampDutyTurnover"/>
      <sheetName val="Turnover Tally with Adjustments"/>
      <sheetName val="State Wise Payment Tally"/>
      <sheetName val="MH-DL-GJ-HR-KR-TN-TL-WB"/>
      <sheetName val="Branch DD Payment"/>
      <sheetName val="Tyler-Ext"/>
      <sheetName val="Tyler-Int"/>
      <sheetName val="M1-Ext"/>
      <sheetName val="M1-Int"/>
      <sheetName val="Airside-Ext"/>
      <sheetName val="Airside-Int"/>
      <sheetName val="Applied-Ext"/>
      <sheetName val="Applied-Int"/>
      <sheetName val="Qtr"/>
      <sheetName val="Units"/>
      <sheetName val="Sales"/>
      <sheetName val="COS"/>
      <sheetName val="Margin"/>
      <sheetName val="Margin %"/>
      <sheetName val="05F"/>
      <sheetName val="05PF"/>
      <sheetName val="Dev 05PF"/>
      <sheetName val="05P"/>
      <sheetName val="Dev 05P"/>
      <sheetName val="05Prods"/>
      <sheetName val="PRINT"/>
      <sheetName val="Cover"/>
      <sheetName val="Qrtrly Analysis"/>
      <sheetName val="monthly summary"/>
      <sheetName val="Forecast"/>
      <sheetName val="Prior Fcst"/>
      <sheetName val="Dev to PF"/>
      <sheetName val="04 Plan"/>
      <sheetName val="Dev to Plan"/>
      <sheetName val="2003"/>
      <sheetName val="Dev to 2003"/>
      <sheetName val="04 Prod Groups"/>
      <sheetName val="03 Prod Groups"/>
      <sheetName val="04 Dev to 03 Prod Groups"/>
      <sheetName val="AirH"/>
      <sheetName val="AirH PF"/>
      <sheetName val="AirH Dev to PF"/>
      <sheetName val="AirH 04 Plan"/>
      <sheetName val="AirH Dev to Plan"/>
      <sheetName val="AirH 2003"/>
      <sheetName val="AirH Dev to 2003"/>
      <sheetName val="Adjust"/>
      <sheetName val="2001 sales &amp; margin"/>
      <sheetName val="2002 Plan Sales &amp; Margins"/>
      <sheetName val="M-1 GM% Chart"/>
      <sheetName val="30G Chart"/>
      <sheetName val="Aquasnap Chart"/>
      <sheetName val="30GX Chart"/>
      <sheetName val="Splits Chart"/>
      <sheetName val="Fancoils"/>
      <sheetName val="TJ-HJ Chart"/>
      <sheetName val="Centurion"/>
      <sheetName val="F Series"/>
      <sheetName val="E Series 20-25"/>
      <sheetName val="E Series 27+"/>
      <sheetName val="MZ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chiet tinh"/>
      <sheetName val="sheet12"/>
      <sheetName val="BOQ-1"/>
      <sheetName val="CTDZ6kv (gd1) "/>
      <sheetName val="CTDZ 0.4+cto (GD1)"/>
      <sheetName val="CTTBA (gd1)"/>
      <sheetName val="合成単価作成・-BLDG"/>
      <sheetName val="NC"/>
      <sheetName val="R&amp;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Duong"/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sheet12"/>
      <sheetName val="COAT&amp;WRAP-QIOT-#3"/>
      <sheetName val="PNT-QUOT-#3"/>
      <sheetName val="Sheet2"/>
      <sheetName val="TB MAR11"/>
      <sheetName val="Projectwise"/>
      <sheetName val="ENTRIES"/>
      <sheetName val="CP - IIFL REGISTER"/>
      <sheetName val="CP - IIL REGI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GVL"/>
      <sheetName val="MTO REV.0"/>
      <sheetName val="KLHT"/>
      <sheetName val="control"/>
      <sheetName val="CPTNo"/>
      <sheetName val="App__Bridge_II_(T)"/>
      <sheetName val="App__Bridge_II_(G)"/>
      <sheetName val="Detailed_Analysis"/>
      <sheetName val="Detailed_Analysis_Bill_I"/>
      <sheetName val="p&amp;m"/>
      <sheetName val="Duong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7">
          <cell r="G117">
            <v>917604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Duong"/>
      <sheetName val="TB MAR11"/>
      <sheetName val="Projectwise"/>
      <sheetName val="tuong"/>
      <sheetName val="control"/>
      <sheetName val="MTO REV.0"/>
      <sheetName val="KLHT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20000000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van khuon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C253"/>
      <sheetName val="MTO REV.0"/>
      <sheetName val="tow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 refreshError="1"/>
      <sheetData sheetId="72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Notes"/>
      <sheetName val="MTO REV.0"/>
      <sheetName val="GVL"/>
      <sheetName val="dtxl"/>
      <sheetName val="CPTNo"/>
      <sheetName val="Deff_Tax_Sept01"/>
      <sheetName val="THCT"/>
    </sheetNames>
    <definedNames>
      <definedName name="DataFilter"/>
      <definedName name="DataSort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RecoveredExternalLink35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GiaVL"/>
      <sheetName val="CPTNo"/>
      <sheetName val="BOQ-1"/>
      <sheetName val="NC"/>
      <sheetName val="Dep"/>
      <sheetName val="tra-vat-lieu"/>
    </sheetNames>
    <definedNames>
      <definedName name="DataFilter" refersTo="#REF!"/>
      <definedName name="DataSort" refersTo="#REF!"/>
      <definedName name="GoBack" refersTo="#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 India"/>
      <sheetName val="Playsheet"/>
      <sheetName val="Sheet1"/>
      <sheetName val="Manualformat"/>
      <sheetName val="AutoFamisformat"/>
      <sheetName val="AutoAscii"/>
      <sheetName val="VBHK"/>
      <sheetName val="CPTNo"/>
      <sheetName val="TT35"/>
      <sheetName val="COAT&amp;WRAP-QIOT-#3"/>
      <sheetName val="PNT-QUOT-#3"/>
      <sheetName val="NC"/>
      <sheetName val="dghn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gVL"/>
      <sheetName val="XL4Poppy"/>
      <sheetName val="CPTNo"/>
      <sheetName val="TT35"/>
      <sheetName val="DG "/>
      <sheetName val="NC"/>
      <sheetName val="dghn"/>
      <sheetName val="VL,NC,M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1) COMMON FACILITIES"/>
      <sheetName val="ACK-NEW"/>
      <sheetName val="GiaVL"/>
      <sheetName val="MTO_REV_2(ARMO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NC"/>
      <sheetName val="Duong"/>
      <sheetName val="CTDZ6kv (gd1) "/>
      <sheetName val="CTDZ 0.4+cto (GD1)"/>
      <sheetName val="CTTBA (gd1)"/>
      <sheetName val="GiaVL"/>
      <sheetName val="Breadown"/>
      <sheetName val="TB MAR11"/>
      <sheetName val="Projectw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f_Tax_Sept01"/>
      <sheetName val="Tax_Pro_Sept01"/>
      <sheetName val="Tax_Pro_Sept01 (2)"/>
      <sheetName val="CASH FLOW AND BALANCE SHEET"/>
      <sheetName val="PL"/>
      <sheetName val="CRITERIA2"/>
      <sheetName val="CRITERIA3"/>
      <sheetName val="CRITERIA4"/>
      <sheetName val="CRITERIA5"/>
      <sheetName val="CRITERIA6"/>
      <sheetName val="Master"/>
      <sheetName val="Data Tables"/>
      <sheetName val="Scenarios"/>
      <sheetName val="deduction"/>
      <sheetName val="addition"/>
      <sheetName val="sep01"/>
      <sheetName val="Deductor"/>
      <sheetName val="Tax_Pro_Sept01_(2)"/>
      <sheetName val="CASH_FLOW_AND_BALANCE_SHEET"/>
      <sheetName val="Data_Tables"/>
      <sheetName val="TB"/>
      <sheetName val="bs"/>
      <sheetName val="NC"/>
      <sheetName val="PhaDoMong"/>
      <sheetName val="SUMMARY"/>
      <sheetName val="ENTRIES"/>
      <sheetName val="CP - IIFL REGISTER"/>
      <sheetName val="CP - IIL REGISTER"/>
      <sheetName val="A6"/>
      <sheetName val="Duong"/>
    </sheetNames>
    <sheetDataSet>
      <sheetData sheetId="0">
        <row r="25">
          <cell r="B25" t="str">
            <v>DEFRRED TAX WORKINGS - AS ON 30.09.2001</v>
          </cell>
        </row>
        <row r="27">
          <cell r="C27" t="str">
            <v>Books 30.09.01</v>
          </cell>
          <cell r="D27" t="str">
            <v>IT 30.09.01</v>
          </cell>
          <cell r="E27" t="str">
            <v>Def Tax Asset</v>
          </cell>
          <cell r="F27" t="str">
            <v>Def tax liab.</v>
          </cell>
        </row>
        <row r="28">
          <cell r="E28" t="str">
            <v>Base</v>
          </cell>
        </row>
        <row r="29">
          <cell r="B29" t="str">
            <v>PRELI. EXPS NOT W/OFF(A)</v>
          </cell>
          <cell r="C29">
            <v>0</v>
          </cell>
          <cell r="D29">
            <v>509</v>
          </cell>
          <cell r="E29">
            <v>509</v>
          </cell>
          <cell r="H29" t="str">
            <v>For 2000 and 2001</v>
          </cell>
        </row>
        <row r="30">
          <cell r="B30" t="str">
            <v>PROVISION FOR GRATUITY (L)</v>
          </cell>
          <cell r="C30">
            <v>868</v>
          </cell>
          <cell r="D30">
            <v>0</v>
          </cell>
          <cell r="E30">
            <v>868</v>
          </cell>
        </row>
        <row r="31">
          <cell r="B31" t="str">
            <v>PROVISION FOR LEAVE ENC (L)</v>
          </cell>
          <cell r="C31">
            <v>640</v>
          </cell>
          <cell r="D31">
            <v>0</v>
          </cell>
          <cell r="E31">
            <v>640</v>
          </cell>
        </row>
        <row r="33">
          <cell r="B33" t="str">
            <v>Net Block of The Asset (L)</v>
          </cell>
          <cell r="C33">
            <v>195871</v>
          </cell>
          <cell r="D33">
            <v>129076.47</v>
          </cell>
          <cell r="F33">
            <v>66794.53</v>
          </cell>
          <cell r="H33" t="str">
            <v xml:space="preserve">Deferred tax charge </v>
          </cell>
        </row>
        <row r="34">
          <cell r="B34" t="str">
            <v>AS ON 30.09.2001</v>
          </cell>
          <cell r="H34" t="str">
            <v>to SPER</v>
          </cell>
        </row>
        <row r="35">
          <cell r="B35" t="str">
            <v>Gross def tax asset/liab base</v>
          </cell>
          <cell r="C35">
            <v>197379</v>
          </cell>
          <cell r="D35">
            <v>128567.47</v>
          </cell>
          <cell r="E35">
            <v>2017</v>
          </cell>
          <cell r="F35">
            <v>66794.53</v>
          </cell>
          <cell r="H35" t="str">
            <v>closing liability as on</v>
          </cell>
          <cell r="I35">
            <v>11236</v>
          </cell>
        </row>
        <row r="36">
          <cell r="H36" t="str">
            <v>30.09.2001</v>
          </cell>
        </row>
        <row r="37">
          <cell r="B37" t="str">
            <v>carry forward items:</v>
          </cell>
          <cell r="H37" t="str">
            <v>add: opening deferred</v>
          </cell>
        </row>
        <row r="38">
          <cell r="B38" t="str">
            <v>carry forward losses - deferred tax asset</v>
          </cell>
          <cell r="H38" t="str">
            <v>tax asset</v>
          </cell>
          <cell r="I38">
            <v>2554</v>
          </cell>
        </row>
        <row r="39">
          <cell r="B39" t="str">
            <v>as on 30.09.2001</v>
          </cell>
          <cell r="E39">
            <v>33302.976999999999</v>
          </cell>
          <cell r="H39" t="str">
            <v>TOTAL</v>
          </cell>
          <cell r="I39">
            <v>13790</v>
          </cell>
        </row>
        <row r="40">
          <cell r="B40" t="str">
            <v>Gross def tax asset/liab base</v>
          </cell>
          <cell r="E40">
            <v>35319.976999999999</v>
          </cell>
          <cell r="F40">
            <v>66794.53</v>
          </cell>
        </row>
        <row r="41">
          <cell r="H41" t="str">
            <v xml:space="preserve">charged in 2000 </v>
          </cell>
          <cell r="I41">
            <v>11143</v>
          </cell>
        </row>
        <row r="42">
          <cell r="B42" t="str">
            <v>Deferred tax liability base</v>
          </cell>
          <cell r="F42">
            <v>31474.553</v>
          </cell>
          <cell r="H42" t="str">
            <v>Charged in 2001</v>
          </cell>
          <cell r="I42">
            <v>2647</v>
          </cell>
          <cell r="J42" t="str">
            <v>Sper Line 8583</v>
          </cell>
        </row>
        <row r="43">
          <cell r="B43" t="str">
            <v>Def Tax liability (as on 30.09.2001) @ 35.70%</v>
          </cell>
          <cell r="F43">
            <v>11236</v>
          </cell>
          <cell r="H43" t="str">
            <v>upto 1999</v>
          </cell>
        </row>
        <row r="44">
          <cell r="H44" t="str">
            <v>Deferred tax asset</v>
          </cell>
        </row>
        <row r="45">
          <cell r="H45" t="str">
            <v>to be adjusted to Equity</v>
          </cell>
        </row>
        <row r="46">
          <cell r="H46" t="str">
            <v>Opening deferred tax</v>
          </cell>
        </row>
        <row r="47">
          <cell r="C47" t="str">
            <v>BOOKS 31.12.99</v>
          </cell>
          <cell r="D47" t="str">
            <v>IT as on 31.12.99</v>
          </cell>
          <cell r="E47" t="str">
            <v>Def Tax Asset</v>
          </cell>
          <cell r="F47" t="str">
            <v>Def tax liab.</v>
          </cell>
          <cell r="H47" t="str">
            <v>asset as on 31.12.99</v>
          </cell>
          <cell r="I47">
            <v>2554</v>
          </cell>
          <cell r="J47" t="str">
            <v>B/s Line 2114</v>
          </cell>
          <cell r="L47" t="str">
            <v>TOM 285</v>
          </cell>
        </row>
        <row r="48">
          <cell r="E48" t="str">
            <v>Base</v>
          </cell>
        </row>
        <row r="49">
          <cell r="B49" t="str">
            <v>PREL. EXPS NOT W/OFF (A)</v>
          </cell>
          <cell r="C49">
            <v>503</v>
          </cell>
          <cell r="D49">
            <v>657</v>
          </cell>
          <cell r="E49">
            <v>154</v>
          </cell>
        </row>
        <row r="50">
          <cell r="B50" t="str">
            <v>PROVISION FOR GRATUITY(L)</v>
          </cell>
          <cell r="C50">
            <v>376</v>
          </cell>
          <cell r="D50">
            <v>0</v>
          </cell>
          <cell r="E50">
            <v>376</v>
          </cell>
          <cell r="H50" t="str">
            <v>Disclosure in B/s</v>
          </cell>
        </row>
        <row r="51">
          <cell r="B51" t="str">
            <v>NET BLOCK OF THE ASSET (L)</v>
          </cell>
          <cell r="C51">
            <v>179129</v>
          </cell>
          <cell r="D51">
            <v>134604</v>
          </cell>
          <cell r="F51">
            <v>44525</v>
          </cell>
        </row>
        <row r="52">
          <cell r="B52" t="str">
            <v>AS ON 31.03.2000</v>
          </cell>
        </row>
        <row r="53">
          <cell r="B53" t="str">
            <v>gross def tax asset/liab base</v>
          </cell>
          <cell r="E53">
            <v>530</v>
          </cell>
          <cell r="F53">
            <v>44525</v>
          </cell>
          <cell r="H53" t="str">
            <v>Disclosure in B/s</v>
          </cell>
        </row>
        <row r="54">
          <cell r="B54" t="str">
            <v>net def tax asset/liab base</v>
          </cell>
          <cell r="F54">
            <v>43995</v>
          </cell>
        </row>
        <row r="55">
          <cell r="H55" t="str">
            <v>Gross deferred tax asset as on</v>
          </cell>
          <cell r="J55">
            <v>12609</v>
          </cell>
          <cell r="K55" t="str">
            <v>B/s Line no 1411</v>
          </cell>
        </row>
        <row r="56">
          <cell r="B56" t="str">
            <v>carry forward items:</v>
          </cell>
          <cell r="H56">
            <v>37164</v>
          </cell>
        </row>
        <row r="57">
          <cell r="B57" t="str">
            <v>carry forward losses - deferred tax asset</v>
          </cell>
          <cell r="H57" t="str">
            <v xml:space="preserve">Gross Deferred tax liablity as on </v>
          </cell>
        </row>
        <row r="58">
          <cell r="B58" t="str">
            <v xml:space="preserve">as on 31.03.2000 </v>
          </cell>
          <cell r="H58">
            <v>37164</v>
          </cell>
          <cell r="J58">
            <v>23845</v>
          </cell>
          <cell r="K58" t="str">
            <v>B/s Line no 2213</v>
          </cell>
        </row>
        <row r="59">
          <cell r="B59" t="str">
            <v>(since no major changes in 3 months)</v>
          </cell>
        </row>
        <row r="61">
          <cell r="B61" t="str">
            <v>gross def tax asset/liab base</v>
          </cell>
        </row>
        <row r="63">
          <cell r="B63" t="str">
            <v>Carry forward losses -deferred tax asset</v>
          </cell>
        </row>
        <row r="64">
          <cell r="B64" t="str">
            <v>as on 31.03.2000</v>
          </cell>
          <cell r="E64">
            <v>50629</v>
          </cell>
        </row>
        <row r="65">
          <cell r="E65">
            <v>31766</v>
          </cell>
          <cell r="F65">
            <v>54074</v>
          </cell>
        </row>
        <row r="66">
          <cell r="B66" t="str">
            <v>Deferred tax asset base NET</v>
          </cell>
          <cell r="E66">
            <v>6634</v>
          </cell>
          <cell r="F66">
            <v>22308</v>
          </cell>
        </row>
        <row r="67">
          <cell r="B67" t="str">
            <v>Def Tax asset (as on 31.03.2000) @ 38.5%</v>
          </cell>
          <cell r="E67">
            <v>2554</v>
          </cell>
          <cell r="F67">
            <v>8589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"/>
      <sheetName val="#REF"/>
      <sheetName val="Attachment"/>
      <sheetName val="Control"/>
      <sheetName val="GL Links"/>
      <sheetName val="Sub_Reds"/>
      <sheetName val="NC"/>
      <sheetName val="Page 5"/>
      <sheetName val="tuong"/>
      <sheetName val="ENTRIES"/>
      <sheetName val="CP - IIFL REGISTER"/>
      <sheetName val="CP - IIL REGISTER"/>
      <sheetName val="A6"/>
      <sheetName val="Duong"/>
    </sheetNames>
    <sheetDataSet>
      <sheetData sheetId="0" refreshError="1">
        <row r="1">
          <cell r="A1" t="str">
            <v>Note 3:</v>
          </cell>
          <cell r="B1" t="str">
            <v>The WDVs appearing in the tax depreciation computation of the tax audit report, excludes items capitalised in scrutiny assessments of prior years.  Without prejudice to our claim that</v>
          </cell>
        </row>
        <row r="2">
          <cell r="B2" t="str">
            <v>these items are revenue in nature, we have included in the opening WDVs listed below, items capitalised in prior years.</v>
          </cell>
        </row>
        <row r="4">
          <cell r="A4" t="str">
            <v>JARDINE FLEMING INDIA ASSET MANAGEMENT LIMITED</v>
          </cell>
        </row>
        <row r="7">
          <cell r="A7" t="str">
            <v>ASSESSMENT YEAR 2000-2001</v>
          </cell>
        </row>
        <row r="11">
          <cell r="A11" t="str">
            <v>Sr</v>
          </cell>
          <cell r="B11" t="str">
            <v>Description</v>
          </cell>
          <cell r="C11" t="str">
            <v>Opening WDV</v>
          </cell>
          <cell r="D11" t="str">
            <v>Additions</v>
          </cell>
          <cell r="F11" t="str">
            <v>Total</v>
          </cell>
          <cell r="G11" t="str">
            <v>Sale</v>
          </cell>
          <cell r="H11" t="str">
            <v>Balance</v>
          </cell>
          <cell r="I11" t="str">
            <v>Rate</v>
          </cell>
          <cell r="J11" t="str">
            <v>Depreciation allowable</v>
          </cell>
          <cell r="N11" t="str">
            <v>Closing</v>
          </cell>
        </row>
        <row r="12">
          <cell r="A12" t="str">
            <v>No</v>
          </cell>
          <cell r="D12" t="str">
            <v>Upto</v>
          </cell>
          <cell r="E12" t="str">
            <v>After</v>
          </cell>
          <cell r="F12" t="str">
            <v>Additions</v>
          </cell>
          <cell r="I12" t="str">
            <v>%</v>
          </cell>
          <cell r="J12" t="str">
            <v>On WDV</v>
          </cell>
          <cell r="K12" t="str">
            <v>On additions</v>
          </cell>
          <cell r="L12" t="str">
            <v>On additions</v>
          </cell>
          <cell r="M12" t="str">
            <v>Total</v>
          </cell>
          <cell r="N12" t="str">
            <v>WDV</v>
          </cell>
        </row>
        <row r="13">
          <cell r="C13" t="str">
            <v>1-Apr-1999</v>
          </cell>
          <cell r="D13" t="str">
            <v>30-Sep-1999</v>
          </cell>
          <cell r="E13" t="str">
            <v>30-Sep-1999</v>
          </cell>
          <cell r="K13" t="str">
            <v>Upto</v>
          </cell>
          <cell r="L13" t="str">
            <v>After</v>
          </cell>
          <cell r="M13" t="str">
            <v>Depreciation</v>
          </cell>
        </row>
        <row r="14">
          <cell r="J14" t="str">
            <v>1-Apr-1999</v>
          </cell>
          <cell r="K14" t="str">
            <v>30-Sep-1999</v>
          </cell>
          <cell r="L14" t="str">
            <v>30-Sep-1999</v>
          </cell>
        </row>
        <row r="15">
          <cell r="C15" t="str">
            <v>(Rs)</v>
          </cell>
          <cell r="D15" t="str">
            <v>(Rs)</v>
          </cell>
          <cell r="E15" t="str">
            <v>(Rs)</v>
          </cell>
          <cell r="F15" t="str">
            <v>(Rs)</v>
          </cell>
          <cell r="G15" t="str">
            <v>(Rs)</v>
          </cell>
          <cell r="H15" t="str">
            <v>(Rs)</v>
          </cell>
          <cell r="J15" t="str">
            <v>(Rs)</v>
          </cell>
          <cell r="K15" t="str">
            <v>(Rs)</v>
          </cell>
          <cell r="L15" t="str">
            <v>(Rs)</v>
          </cell>
          <cell r="M15" t="str">
            <v>(Rs)</v>
          </cell>
          <cell r="N15" t="str">
            <v>(Rs)</v>
          </cell>
        </row>
        <row r="16">
          <cell r="C16" t="str">
            <v>A</v>
          </cell>
          <cell r="D16" t="str">
            <v>B</v>
          </cell>
          <cell r="E16" t="str">
            <v>C</v>
          </cell>
          <cell r="F16" t="str">
            <v>D = B + C</v>
          </cell>
          <cell r="G16" t="str">
            <v>E</v>
          </cell>
          <cell r="H16" t="str">
            <v>F = A + D - E</v>
          </cell>
          <cell r="J16" t="str">
            <v>G = A - E</v>
          </cell>
          <cell r="K16" t="str">
            <v>H</v>
          </cell>
          <cell r="L16" t="str">
            <v>I</v>
          </cell>
          <cell r="M16" t="str">
            <v>J = G + H + I</v>
          </cell>
          <cell r="N16" t="str">
            <v>K = F - J</v>
          </cell>
        </row>
        <row r="18">
          <cell r="A18">
            <v>1</v>
          </cell>
          <cell r="B18" t="str">
            <v>Plant and Machinery</v>
          </cell>
          <cell r="C18">
            <v>3314003</v>
          </cell>
          <cell r="D18">
            <v>0</v>
          </cell>
          <cell r="E18">
            <v>60600</v>
          </cell>
          <cell r="F18">
            <v>60600</v>
          </cell>
          <cell r="G18">
            <v>2500</v>
          </cell>
          <cell r="H18">
            <v>3372103</v>
          </cell>
          <cell r="I18">
            <v>25</v>
          </cell>
          <cell r="J18">
            <v>827875.75</v>
          </cell>
          <cell r="K18">
            <v>0</v>
          </cell>
          <cell r="L18">
            <v>7575</v>
          </cell>
          <cell r="M18">
            <v>835450.75</v>
          </cell>
          <cell r="N18">
            <v>2536652.25</v>
          </cell>
        </row>
        <row r="19">
          <cell r="B19" t="str">
            <v>(Note)</v>
          </cell>
        </row>
        <row r="20">
          <cell r="A20">
            <v>2</v>
          </cell>
          <cell r="B20" t="str">
            <v>Computers</v>
          </cell>
          <cell r="C20">
            <v>307381</v>
          </cell>
          <cell r="D20">
            <v>0</v>
          </cell>
          <cell r="E20">
            <v>66000</v>
          </cell>
          <cell r="F20">
            <v>66000</v>
          </cell>
          <cell r="G20">
            <v>0</v>
          </cell>
          <cell r="H20">
            <v>373381</v>
          </cell>
          <cell r="I20">
            <v>60</v>
          </cell>
          <cell r="J20">
            <v>184428.6</v>
          </cell>
          <cell r="K20">
            <v>0</v>
          </cell>
          <cell r="L20">
            <v>19800</v>
          </cell>
          <cell r="M20">
            <v>204228.6</v>
          </cell>
          <cell r="N20">
            <v>169152.4</v>
          </cell>
        </row>
        <row r="21">
          <cell r="K21">
            <v>0</v>
          </cell>
        </row>
        <row r="22">
          <cell r="A22">
            <v>3</v>
          </cell>
          <cell r="B22" t="str">
            <v>Motor Vehicles</v>
          </cell>
          <cell r="C22" t="str">
            <v>-</v>
          </cell>
          <cell r="D22">
            <v>0</v>
          </cell>
          <cell r="E22">
            <v>0</v>
          </cell>
          <cell r="F22">
            <v>0</v>
          </cell>
          <cell r="G22" t="str">
            <v>-</v>
          </cell>
          <cell r="H22" t="str">
            <v>-</v>
          </cell>
          <cell r="I22">
            <v>20</v>
          </cell>
          <cell r="K22">
            <v>0</v>
          </cell>
          <cell r="L22">
            <v>0</v>
          </cell>
          <cell r="M22">
            <v>0</v>
          </cell>
          <cell r="N22" t="str">
            <v>-</v>
          </cell>
        </row>
        <row r="24">
          <cell r="A24">
            <v>3</v>
          </cell>
          <cell r="B24" t="str">
            <v>Motor Vehicles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A26">
            <v>4</v>
          </cell>
          <cell r="B26" t="str">
            <v>Furniture and fixtures</v>
          </cell>
          <cell r="C26">
            <v>2783693</v>
          </cell>
          <cell r="D26">
            <v>0</v>
          </cell>
          <cell r="E26">
            <v>117109</v>
          </cell>
          <cell r="F26">
            <v>117109</v>
          </cell>
          <cell r="G26">
            <v>58728</v>
          </cell>
          <cell r="H26">
            <v>2842074</v>
          </cell>
          <cell r="I26">
            <v>10</v>
          </cell>
          <cell r="J26">
            <v>272496.5</v>
          </cell>
          <cell r="K26">
            <v>0</v>
          </cell>
          <cell r="L26">
            <v>5855.4500000000007</v>
          </cell>
          <cell r="M26">
            <v>278351.95</v>
          </cell>
          <cell r="N26">
            <v>2563722.0499999998</v>
          </cell>
        </row>
        <row r="28">
          <cell r="A28">
            <v>5</v>
          </cell>
          <cell r="B28" t="str">
            <v>Property improvements</v>
          </cell>
          <cell r="C28">
            <v>832583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832583</v>
          </cell>
          <cell r="I28">
            <v>10</v>
          </cell>
          <cell r="J28">
            <v>83258.3</v>
          </cell>
          <cell r="K28">
            <v>0</v>
          </cell>
          <cell r="L28">
            <v>0</v>
          </cell>
          <cell r="M28">
            <v>83258.3</v>
          </cell>
          <cell r="N28">
            <v>749325.7</v>
          </cell>
        </row>
        <row r="30">
          <cell r="B30" t="str">
            <v>TOTAL</v>
          </cell>
          <cell r="C30">
            <v>7237660</v>
          </cell>
          <cell r="D30">
            <v>0</v>
          </cell>
          <cell r="E30">
            <v>243709</v>
          </cell>
          <cell r="F30">
            <v>243709</v>
          </cell>
          <cell r="G30">
            <v>61228</v>
          </cell>
          <cell r="H30">
            <v>7420141</v>
          </cell>
          <cell r="J30">
            <v>1368059.1500000001</v>
          </cell>
          <cell r="K30">
            <v>0</v>
          </cell>
          <cell r="L30">
            <v>33230.449999999997</v>
          </cell>
          <cell r="M30">
            <v>1401289.6</v>
          </cell>
          <cell r="N30">
            <v>6018852.3999999994</v>
          </cell>
        </row>
        <row r="33">
          <cell r="A33" t="str">
            <v xml:space="preserve">Note: </v>
          </cell>
          <cell r="B33" t="str">
            <v xml:space="preserve">An amount of Rs 768,110 has been added to the opening WDV of plant and machinery, which relates to items capitalised in the scrutiny assessment order for AY 1997-98 (see Attachment). </v>
          </cell>
        </row>
        <row r="34">
          <cell r="B34" t="str">
            <v>Further, an amount of Rs Rs 86,700 has been removed from the opening WDV in respect of software expenses of AY 1996-97 subsequently allowed as revenue, which was added to the WDV in AY 1999-2000.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GTXL"/>
      <sheetName val="DTCT"/>
      <sheetName val="PTdgct"/>
      <sheetName val="CPTNo"/>
      <sheetName val="GiaVL"/>
      <sheetName val="GiaMay"/>
      <sheetName val="DGNC"/>
      <sheetName val="XXXXXXXX"/>
      <sheetName val="XXXXXXX0"/>
      <sheetName val="Duong"/>
      <sheetName val="RecoveredExternalLink36"/>
      <sheetName val="KL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GTXL"/>
      <sheetName val="DTCT"/>
      <sheetName val="PTdgct"/>
      <sheetName val="CPTNo"/>
      <sheetName val="GiaVL"/>
      <sheetName val="GiaMay"/>
      <sheetName val="DGNC"/>
      <sheetName val="XXXXXXXX"/>
      <sheetName val="XXXXXXX0"/>
      <sheetName val="Duong"/>
      <sheetName val="RecoveredExternalLink36"/>
      <sheetName val="KLHT"/>
      <sheetName val="NC"/>
      <sheetName val="PEDESB"/>
      <sheetName val="CP - IIHFL REGISTER"/>
      <sheetName val="VL,NC,MTC"/>
      <sheetName val="sheet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VL_NC_MTC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VL_NC_MTC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dghn"/>
      <sheetName val="ENTRIES"/>
      <sheetName val="CP - IIFL REGISTER"/>
      <sheetName val="CP - IIL REGISTER"/>
      <sheetName val="共機J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D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VL,NC,MTC"/>
      <sheetName val="gVL"/>
      <sheetName val="Summary"/>
      <sheetName val="Data"/>
      <sheetName val="Sheet1"/>
      <sheetName val="HelpMe"/>
      <sheetName val="Sheet2"/>
      <sheetName val="Sheet3"/>
      <sheetName val="0-4 month"/>
      <sheetName val="Sheet4"/>
      <sheetName val="Pivot"/>
      <sheetName val="North"/>
      <sheetName val="P۽_x0000_SONAL"/>
      <sheetName val="MSC"/>
      <sheetName val="BSC"/>
      <sheetName val="Premium_No.xls"/>
      <sheetName val=""/>
      <sheetName val="XXXXXX"/>
      <sheetName val="Sheet6"/>
      <sheetName val="hardeep mails "/>
      <sheetName val="top10 "/>
      <sheetName val=" (*.txt)All Data Sources (*.odc"/>
      <sheetName val="000000"/>
      <sheetName val="Voice"/>
      <sheetName val="Dsl"/>
      <sheetName val="DSLFR"/>
      <sheetName val="VAS"/>
      <sheetName val="ESC &amp; Pending Case "/>
      <sheetName val="a"/>
      <sheetName val="Bihar PV"/>
      <sheetName val="MP PV"/>
      <sheetName val="RAJ PV"/>
      <sheetName val="UPE LK PV"/>
      <sheetName val="UPE UV PV"/>
      <sheetName val="UPW PV"/>
      <sheetName val="ASM PV"/>
      <sheetName val="NE PV"/>
      <sheetName val="Bihar"/>
      <sheetName val="MP"/>
      <sheetName val="RAJ"/>
      <sheetName val="UPE LK"/>
      <sheetName val="UPE UV"/>
      <sheetName val="UPW"/>
      <sheetName val="ASM"/>
      <sheetName val="NE"/>
      <sheetName val="Decision Matrix"/>
      <sheetName val="BP"/>
      <sheetName val="0-4_month"/>
      <sheetName val="P۽SONAL"/>
      <sheetName val="Premium_No_xls"/>
      <sheetName val="hardeep_mails_"/>
      <sheetName val="top10_"/>
      <sheetName val="_(*_txt)All_Data_Sources_(*_odc"/>
      <sheetName val="ESC_&amp;_Pending_Case_"/>
      <sheetName val="Bihar_PV"/>
      <sheetName val="MP_PV"/>
      <sheetName val="RAJ_PV"/>
      <sheetName val="UPE_LK_PV"/>
      <sheetName val="UPE_UV_PV"/>
      <sheetName val="UPW_PV"/>
      <sheetName val="ASM_PV"/>
      <sheetName val="NE_PV"/>
      <sheetName val="UPE_LK"/>
      <sheetName val="UPE_UV"/>
      <sheetName val="Decision_Matrix"/>
      <sheetName val="Module1"/>
      <sheetName val="PTH"/>
      <sheetName val="EYI-CBK"/>
      <sheetName val="#REF"/>
      <sheetName val="P۽"/>
      <sheetName val=" (_.txt)All Data Sources (_.odc"/>
      <sheetName val="_(__txt)All_Data_Sources_(__odc"/>
      <sheetName val="MTC 7DL"/>
      <sheetName val="Hinweise - Hints"/>
      <sheetName val="P&amp;L"/>
      <sheetName val="A6"/>
      <sheetName val="BS-DET"/>
      <sheetName val="dghn"/>
      <sheetName val="CTDZ 0.4+cto (GD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RecoveredExternalLink39"/>
      <sheetName val="dghn"/>
      <sheetName val="GVT"/>
      <sheetName val="dm56"/>
      <sheetName val="dgth"/>
      <sheetName val="H4"/>
      <sheetName val="KLHT"/>
      <sheetName val="VL,NC,MTC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1"/>
  <sheetViews>
    <sheetView tabSelected="1" workbookViewId="0">
      <selection activeCell="B3" sqref="B3"/>
    </sheetView>
  </sheetViews>
  <sheetFormatPr defaultRowHeight="15"/>
  <cols>
    <col min="1" max="1" width="1.7109375" customWidth="1"/>
    <col min="3" max="3" width="44.28515625" bestFit="1" customWidth="1"/>
    <col min="4" max="4" width="10.140625" bestFit="1" customWidth="1"/>
  </cols>
  <sheetData>
    <row r="1" spans="2:4">
      <c r="B1" s="219" t="s">
        <v>254</v>
      </c>
    </row>
    <row r="2" spans="2:4">
      <c r="B2" s="34"/>
    </row>
    <row r="3" spans="2:4">
      <c r="B3" s="220" t="s">
        <v>255</v>
      </c>
      <c r="C3" s="220" t="s">
        <v>111</v>
      </c>
      <c r="D3" s="220" t="s">
        <v>256</v>
      </c>
    </row>
    <row r="4" spans="2:4">
      <c r="B4" s="221">
        <v>1</v>
      </c>
      <c r="C4" s="222" t="s">
        <v>257</v>
      </c>
      <c r="D4" s="223" t="s">
        <v>258</v>
      </c>
    </row>
    <row r="5" spans="2:4">
      <c r="B5" s="221">
        <v>2</v>
      </c>
      <c r="C5" s="222" t="s">
        <v>259</v>
      </c>
      <c r="D5" s="223" t="s">
        <v>258</v>
      </c>
    </row>
    <row r="6" spans="2:4">
      <c r="B6" s="221">
        <v>3</v>
      </c>
      <c r="C6" s="222" t="s">
        <v>260</v>
      </c>
      <c r="D6" s="223" t="s">
        <v>258</v>
      </c>
    </row>
    <row r="7" spans="2:4">
      <c r="B7" s="221">
        <v>4</v>
      </c>
      <c r="C7" s="222" t="s">
        <v>261</v>
      </c>
      <c r="D7" s="223" t="s">
        <v>258</v>
      </c>
    </row>
    <row r="8" spans="2:4">
      <c r="B8" s="221">
        <v>5</v>
      </c>
      <c r="C8" s="222" t="s">
        <v>262</v>
      </c>
      <c r="D8" s="223" t="s">
        <v>258</v>
      </c>
    </row>
    <row r="9" spans="2:4">
      <c r="B9" s="221">
        <v>6</v>
      </c>
      <c r="C9" s="222" t="s">
        <v>263</v>
      </c>
      <c r="D9" s="223" t="s">
        <v>258</v>
      </c>
    </row>
    <row r="10" spans="2:4">
      <c r="B10" s="221">
        <v>6</v>
      </c>
      <c r="C10" s="222" t="s">
        <v>264</v>
      </c>
      <c r="D10" s="223" t="s">
        <v>258</v>
      </c>
    </row>
    <row r="11" spans="2:4">
      <c r="B11" s="238">
        <v>7</v>
      </c>
      <c r="C11" s="239" t="s">
        <v>289</v>
      </c>
      <c r="D11" s="240" t="s">
        <v>258</v>
      </c>
    </row>
  </sheetData>
  <sheetProtection algorithmName="SHA-512" hashValue="o5eqdpeFBluqPHM5NjcUkcUq5hb9rp7xmDwE247yjjntubpdVL0Y8fMVHvRYO3ozDJ03amLvYw0KGKnKxX2u2g==" saltValue="v94AjJDxaMPD7NwRMALjmQ==" spinCount="100000" sheet="1" objects="1" scenarios="1"/>
  <hyperlinks>
    <hyperlink ref="D4" location="'Result Table Reclasified'!A1" display="Link" xr:uid="{00000000-0004-0000-0000-000000000000}"/>
    <hyperlink ref="D5" location="'Consolidated '!A1" display="Link" xr:uid="{00000000-0004-0000-0000-000001000000}"/>
    <hyperlink ref="D6" location="'Wealth Management '!A1" display="Link" xr:uid="{00000000-0004-0000-0000-000002000000}"/>
    <hyperlink ref="D7" location="'Asset Management'!A1" display="Link" xr:uid="{00000000-0004-0000-0000-000003000000}"/>
    <hyperlink ref="D8" location="'Balance Sheet'!A1" display="Link" xr:uid="{00000000-0004-0000-0000-000004000000}"/>
    <hyperlink ref="D9" location="'PPT Data 1 - Business Summary'!A1" display="Link" xr:uid="{00000000-0004-0000-0000-000005000000}"/>
    <hyperlink ref="D10" location="'PPT Data 2-AUM, Rev, NF, Ret'!A1" display="Link" xr:uid="{00000000-0004-0000-0000-000006000000}"/>
    <hyperlink ref="D11" location="'Details of AMC Funds '!A1" display="Link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66"/>
  <sheetViews>
    <sheetView zoomScale="85" zoomScaleNormal="85" workbookViewId="0">
      <selection activeCell="B2" sqref="B2:B3"/>
    </sheetView>
  </sheetViews>
  <sheetFormatPr defaultColWidth="9.140625" defaultRowHeight="15"/>
  <cols>
    <col min="1" max="1" width="3.7109375" style="148" customWidth="1"/>
    <col min="2" max="2" width="52" style="148" customWidth="1"/>
    <col min="3" max="5" width="13.7109375" style="148" customWidth="1"/>
    <col min="6" max="8" width="15.42578125" style="148" customWidth="1"/>
    <col min="9" max="10" width="16.140625" style="148" customWidth="1"/>
    <col min="11" max="12" width="15.140625" style="148" customWidth="1"/>
    <col min="13" max="13" width="15.28515625" style="182" customWidth="1"/>
    <col min="14" max="14" width="15" style="33" customWidth="1"/>
    <col min="15" max="15" width="15.140625" style="33" customWidth="1"/>
    <col min="16" max="16" width="15.28515625" style="32" bestFit="1" customWidth="1"/>
    <col min="17" max="20" width="15.140625" style="31" customWidth="1"/>
    <col min="21" max="21" width="15.28515625" style="31" customWidth="1"/>
    <col min="22" max="22" width="9.140625" style="148"/>
    <col min="23" max="23" width="10.7109375" style="148" bestFit="1" customWidth="1"/>
    <col min="24" max="16384" width="9.140625" style="148"/>
  </cols>
  <sheetData>
    <row r="1" spans="1:23" ht="15" customHeight="1">
      <c r="A1" s="261"/>
      <c r="B1" s="237"/>
      <c r="C1" s="28"/>
      <c r="D1" s="28"/>
      <c r="E1" s="28"/>
      <c r="F1" s="28"/>
      <c r="G1" s="28"/>
      <c r="H1" s="28"/>
      <c r="I1" s="254"/>
      <c r="J1" s="256"/>
      <c r="K1" s="28"/>
      <c r="L1" s="28"/>
      <c r="M1" s="28"/>
      <c r="P1" s="29"/>
      <c r="Q1" s="29"/>
      <c r="R1" s="29"/>
      <c r="S1" s="29"/>
      <c r="T1" s="29"/>
      <c r="U1" s="29"/>
    </row>
    <row r="2" spans="1:23" s="149" customFormat="1" ht="18" customHeight="1">
      <c r="B2" s="284" t="s">
        <v>111</v>
      </c>
      <c r="C2" s="286" t="s">
        <v>112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8"/>
      <c r="R2" s="286" t="s">
        <v>113</v>
      </c>
      <c r="S2" s="287"/>
      <c r="T2" s="287"/>
      <c r="U2" s="288"/>
    </row>
    <row r="3" spans="1:23" s="149" customFormat="1" ht="18" customHeight="1">
      <c r="B3" s="285"/>
      <c r="C3" s="150">
        <v>44834</v>
      </c>
      <c r="D3" s="150">
        <v>44742</v>
      </c>
      <c r="E3" s="150">
        <v>44651</v>
      </c>
      <c r="F3" s="150">
        <v>44561</v>
      </c>
      <c r="G3" s="150">
        <v>44469</v>
      </c>
      <c r="H3" s="150">
        <v>44377</v>
      </c>
      <c r="I3" s="150">
        <v>44286</v>
      </c>
      <c r="J3" s="150">
        <v>44196</v>
      </c>
      <c r="K3" s="150">
        <v>44104</v>
      </c>
      <c r="L3" s="150">
        <v>44012</v>
      </c>
      <c r="M3" s="150">
        <v>43921</v>
      </c>
      <c r="N3" s="150">
        <v>43830</v>
      </c>
      <c r="O3" s="150">
        <v>43738</v>
      </c>
      <c r="P3" s="150">
        <v>43646</v>
      </c>
      <c r="Q3" s="150">
        <v>43555</v>
      </c>
      <c r="R3" s="150">
        <v>44651</v>
      </c>
      <c r="S3" s="150">
        <v>44286</v>
      </c>
      <c r="T3" s="150">
        <v>43921</v>
      </c>
      <c r="U3" s="150">
        <v>43555</v>
      </c>
    </row>
    <row r="4" spans="1:23" ht="15" customHeight="1">
      <c r="B4" s="151" t="s">
        <v>114</v>
      </c>
      <c r="C4" s="152">
        <v>320.97000000000003</v>
      </c>
      <c r="D4" s="152">
        <v>312.95173729999999</v>
      </c>
      <c r="E4" s="152">
        <v>365.2135447</v>
      </c>
      <c r="F4" s="152">
        <v>318.97680000000003</v>
      </c>
      <c r="G4" s="152">
        <v>257.25470000000001</v>
      </c>
      <c r="H4" s="152">
        <v>235.8699</v>
      </c>
      <c r="I4" s="152">
        <v>222.72619999999998</v>
      </c>
      <c r="J4" s="153">
        <v>194.31529999999995</v>
      </c>
      <c r="K4" s="153">
        <v>161.80549999999999</v>
      </c>
      <c r="L4" s="153">
        <v>145.97710000000001</v>
      </c>
      <c r="M4" s="153">
        <v>197.28460000000001</v>
      </c>
      <c r="N4" s="153">
        <v>162.97409854538083</v>
      </c>
      <c r="O4" s="153">
        <v>175.73179999999996</v>
      </c>
      <c r="P4" s="153">
        <v>149.99397880000001</v>
      </c>
      <c r="Q4" s="153">
        <v>183.53100000000001</v>
      </c>
      <c r="R4" s="153">
        <v>1177.3149446999998</v>
      </c>
      <c r="S4" s="154">
        <v>724.17719999999997</v>
      </c>
      <c r="T4" s="153">
        <v>685.98287734538076</v>
      </c>
      <c r="U4" s="153">
        <v>801.00471005570682</v>
      </c>
    </row>
    <row r="5" spans="1:23" ht="15" customHeight="1">
      <c r="B5" s="141" t="s">
        <v>115</v>
      </c>
      <c r="C5" s="142">
        <v>334.19</v>
      </c>
      <c r="D5" s="142">
        <v>304.68</v>
      </c>
      <c r="E5" s="142">
        <v>265.38729999999998</v>
      </c>
      <c r="F5" s="142">
        <v>300.85680000000002</v>
      </c>
      <c r="G5" s="142">
        <v>271.59469999999999</v>
      </c>
      <c r="H5" s="142">
        <v>253.5805</v>
      </c>
      <c r="I5" s="142">
        <v>235.3775</v>
      </c>
      <c r="J5" s="143">
        <v>204.43669999999997</v>
      </c>
      <c r="K5" s="143">
        <v>160.52690000000001</v>
      </c>
      <c r="L5" s="143">
        <v>137.3373</v>
      </c>
      <c r="M5" s="143">
        <v>218.37270000000001</v>
      </c>
      <c r="N5" s="143">
        <v>158.02520000000001</v>
      </c>
      <c r="O5" s="143">
        <v>177.16119999999998</v>
      </c>
      <c r="P5" s="143">
        <v>124.0056</v>
      </c>
      <c r="Q5" s="143">
        <v>172.511</v>
      </c>
      <c r="R5" s="143">
        <v>1091.4193</v>
      </c>
      <c r="S5" s="144">
        <v>737.67840000000001</v>
      </c>
      <c r="T5" s="143">
        <v>677.56299999999999</v>
      </c>
      <c r="U5" s="143">
        <v>806.25070000000005</v>
      </c>
      <c r="W5" s="279"/>
    </row>
    <row r="6" spans="1:23" ht="15" customHeight="1">
      <c r="B6" s="141" t="s">
        <v>116</v>
      </c>
      <c r="C6" s="142"/>
      <c r="D6" s="142">
        <v>27.951737299999998</v>
      </c>
      <c r="E6" s="142">
        <v>6.3500000000000005</v>
      </c>
      <c r="F6" s="142">
        <v>46.36</v>
      </c>
      <c r="G6" s="142">
        <v>13.16</v>
      </c>
      <c r="H6" s="142">
        <v>9.83</v>
      </c>
      <c r="I6" s="142">
        <v>36.4</v>
      </c>
      <c r="J6" s="143">
        <v>24.1</v>
      </c>
      <c r="K6" s="143">
        <v>25</v>
      </c>
      <c r="L6" s="143">
        <v>25.9</v>
      </c>
      <c r="M6" s="143">
        <v>0</v>
      </c>
      <c r="N6" s="143">
        <v>36.82</v>
      </c>
      <c r="O6" s="143">
        <v>0</v>
      </c>
      <c r="P6" s="143">
        <v>47.905878800000004</v>
      </c>
      <c r="Q6" s="143">
        <v>41.805</v>
      </c>
      <c r="R6" s="143">
        <v>75.7</v>
      </c>
      <c r="S6" s="144">
        <v>100.32</v>
      </c>
      <c r="T6" s="143">
        <v>84.725878800000004</v>
      </c>
      <c r="U6" s="143">
        <v>81.253110055706813</v>
      </c>
    </row>
    <row r="7" spans="1:23" ht="15" customHeight="1">
      <c r="B7" s="141" t="s">
        <v>117</v>
      </c>
      <c r="C7" s="142">
        <v>8</v>
      </c>
      <c r="D7" s="142"/>
      <c r="E7" s="142">
        <v>122.7499447</v>
      </c>
      <c r="F7" s="142">
        <v>21.6</v>
      </c>
      <c r="G7" s="142"/>
      <c r="H7" s="142">
        <v>0</v>
      </c>
      <c r="I7" s="142">
        <v>1.2</v>
      </c>
      <c r="J7" s="143">
        <v>1.2</v>
      </c>
      <c r="K7" s="143">
        <v>1.2</v>
      </c>
      <c r="L7" s="143">
        <v>1.2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144.34994470000001</v>
      </c>
      <c r="S7" s="144">
        <v>4.8</v>
      </c>
      <c r="T7" s="143">
        <v>0</v>
      </c>
      <c r="U7" s="143">
        <v>0</v>
      </c>
    </row>
    <row r="8" spans="1:23" ht="15" customHeight="1">
      <c r="B8" s="141" t="s">
        <v>118</v>
      </c>
      <c r="C8" s="142"/>
      <c r="D8" s="142"/>
      <c r="E8" s="142"/>
      <c r="F8" s="142">
        <v>0</v>
      </c>
      <c r="G8" s="142">
        <v>0</v>
      </c>
      <c r="H8" s="142">
        <v>0</v>
      </c>
      <c r="I8" s="142">
        <v>0</v>
      </c>
      <c r="J8" s="143">
        <v>0</v>
      </c>
      <c r="K8" s="143">
        <v>0</v>
      </c>
      <c r="L8" s="143">
        <v>0</v>
      </c>
      <c r="M8" s="143">
        <v>10</v>
      </c>
      <c r="N8" s="143">
        <v>0</v>
      </c>
      <c r="O8" s="143">
        <v>20</v>
      </c>
      <c r="P8" s="143">
        <v>0</v>
      </c>
      <c r="Q8" s="143">
        <v>0</v>
      </c>
      <c r="R8" s="143">
        <v>0</v>
      </c>
      <c r="S8" s="144">
        <v>0</v>
      </c>
      <c r="T8" s="143">
        <v>30</v>
      </c>
      <c r="U8" s="143">
        <v>0</v>
      </c>
    </row>
    <row r="9" spans="1:23" ht="15" customHeight="1">
      <c r="B9" s="141" t="s">
        <v>119</v>
      </c>
      <c r="C9" s="142">
        <v>-18.22</v>
      </c>
      <c r="D9" s="142">
        <v>-19.68</v>
      </c>
      <c r="E9" s="142">
        <v>-47.950200000000002</v>
      </c>
      <c r="F9" s="142">
        <v>-50.28</v>
      </c>
      <c r="G9" s="142">
        <v>-27.5</v>
      </c>
      <c r="H9" s="142">
        <v>-27.260599999999997</v>
      </c>
      <c r="I9" s="142">
        <v>-28.451299999999996</v>
      </c>
      <c r="J9" s="143">
        <v>-27.541399999999999</v>
      </c>
      <c r="K9" s="143">
        <v>-22.921399999999998</v>
      </c>
      <c r="L9" s="143">
        <v>-17.760200000000001</v>
      </c>
      <c r="M9" s="143">
        <v>-24.588100000000001</v>
      </c>
      <c r="N9" s="143">
        <v>-25.7746</v>
      </c>
      <c r="O9" s="143">
        <v>-19.794</v>
      </c>
      <c r="P9" s="143">
        <v>-19.9175</v>
      </c>
      <c r="Q9" s="143">
        <v>-23.035</v>
      </c>
      <c r="R9" s="143">
        <v>-152.99079999999998</v>
      </c>
      <c r="S9" s="144">
        <v>-97.321200000000005</v>
      </c>
      <c r="T9" s="143">
        <v>-90.074100000000001</v>
      </c>
      <c r="U9" s="143">
        <v>-66.259100000000004</v>
      </c>
    </row>
    <row r="10" spans="1:23" ht="15" customHeight="1">
      <c r="B10" s="141" t="s">
        <v>133</v>
      </c>
      <c r="C10" s="142"/>
      <c r="D10" s="142">
        <v>0</v>
      </c>
      <c r="E10" s="142">
        <v>18.676500000000001</v>
      </c>
      <c r="F10" s="142">
        <v>0</v>
      </c>
      <c r="G10" s="142">
        <v>0</v>
      </c>
      <c r="H10" s="142">
        <v>1.8</v>
      </c>
      <c r="I10" s="142">
        <v>-6.2</v>
      </c>
      <c r="J10" s="142">
        <v>-4.9000000000000004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20.476500000000001</v>
      </c>
      <c r="S10" s="142">
        <v>0</v>
      </c>
      <c r="T10" s="142">
        <v>0</v>
      </c>
      <c r="U10" s="142">
        <v>0</v>
      </c>
    </row>
    <row r="11" spans="1:23" ht="15" customHeight="1">
      <c r="B11" s="141" t="s">
        <v>120</v>
      </c>
      <c r="C11" s="142">
        <v>-3</v>
      </c>
      <c r="D11" s="142"/>
      <c r="E11" s="142"/>
      <c r="F11" s="142">
        <v>0</v>
      </c>
      <c r="G11" s="142">
        <v>0</v>
      </c>
      <c r="H11" s="145">
        <v>-2.08</v>
      </c>
      <c r="I11" s="145">
        <v>-15.6</v>
      </c>
      <c r="J11" s="146">
        <v>-3</v>
      </c>
      <c r="K11" s="146">
        <v>-2</v>
      </c>
      <c r="L11" s="146">
        <v>-0.7</v>
      </c>
      <c r="M11" s="146">
        <v>-6.5</v>
      </c>
      <c r="N11" s="146">
        <v>-6.0965014546192</v>
      </c>
      <c r="O11" s="146">
        <v>-1.63540000000001</v>
      </c>
      <c r="P11" s="146">
        <v>-2</v>
      </c>
      <c r="Q11" s="146">
        <v>-7.75</v>
      </c>
      <c r="R11" s="146">
        <v>-2.08</v>
      </c>
      <c r="S11" s="144">
        <v>-21.3</v>
      </c>
      <c r="T11" s="146">
        <v>-16.231901454619212</v>
      </c>
      <c r="U11" s="146">
        <v>-20.239999999999998</v>
      </c>
    </row>
    <row r="12" spans="1:23" ht="15" customHeight="1">
      <c r="B12" s="155"/>
      <c r="C12" s="156"/>
      <c r="D12" s="156"/>
      <c r="E12" s="156"/>
      <c r="F12" s="156"/>
      <c r="G12" s="156"/>
      <c r="H12" s="156"/>
      <c r="I12" s="156"/>
      <c r="J12" s="157"/>
      <c r="K12" s="157"/>
      <c r="L12" s="157"/>
      <c r="M12" s="153"/>
      <c r="N12" s="153"/>
      <c r="O12" s="153"/>
      <c r="P12" s="158"/>
      <c r="Q12" s="153"/>
      <c r="R12" s="153"/>
      <c r="S12" s="157"/>
      <c r="T12" s="153"/>
      <c r="U12" s="153"/>
    </row>
    <row r="13" spans="1:23" ht="15" customHeight="1">
      <c r="B13" s="30" t="s">
        <v>121</v>
      </c>
      <c r="C13" s="152">
        <v>83.18</v>
      </c>
      <c r="D13" s="152">
        <v>56.176165999739752</v>
      </c>
      <c r="E13" s="152">
        <v>84.076855299999949</v>
      </c>
      <c r="F13" s="152">
        <v>101.34789999999998</v>
      </c>
      <c r="G13" s="152">
        <v>104.71380000000001</v>
      </c>
      <c r="H13" s="152">
        <f>H24+H39</f>
        <v>68.131500000000003</v>
      </c>
      <c r="I13" s="152">
        <f>I24+I39</f>
        <v>64.461699999999993</v>
      </c>
      <c r="J13" s="152">
        <f>J24+J39</f>
        <v>85.533500000000004</v>
      </c>
      <c r="K13" s="153">
        <v>85.107000000000014</v>
      </c>
      <c r="L13" s="153">
        <v>93.296499999999966</v>
      </c>
      <c r="M13" s="153">
        <v>-21.425299999999964</v>
      </c>
      <c r="N13" s="153">
        <v>81.358900000000006</v>
      </c>
      <c r="O13" s="153">
        <v>37.717700000000008</v>
      </c>
      <c r="P13" s="153">
        <v>66.72482119999998</v>
      </c>
      <c r="Q13" s="153">
        <v>60.804200000000009</v>
      </c>
      <c r="R13" s="153">
        <v>358.27005529999997</v>
      </c>
      <c r="S13" s="154">
        <v>328.39110000000011</v>
      </c>
      <c r="T13" s="153">
        <v>163.83542119999981</v>
      </c>
      <c r="U13" s="153">
        <v>267.67778994429312</v>
      </c>
    </row>
    <row r="14" spans="1:23" ht="15" customHeight="1">
      <c r="B14" s="141" t="s">
        <v>122</v>
      </c>
      <c r="C14" s="142">
        <v>122.41000000000001</v>
      </c>
      <c r="D14" s="142">
        <v>120.14</v>
      </c>
      <c r="E14" s="142">
        <v>120.75030000000001</v>
      </c>
      <c r="F14" s="142">
        <v>140.345</v>
      </c>
      <c r="G14" s="142">
        <v>133.77430000000001</v>
      </c>
      <c r="H14" s="142">
        <v>111.27770000000001</v>
      </c>
      <c r="I14" s="142">
        <v>133.03270000000001</v>
      </c>
      <c r="J14" s="143">
        <v>166.82810000000001</v>
      </c>
      <c r="K14" s="143">
        <v>167.76570000000001</v>
      </c>
      <c r="L14" s="143">
        <v>167.30080000000001</v>
      </c>
      <c r="M14" s="143">
        <v>205.77450000000002</v>
      </c>
      <c r="N14" s="143">
        <v>197.68990000000002</v>
      </c>
      <c r="O14" s="143">
        <v>192.03290000000001</v>
      </c>
      <c r="P14" s="143">
        <v>184.42779999999999</v>
      </c>
      <c r="Q14" s="143">
        <v>148.7842</v>
      </c>
      <c r="R14" s="143">
        <v>506.14729999999997</v>
      </c>
      <c r="S14" s="144">
        <v>634.92730000000006</v>
      </c>
      <c r="T14" s="143">
        <v>779.92509999999993</v>
      </c>
      <c r="U14" s="143">
        <v>653.78899999999999</v>
      </c>
    </row>
    <row r="15" spans="1:23" ht="15" customHeight="1">
      <c r="B15" s="141" t="s">
        <v>123</v>
      </c>
      <c r="C15" s="142">
        <v>7.0000000000000007E-2</v>
      </c>
      <c r="D15" s="142">
        <v>4.62</v>
      </c>
      <c r="E15" s="142">
        <v>6.3308</v>
      </c>
      <c r="F15" s="142">
        <v>1.8536000000000001</v>
      </c>
      <c r="G15" s="142">
        <v>2.6206</v>
      </c>
      <c r="H15" s="142">
        <v>1.7578</v>
      </c>
      <c r="I15" s="142">
        <v>5.7412000000000001</v>
      </c>
      <c r="J15" s="143">
        <v>1.2162999999999999</v>
      </c>
      <c r="K15" s="143">
        <v>0.50880000000000003</v>
      </c>
      <c r="L15" s="143">
        <v>0.29339999999999999</v>
      </c>
      <c r="M15" s="143">
        <v>0.9618000000000001</v>
      </c>
      <c r="N15" s="143">
        <v>2.2437</v>
      </c>
      <c r="O15" s="143">
        <v>0.1159</v>
      </c>
      <c r="P15" s="143">
        <v>1.2284999999999999</v>
      </c>
      <c r="Q15" s="143">
        <v>2.089</v>
      </c>
      <c r="R15" s="143">
        <v>12.562799999999999</v>
      </c>
      <c r="S15" s="144">
        <v>7.7597000000000005</v>
      </c>
      <c r="T15" s="143">
        <v>4.5498000000000003</v>
      </c>
      <c r="U15" s="143">
        <v>29.383699999999997</v>
      </c>
    </row>
    <row r="16" spans="1:23" ht="15" customHeight="1">
      <c r="B16" s="141" t="s">
        <v>124</v>
      </c>
      <c r="C16" s="142">
        <v>48.59</v>
      </c>
      <c r="D16" s="142">
        <v>3.1182627000000025</v>
      </c>
      <c r="E16" s="142">
        <v>48.443399999999997</v>
      </c>
      <c r="F16" s="142">
        <v>46.817700000000002</v>
      </c>
      <c r="G16" s="142">
        <v>64.514800000000008</v>
      </c>
      <c r="H16" s="142">
        <v>6.1</v>
      </c>
      <c r="I16" s="142">
        <v>9.4496000000000038</v>
      </c>
      <c r="J16" s="255">
        <v>16.699199999999998</v>
      </c>
      <c r="K16" s="143">
        <v>26.396300000000004</v>
      </c>
      <c r="L16" s="143">
        <v>18.631499999999996</v>
      </c>
      <c r="M16" s="143">
        <v>0</v>
      </c>
      <c r="N16" s="143">
        <v>-2.9305999999999983</v>
      </c>
      <c r="O16" s="143">
        <v>0</v>
      </c>
      <c r="P16" s="143">
        <v>-16.243678800000005</v>
      </c>
      <c r="Q16" s="143">
        <v>-1.3511000000000024</v>
      </c>
      <c r="R16" s="143">
        <v>165.8759</v>
      </c>
      <c r="S16" s="144">
        <v>82.256599999999992</v>
      </c>
      <c r="T16" s="143">
        <v>-19.174278799999996</v>
      </c>
      <c r="U16" s="143">
        <v>-19.941910055706813</v>
      </c>
    </row>
    <row r="17" spans="2:21" ht="15" customHeight="1">
      <c r="B17" s="159" t="s">
        <v>125</v>
      </c>
      <c r="C17" s="142">
        <v>48.59</v>
      </c>
      <c r="D17" s="142">
        <v>31.07</v>
      </c>
      <c r="E17" s="142">
        <v>54.793399999999998</v>
      </c>
      <c r="F17" s="142">
        <v>93.177700000000002</v>
      </c>
      <c r="G17" s="142">
        <v>77.674800000000005</v>
      </c>
      <c r="H17" s="142">
        <v>15.93</v>
      </c>
      <c r="I17" s="142">
        <v>45.849600000000002</v>
      </c>
      <c r="J17" s="255">
        <v>40.799199999999999</v>
      </c>
      <c r="K17" s="143">
        <v>51.396300000000004</v>
      </c>
      <c r="L17" s="143">
        <v>44.531499999999994</v>
      </c>
      <c r="M17" s="143">
        <v>0</v>
      </c>
      <c r="N17" s="143">
        <v>33.889400000000002</v>
      </c>
      <c r="O17" s="143">
        <v>0</v>
      </c>
      <c r="P17" s="143">
        <v>31.662199999999999</v>
      </c>
      <c r="Q17" s="143">
        <v>40.453899999999997</v>
      </c>
      <c r="R17" s="143">
        <v>241.57590000000002</v>
      </c>
      <c r="S17" s="144">
        <v>182.57659999999998</v>
      </c>
      <c r="T17" s="143">
        <v>65.551600000000008</v>
      </c>
      <c r="U17" s="143">
        <v>61.311199999999999</v>
      </c>
    </row>
    <row r="18" spans="2:21" ht="15" customHeight="1">
      <c r="B18" s="159" t="s">
        <v>126</v>
      </c>
      <c r="C18" s="142"/>
      <c r="D18" s="142">
        <v>-27.951737299999998</v>
      </c>
      <c r="E18" s="142">
        <v>-6.3500000000000005</v>
      </c>
      <c r="F18" s="142">
        <v>-46.36</v>
      </c>
      <c r="G18" s="142">
        <v>-13.16</v>
      </c>
      <c r="H18" s="142">
        <v>-9.83</v>
      </c>
      <c r="I18" s="142">
        <v>-36.4</v>
      </c>
      <c r="J18" s="255">
        <v>-24.1</v>
      </c>
      <c r="K18" s="143">
        <v>-25</v>
      </c>
      <c r="L18" s="143">
        <v>-25.9</v>
      </c>
      <c r="M18" s="143">
        <v>0</v>
      </c>
      <c r="N18" s="143">
        <v>-36.82</v>
      </c>
      <c r="O18" s="143">
        <v>0</v>
      </c>
      <c r="P18" s="143">
        <v>-47.905878800000004</v>
      </c>
      <c r="Q18" s="143">
        <v>-41.805</v>
      </c>
      <c r="R18" s="143">
        <v>-75.7</v>
      </c>
      <c r="S18" s="144">
        <v>-100.32</v>
      </c>
      <c r="T18" s="143">
        <v>-84.725878800000004</v>
      </c>
      <c r="U18" s="143">
        <v>-81.253110055706813</v>
      </c>
    </row>
    <row r="19" spans="2:21" ht="15" customHeight="1">
      <c r="B19" s="141" t="s">
        <v>127</v>
      </c>
      <c r="C19" s="142"/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4">
        <v>0</v>
      </c>
      <c r="T19" s="143">
        <v>0</v>
      </c>
      <c r="U19" s="143">
        <v>0</v>
      </c>
    </row>
    <row r="20" spans="2:21" ht="15" customHeight="1">
      <c r="B20" s="141" t="s">
        <v>128</v>
      </c>
      <c r="C20" s="142"/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3">
        <v>41.45</v>
      </c>
      <c r="K20" s="143">
        <v>7.2351000000000001</v>
      </c>
      <c r="L20" s="143">
        <v>0</v>
      </c>
      <c r="M20" s="143">
        <v>6.5102000000000002</v>
      </c>
      <c r="N20" s="143">
        <v>14.6371</v>
      </c>
      <c r="O20" s="143">
        <v>0</v>
      </c>
      <c r="P20" s="143">
        <v>19.893599999999999</v>
      </c>
      <c r="Q20" s="143">
        <v>0.40960000000000002</v>
      </c>
      <c r="R20" s="143">
        <v>0</v>
      </c>
      <c r="S20" s="144">
        <v>48.685100000000006</v>
      </c>
      <c r="T20" s="143">
        <v>41.040900000000001</v>
      </c>
      <c r="U20" s="143">
        <v>0.40960000000000002</v>
      </c>
    </row>
    <row r="21" spans="2:21" ht="15" customHeight="1">
      <c r="B21" s="141" t="s">
        <v>129</v>
      </c>
      <c r="C21" s="142">
        <v>10.46</v>
      </c>
      <c r="D21" s="142">
        <v>8.17</v>
      </c>
      <c r="E21" s="142">
        <v>8.9174552999999861</v>
      </c>
      <c r="F21" s="142">
        <v>12.786299999999997</v>
      </c>
      <c r="G21" s="142">
        <v>17.3186</v>
      </c>
      <c r="H21" s="142">
        <v>43.81</v>
      </c>
      <c r="I21" s="142">
        <v>14.674300000000001</v>
      </c>
      <c r="J21" s="143">
        <v>9.7448000000000015</v>
      </c>
      <c r="K21" s="143">
        <v>7.7865999999999991</v>
      </c>
      <c r="L21" s="143">
        <v>10.374700000000001</v>
      </c>
      <c r="M21" s="143">
        <v>1.4396</v>
      </c>
      <c r="N21" s="143">
        <v>8.7482000000000006</v>
      </c>
      <c r="O21" s="143">
        <v>6.4508000000000001</v>
      </c>
      <c r="P21" s="143">
        <v>7.9874000000000001</v>
      </c>
      <c r="Q21" s="143">
        <v>3.5027999999999997</v>
      </c>
      <c r="R21" s="143">
        <v>82.832355299999989</v>
      </c>
      <c r="S21" s="144">
        <v>42.593100000000007</v>
      </c>
      <c r="T21" s="143">
        <v>24.396900000000002</v>
      </c>
      <c r="U21" s="143">
        <v>28.264600000000002</v>
      </c>
    </row>
    <row r="22" spans="2:21" ht="15" customHeight="1">
      <c r="B22" s="159" t="s">
        <v>125</v>
      </c>
      <c r="C22" s="142">
        <v>18.46</v>
      </c>
      <c r="D22" s="142">
        <v>8.17</v>
      </c>
      <c r="E22" s="142">
        <v>131.66739999999999</v>
      </c>
      <c r="F22" s="142">
        <v>34.386299999999999</v>
      </c>
      <c r="G22" s="142">
        <v>17.3186</v>
      </c>
      <c r="H22" s="142">
        <v>43.81</v>
      </c>
      <c r="I22" s="142">
        <v>15.8743</v>
      </c>
      <c r="J22" s="143">
        <v>10.944800000000001</v>
      </c>
      <c r="K22" s="143">
        <v>8.9865999999999993</v>
      </c>
      <c r="L22" s="143">
        <v>11.5747</v>
      </c>
      <c r="M22" s="143">
        <v>1.4396</v>
      </c>
      <c r="N22" s="143">
        <v>8.7482000000000006</v>
      </c>
      <c r="O22" s="143">
        <v>6.4508000000000001</v>
      </c>
      <c r="P22" s="143">
        <v>7.9874000000000001</v>
      </c>
      <c r="Q22" s="143">
        <v>3.5027999999999997</v>
      </c>
      <c r="R22" s="143">
        <v>227.1823</v>
      </c>
      <c r="S22" s="144">
        <v>47.393100000000004</v>
      </c>
      <c r="T22" s="143">
        <v>24.396900000000002</v>
      </c>
      <c r="U22" s="143">
        <v>28.264600000000002</v>
      </c>
    </row>
    <row r="23" spans="2:21" ht="15" customHeight="1">
      <c r="B23" s="159" t="s">
        <v>126</v>
      </c>
      <c r="C23" s="142">
        <v>-8</v>
      </c>
      <c r="D23" s="142"/>
      <c r="E23" s="142">
        <v>-122.7499447</v>
      </c>
      <c r="F23" s="142">
        <v>-21.6</v>
      </c>
      <c r="G23" s="142">
        <v>0</v>
      </c>
      <c r="H23" s="142">
        <v>0</v>
      </c>
      <c r="I23" s="142">
        <v>-1.2</v>
      </c>
      <c r="J23" s="143">
        <v>-1.2</v>
      </c>
      <c r="K23" s="143">
        <v>-1.2</v>
      </c>
      <c r="L23" s="143">
        <v>-1.2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-144.34994470000001</v>
      </c>
      <c r="S23" s="144">
        <v>-4.8</v>
      </c>
      <c r="T23" s="143">
        <v>0</v>
      </c>
      <c r="U23" s="143">
        <v>0</v>
      </c>
    </row>
    <row r="24" spans="2:21" ht="15" customHeight="1">
      <c r="B24" s="160" t="s">
        <v>130</v>
      </c>
      <c r="C24" s="152">
        <v>181.53</v>
      </c>
      <c r="D24" s="152">
        <v>136.04826270000001</v>
      </c>
      <c r="E24" s="152">
        <v>184.44195529999996</v>
      </c>
      <c r="F24" s="152">
        <v>201.80259999999998</v>
      </c>
      <c r="G24" s="152">
        <v>218.22830000000002</v>
      </c>
      <c r="H24" s="152">
        <v>162.94550000000001</v>
      </c>
      <c r="I24" s="152">
        <v>162.89779999999999</v>
      </c>
      <c r="J24" s="153">
        <v>235.9384</v>
      </c>
      <c r="K24" s="153">
        <v>209.6925</v>
      </c>
      <c r="L24" s="153">
        <v>196.60039999999998</v>
      </c>
      <c r="M24" s="153">
        <v>214.68610000000004</v>
      </c>
      <c r="N24" s="153">
        <v>220.38830000000002</v>
      </c>
      <c r="O24" s="153">
        <v>198.59960000000001</v>
      </c>
      <c r="P24" s="153">
        <v>197.29362119999999</v>
      </c>
      <c r="Q24" s="153">
        <v>153.43450000000001</v>
      </c>
      <c r="R24" s="153">
        <v>767.41835530000003</v>
      </c>
      <c r="S24" s="154">
        <v>816.22180000000014</v>
      </c>
      <c r="T24" s="153">
        <v>830.73842119999983</v>
      </c>
      <c r="U24" s="153">
        <v>691.90498994429311</v>
      </c>
    </row>
    <row r="25" spans="2:21" ht="15" customHeight="1">
      <c r="B25" s="141"/>
      <c r="C25" s="161"/>
      <c r="D25" s="161"/>
      <c r="E25" s="161"/>
      <c r="F25" s="161"/>
      <c r="G25" s="161"/>
      <c r="H25" s="161"/>
      <c r="I25" s="161"/>
      <c r="J25" s="162"/>
      <c r="K25" s="162"/>
      <c r="L25" s="162"/>
      <c r="M25" s="143"/>
      <c r="N25" s="143"/>
      <c r="O25" s="143"/>
      <c r="P25" s="143"/>
      <c r="Q25" s="143"/>
      <c r="R25" s="143"/>
      <c r="S25" s="162"/>
      <c r="T25" s="143"/>
      <c r="U25" s="143"/>
    </row>
    <row r="26" spans="2:21" ht="15" customHeight="1">
      <c r="B26" s="141" t="s">
        <v>131</v>
      </c>
      <c r="C26" s="145">
        <v>-98.35</v>
      </c>
      <c r="D26" s="145">
        <v>-79.792096700260259</v>
      </c>
      <c r="E26" s="145">
        <v>-100.36510000000001</v>
      </c>
      <c r="F26" s="145">
        <v>-95.072999999999993</v>
      </c>
      <c r="G26" s="145">
        <v>-87.387900000000002</v>
      </c>
      <c r="H26" s="145">
        <v>-92.3048</v>
      </c>
      <c r="I26" s="145">
        <v>-94.2042</v>
      </c>
      <c r="J26" s="146">
        <v>-104.4127</v>
      </c>
      <c r="K26" s="146">
        <v>-108.60969999999999</v>
      </c>
      <c r="L26" s="146">
        <v>-106.3199</v>
      </c>
      <c r="M26" s="146">
        <v>-144.31469999999999</v>
      </c>
      <c r="N26" s="146">
        <v>-123.1297</v>
      </c>
      <c r="O26" s="146">
        <v>-119.95030000000001</v>
      </c>
      <c r="P26" s="146">
        <v>-113.87620000000001</v>
      </c>
      <c r="Q26" s="146">
        <v>-91.926400000000001</v>
      </c>
      <c r="R26" s="146">
        <v>-375.13080000000002</v>
      </c>
      <c r="S26" s="147">
        <v>-413.54680000000002</v>
      </c>
      <c r="T26" s="146">
        <v>-501.58429999999998</v>
      </c>
      <c r="U26" s="146">
        <v>-431.08199999999999</v>
      </c>
    </row>
    <row r="27" spans="2:21" ht="15" customHeight="1">
      <c r="B27" s="141" t="s">
        <v>119</v>
      </c>
      <c r="C27" s="145">
        <v>0</v>
      </c>
      <c r="D27" s="145">
        <v>0</v>
      </c>
      <c r="E27" s="145">
        <v>0</v>
      </c>
      <c r="F27" s="145">
        <v>2.9999999999574811E-4</v>
      </c>
      <c r="G27" s="145">
        <v>-25.496700000000004</v>
      </c>
      <c r="H27" s="145">
        <v>-0.35000000000000142</v>
      </c>
      <c r="I27" s="145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-25.84640000000001</v>
      </c>
      <c r="S27" s="147">
        <v>0</v>
      </c>
      <c r="T27" s="146">
        <v>0</v>
      </c>
      <c r="U27" s="146">
        <v>0</v>
      </c>
    </row>
    <row r="28" spans="2:21" ht="15" customHeight="1">
      <c r="B28" s="159" t="s">
        <v>125</v>
      </c>
      <c r="C28" s="145">
        <v>-18.22</v>
      </c>
      <c r="D28" s="145">
        <v>-19.68</v>
      </c>
      <c r="E28" s="145">
        <v>-47.950200000000002</v>
      </c>
      <c r="F28" s="145">
        <v>-50.279700000000005</v>
      </c>
      <c r="G28" s="145">
        <v>-52.996700000000004</v>
      </c>
      <c r="H28" s="145">
        <v>-27.610599999999998</v>
      </c>
      <c r="I28" s="145">
        <v>-28.451299999999996</v>
      </c>
      <c r="J28" s="146">
        <v>-27.541399999999999</v>
      </c>
      <c r="K28" s="146">
        <v>-22.921399999999998</v>
      </c>
      <c r="L28" s="146">
        <v>-17.760200000000001</v>
      </c>
      <c r="M28" s="146">
        <v>-24.588100000000001</v>
      </c>
      <c r="N28" s="146">
        <v>-25.7746</v>
      </c>
      <c r="O28" s="146">
        <v>-19.794</v>
      </c>
      <c r="P28" s="146">
        <v>-19.9175</v>
      </c>
      <c r="Q28" s="146">
        <v>-23.035</v>
      </c>
      <c r="R28" s="146">
        <v>-178.83720000000002</v>
      </c>
      <c r="S28" s="147">
        <v>-97.321200000000005</v>
      </c>
      <c r="T28" s="146">
        <v>-90.074100000000001</v>
      </c>
      <c r="U28" s="146">
        <v>-66.259100000000004</v>
      </c>
    </row>
    <row r="29" spans="2:21" ht="15" customHeight="1">
      <c r="B29" s="159" t="s">
        <v>126</v>
      </c>
      <c r="C29" s="145">
        <v>18.22</v>
      </c>
      <c r="D29" s="145">
        <v>19.68</v>
      </c>
      <c r="E29" s="145">
        <v>47.950200000000002</v>
      </c>
      <c r="F29" s="145">
        <v>50.28</v>
      </c>
      <c r="G29" s="145">
        <v>27.5</v>
      </c>
      <c r="H29" s="145">
        <v>27.260599999999997</v>
      </c>
      <c r="I29" s="145">
        <v>28.451299999999996</v>
      </c>
      <c r="J29" s="146">
        <v>27.541399999999999</v>
      </c>
      <c r="K29" s="146">
        <v>22.921399999999998</v>
      </c>
      <c r="L29" s="146">
        <v>17.760200000000001</v>
      </c>
      <c r="M29" s="146">
        <v>24.588100000000001</v>
      </c>
      <c r="N29" s="146">
        <v>25.7746</v>
      </c>
      <c r="O29" s="146">
        <v>19.794</v>
      </c>
      <c r="P29" s="146">
        <v>19.9175</v>
      </c>
      <c r="Q29" s="146">
        <v>23.035</v>
      </c>
      <c r="R29" s="146">
        <v>152.99079999999998</v>
      </c>
      <c r="S29" s="147">
        <v>97.321200000000005</v>
      </c>
      <c r="T29" s="146">
        <v>90.074100000000001</v>
      </c>
      <c r="U29" s="146">
        <v>66.259100000000004</v>
      </c>
    </row>
    <row r="30" spans="2:21" ht="15" customHeight="1">
      <c r="B30" s="141" t="s">
        <v>132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6">
        <v>0</v>
      </c>
      <c r="K30" s="146">
        <v>0</v>
      </c>
      <c r="L30" s="146">
        <v>0</v>
      </c>
      <c r="M30" s="146">
        <v>-85.891599999999997</v>
      </c>
      <c r="N30" s="146">
        <v>0</v>
      </c>
      <c r="O30" s="146">
        <v>-42.752899999999997</v>
      </c>
      <c r="P30" s="146">
        <v>0</v>
      </c>
      <c r="Q30" s="146">
        <v>0</v>
      </c>
      <c r="R30" s="146">
        <v>0</v>
      </c>
      <c r="S30" s="147">
        <v>0</v>
      </c>
      <c r="T30" s="146">
        <v>-128.64449999999999</v>
      </c>
      <c r="U30" s="146">
        <v>0</v>
      </c>
    </row>
    <row r="31" spans="2:21" ht="15" customHeight="1">
      <c r="B31" s="159" t="s">
        <v>125</v>
      </c>
      <c r="C31" s="145"/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6">
        <v>0</v>
      </c>
      <c r="K31" s="146">
        <v>0</v>
      </c>
      <c r="L31" s="146">
        <v>0</v>
      </c>
      <c r="M31" s="146">
        <v>-75.891599999999997</v>
      </c>
      <c r="N31" s="146">
        <v>0</v>
      </c>
      <c r="O31" s="146">
        <v>-22.7529</v>
      </c>
      <c r="P31" s="146">
        <v>0</v>
      </c>
      <c r="Q31" s="146">
        <v>0</v>
      </c>
      <c r="R31" s="146">
        <v>0</v>
      </c>
      <c r="S31" s="147">
        <v>0</v>
      </c>
      <c r="T31" s="146">
        <v>-98.644499999999994</v>
      </c>
      <c r="U31" s="146">
        <v>0</v>
      </c>
    </row>
    <row r="32" spans="2:21" ht="15" customHeight="1">
      <c r="B32" s="159" t="s">
        <v>126</v>
      </c>
      <c r="C32" s="145"/>
      <c r="D32" s="145"/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46">
        <v>0</v>
      </c>
      <c r="K32" s="146">
        <v>0</v>
      </c>
      <c r="L32" s="146">
        <v>0</v>
      </c>
      <c r="M32" s="146">
        <v>-10</v>
      </c>
      <c r="N32" s="146">
        <v>0</v>
      </c>
      <c r="O32" s="146">
        <v>-20</v>
      </c>
      <c r="P32" s="146">
        <v>0</v>
      </c>
      <c r="Q32" s="146">
        <v>0</v>
      </c>
      <c r="R32" s="146">
        <v>0</v>
      </c>
      <c r="S32" s="147">
        <v>0</v>
      </c>
      <c r="T32" s="146">
        <v>-30</v>
      </c>
      <c r="U32" s="146">
        <v>0</v>
      </c>
    </row>
    <row r="33" spans="2:21" ht="15" customHeight="1">
      <c r="B33" s="141" t="s">
        <v>242</v>
      </c>
      <c r="C33" s="145"/>
      <c r="D33" s="145">
        <v>0</v>
      </c>
      <c r="E33" s="145">
        <v>0</v>
      </c>
      <c r="F33" s="145">
        <v>0</v>
      </c>
      <c r="G33" s="145">
        <v>-2.2261000000000002</v>
      </c>
      <c r="H33" s="145">
        <v>-1.6006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-3.8267000000000002</v>
      </c>
      <c r="S33" s="145">
        <v>0</v>
      </c>
      <c r="T33" s="145">
        <v>0</v>
      </c>
      <c r="U33" s="145">
        <v>0</v>
      </c>
    </row>
    <row r="34" spans="2:21" ht="15" customHeight="1">
      <c r="B34" s="141" t="s">
        <v>133</v>
      </c>
      <c r="C34" s="145">
        <v>-0.1</v>
      </c>
      <c r="D34" s="145">
        <v>-0.08</v>
      </c>
      <c r="E34" s="145">
        <v>0</v>
      </c>
      <c r="F34" s="145">
        <v>-5.3820000000000006</v>
      </c>
      <c r="G34" s="145">
        <v>1.5962000000000001</v>
      </c>
      <c r="H34" s="145">
        <v>-0.55859999999999999</v>
      </c>
      <c r="I34" s="145">
        <v>-4.2319000000000004</v>
      </c>
      <c r="J34" s="146">
        <v>-4.9846000000000004</v>
      </c>
      <c r="K34" s="146">
        <v>-3.3487999999999998</v>
      </c>
      <c r="L34" s="146">
        <v>3.2039999999999997</v>
      </c>
      <c r="M34" s="146">
        <v>1.4543999999999999</v>
      </c>
      <c r="N34" s="146">
        <v>-1.0347</v>
      </c>
      <c r="O34" s="146">
        <v>1.8212999999999999</v>
      </c>
      <c r="P34" s="146">
        <v>3.0580000000000003</v>
      </c>
      <c r="Q34" s="146">
        <v>0.10710000000000001</v>
      </c>
      <c r="R34" s="146">
        <v>-4.3444000000000003</v>
      </c>
      <c r="S34" s="147">
        <v>-20.461299999999998</v>
      </c>
      <c r="T34" s="146">
        <v>5.3009000000000004</v>
      </c>
      <c r="U34" s="146">
        <v>7.6658000000000008</v>
      </c>
    </row>
    <row r="35" spans="2:21" ht="15" customHeight="1">
      <c r="B35" s="159" t="s">
        <v>125</v>
      </c>
      <c r="C35" s="145">
        <v>-0.1</v>
      </c>
      <c r="D35" s="145">
        <v>-0.08</v>
      </c>
      <c r="E35" s="145">
        <v>18.676500000000001</v>
      </c>
      <c r="F35" s="145">
        <v>-5.3820000000000006</v>
      </c>
      <c r="G35" s="145">
        <v>1.5962000000000001</v>
      </c>
      <c r="H35" s="145">
        <v>1.2414000000000001</v>
      </c>
      <c r="I35" s="145">
        <v>-10.431900000000001</v>
      </c>
      <c r="J35" s="145">
        <v>-9.8846000000000007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16.132099999999998</v>
      </c>
      <c r="S35" s="145">
        <v>0</v>
      </c>
      <c r="T35" s="145">
        <v>0</v>
      </c>
      <c r="U35" s="145">
        <v>0</v>
      </c>
    </row>
    <row r="36" spans="2:21" ht="15" customHeight="1">
      <c r="B36" s="159" t="s">
        <v>126</v>
      </c>
      <c r="C36" s="145"/>
      <c r="D36" s="145"/>
      <c r="E36" s="145">
        <v>-18.676500000000001</v>
      </c>
      <c r="F36" s="145">
        <v>0</v>
      </c>
      <c r="G36" s="145">
        <v>0</v>
      </c>
      <c r="H36" s="145">
        <v>-1.8</v>
      </c>
      <c r="I36" s="145">
        <v>6.2</v>
      </c>
      <c r="J36" s="145">
        <v>4.9000000000000004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-20.476500000000001</v>
      </c>
      <c r="S36" s="145">
        <v>0</v>
      </c>
      <c r="T36" s="145">
        <v>0</v>
      </c>
      <c r="U36" s="145">
        <v>0</v>
      </c>
    </row>
    <row r="37" spans="2:21" ht="15" customHeight="1">
      <c r="B37" s="141" t="s">
        <v>134</v>
      </c>
      <c r="C37" s="145"/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6">
        <v>0</v>
      </c>
      <c r="K37" s="146">
        <v>-46.365400000000001</v>
      </c>
      <c r="L37" s="146">
        <v>-7.4572000000000003</v>
      </c>
      <c r="M37" s="146">
        <v>-7.3595000000000006</v>
      </c>
      <c r="N37" s="146">
        <v>-14.865</v>
      </c>
      <c r="O37" s="146">
        <v>0</v>
      </c>
      <c r="P37" s="146">
        <v>0</v>
      </c>
      <c r="Q37" s="146">
        <v>-20.561599999999999</v>
      </c>
      <c r="R37" s="146">
        <v>0</v>
      </c>
      <c r="S37" s="147">
        <v>-53.822600000000001</v>
      </c>
      <c r="T37" s="146">
        <v>-22.224499999999999</v>
      </c>
      <c r="U37" s="146">
        <v>-20.561599999999999</v>
      </c>
    </row>
    <row r="38" spans="2:21" ht="15" customHeight="1">
      <c r="B38" s="141" t="s">
        <v>135</v>
      </c>
      <c r="C38" s="145"/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6">
        <v>-41.007600000000004</v>
      </c>
      <c r="K38" s="146">
        <v>33.738399999999999</v>
      </c>
      <c r="L38" s="146">
        <v>7.2691999999999997</v>
      </c>
      <c r="M38" s="146">
        <v>0</v>
      </c>
      <c r="N38" s="146">
        <v>0</v>
      </c>
      <c r="O38" s="146">
        <v>0</v>
      </c>
      <c r="P38" s="146">
        <v>-19.750599999999999</v>
      </c>
      <c r="Q38" s="146">
        <v>19.750599999999999</v>
      </c>
      <c r="R38" s="146">
        <v>0</v>
      </c>
      <c r="S38" s="147">
        <v>0</v>
      </c>
      <c r="T38" s="146">
        <v>-19.750599999999999</v>
      </c>
      <c r="U38" s="146">
        <v>19.750599999999999</v>
      </c>
    </row>
    <row r="39" spans="2:21" ht="15" customHeight="1">
      <c r="B39" s="160" t="s">
        <v>136</v>
      </c>
      <c r="C39" s="163">
        <v>-98.549999999999983</v>
      </c>
      <c r="D39" s="163">
        <v>-79.872096700260258</v>
      </c>
      <c r="E39" s="163">
        <v>-100.36510000000001</v>
      </c>
      <c r="F39" s="163">
        <v>-100.4547</v>
      </c>
      <c r="G39" s="163">
        <v>-113.51450000000001</v>
      </c>
      <c r="H39" s="163">
        <v>-94.814000000000007</v>
      </c>
      <c r="I39" s="163">
        <v>-98.436099999999996</v>
      </c>
      <c r="J39" s="164">
        <v>-150.4049</v>
      </c>
      <c r="K39" s="164">
        <v>-124.58549999999998</v>
      </c>
      <c r="L39" s="164">
        <v>-103.30390000000001</v>
      </c>
      <c r="M39" s="164">
        <v>-236.1114</v>
      </c>
      <c r="N39" s="164">
        <v>-139.02940000000001</v>
      </c>
      <c r="O39" s="164">
        <v>-160.8819</v>
      </c>
      <c r="P39" s="164">
        <v>-130.56880000000001</v>
      </c>
      <c r="Q39" s="164">
        <v>-92.630300000000005</v>
      </c>
      <c r="R39" s="164">
        <v>-409.14830000000006</v>
      </c>
      <c r="S39" s="165">
        <v>-487.83070000000004</v>
      </c>
      <c r="T39" s="164">
        <v>-666.90300000000002</v>
      </c>
      <c r="U39" s="164">
        <v>-424.22719999999998</v>
      </c>
    </row>
    <row r="40" spans="2:21" ht="15" customHeight="1">
      <c r="B40" s="141"/>
      <c r="C40" s="161"/>
      <c r="D40" s="161"/>
      <c r="E40" s="161"/>
      <c r="F40" s="161"/>
      <c r="G40" s="161"/>
      <c r="H40" s="161"/>
      <c r="I40" s="161"/>
      <c r="J40" s="162"/>
      <c r="K40" s="162"/>
      <c r="L40" s="162"/>
      <c r="M40" s="146"/>
      <c r="N40" s="146"/>
      <c r="O40" s="146"/>
      <c r="P40" s="164"/>
      <c r="Q40" s="146"/>
      <c r="R40" s="146"/>
      <c r="S40" s="162"/>
      <c r="T40" s="146"/>
      <c r="U40" s="146"/>
    </row>
    <row r="41" spans="2:21" ht="15" customHeight="1">
      <c r="B41" s="151" t="s">
        <v>137</v>
      </c>
      <c r="C41" s="152">
        <v>404.15000000000003</v>
      </c>
      <c r="D41" s="152">
        <v>369.12790329973973</v>
      </c>
      <c r="E41" s="152">
        <f>E4+E13</f>
        <v>449.29039999999998</v>
      </c>
      <c r="F41" s="152">
        <v>420.32470000000001</v>
      </c>
      <c r="G41" s="152">
        <v>361.96850000000001</v>
      </c>
      <c r="H41" s="152">
        <v>304.00139999999999</v>
      </c>
      <c r="I41" s="152">
        <v>287.18789999999996</v>
      </c>
      <c r="J41" s="153">
        <v>279.82879999999994</v>
      </c>
      <c r="K41" s="153">
        <v>246.91250000000002</v>
      </c>
      <c r="L41" s="153">
        <v>239.27359999999999</v>
      </c>
      <c r="M41" s="153">
        <v>175.85930000000005</v>
      </c>
      <c r="N41" s="153">
        <v>244.33299854538083</v>
      </c>
      <c r="O41" s="153">
        <v>213.44949999999997</v>
      </c>
      <c r="P41" s="153">
        <v>216.71879999999999</v>
      </c>
      <c r="Q41" s="153">
        <v>244.33520000000001</v>
      </c>
      <c r="R41" s="153">
        <v>1535.585</v>
      </c>
      <c r="S41" s="166">
        <v>1052.5683000000001</v>
      </c>
      <c r="T41" s="153">
        <v>849.81829854538057</v>
      </c>
      <c r="U41" s="153">
        <v>1068.6824999999999</v>
      </c>
    </row>
    <row r="42" spans="2:21" ht="15" customHeight="1">
      <c r="B42" s="151"/>
      <c r="C42" s="167"/>
      <c r="D42" s="167"/>
      <c r="E42" s="167"/>
      <c r="F42" s="167"/>
      <c r="G42" s="167"/>
      <c r="H42" s="167"/>
      <c r="I42" s="167"/>
      <c r="J42" s="168"/>
      <c r="K42" s="168"/>
      <c r="L42" s="168"/>
      <c r="M42" s="153"/>
      <c r="N42" s="153"/>
      <c r="O42" s="153"/>
      <c r="P42" s="153"/>
      <c r="Q42" s="153"/>
      <c r="R42" s="153"/>
      <c r="S42" s="168"/>
      <c r="T42" s="153"/>
      <c r="U42" s="153"/>
    </row>
    <row r="43" spans="2:21" s="149" customFormat="1" ht="15" customHeight="1">
      <c r="B43" s="169" t="s">
        <v>138</v>
      </c>
      <c r="C43" s="163">
        <v>178.60999999999999</v>
      </c>
      <c r="D43" s="163">
        <v>167.67790329973974</v>
      </c>
      <c r="E43" s="163">
        <v>235.13190000000003</v>
      </c>
      <c r="F43" s="163">
        <v>222.011</v>
      </c>
      <c r="G43" s="163">
        <v>173.64189999999999</v>
      </c>
      <c r="H43" s="163">
        <v>153.05959999999999</v>
      </c>
      <c r="I43" s="163">
        <v>152.3707</v>
      </c>
      <c r="J43" s="164">
        <v>151.89640000000003</v>
      </c>
      <c r="K43" s="164">
        <v>134.07320000000001</v>
      </c>
      <c r="L43" s="164">
        <v>129.9384</v>
      </c>
      <c r="M43" s="164">
        <v>161.6902</v>
      </c>
      <c r="N43" s="164">
        <v>144.3440985453808</v>
      </c>
      <c r="O43" s="164">
        <v>131.42579999999998</v>
      </c>
      <c r="P43" s="164">
        <v>126.47929999999999</v>
      </c>
      <c r="Q43" s="164">
        <v>116.67659999999999</v>
      </c>
      <c r="R43" s="164">
        <v>783.84439999999995</v>
      </c>
      <c r="S43" s="165">
        <v>567.64419999999996</v>
      </c>
      <c r="T43" s="164">
        <v>563.39719854538077</v>
      </c>
      <c r="U43" s="164">
        <v>530.75329999999997</v>
      </c>
    </row>
    <row r="44" spans="2:21" s="149" customFormat="1" ht="15" customHeight="1">
      <c r="B44" s="170" t="s">
        <v>139</v>
      </c>
      <c r="C44" s="145">
        <v>127.74</v>
      </c>
      <c r="D44" s="145">
        <v>122.9</v>
      </c>
      <c r="E44" s="145">
        <v>175.18540000000002</v>
      </c>
      <c r="F44" s="145">
        <v>168.5719</v>
      </c>
      <c r="G44" s="145">
        <v>131.9264</v>
      </c>
      <c r="H44" s="145">
        <v>114.64389999999999</v>
      </c>
      <c r="I44" s="145">
        <v>109.65299999999999</v>
      </c>
      <c r="J44" s="146">
        <v>107.43610000000001</v>
      </c>
      <c r="K44" s="146">
        <v>96.367500000000007</v>
      </c>
      <c r="L44" s="146">
        <v>95.504099999999994</v>
      </c>
      <c r="M44" s="146">
        <v>119.4808</v>
      </c>
      <c r="N44" s="146">
        <v>95.202500000000001</v>
      </c>
      <c r="O44" s="146">
        <v>80.303200000000004</v>
      </c>
      <c r="P44" s="146">
        <v>77.945499999999996</v>
      </c>
      <c r="Q44" s="146">
        <v>57.851700000000001</v>
      </c>
      <c r="R44" s="146">
        <v>590.32759999999996</v>
      </c>
      <c r="S44" s="147">
        <v>408.96069999999997</v>
      </c>
      <c r="T44" s="146">
        <v>372.93199999999996</v>
      </c>
      <c r="U44" s="146">
        <v>331.17089999999996</v>
      </c>
    </row>
    <row r="45" spans="2:21" s="149" customFormat="1" ht="15" customHeight="1">
      <c r="B45" s="170" t="s">
        <v>140</v>
      </c>
      <c r="C45" s="145">
        <v>11.62</v>
      </c>
      <c r="D45" s="145">
        <v>10.5</v>
      </c>
      <c r="E45" s="145">
        <v>10.439500000000001</v>
      </c>
      <c r="F45" s="145">
        <v>10.461600000000001</v>
      </c>
      <c r="G45" s="145">
        <v>10.5168</v>
      </c>
      <c r="H45" s="145">
        <v>10.3253</v>
      </c>
      <c r="I45" s="145">
        <v>10.791700000000001</v>
      </c>
      <c r="J45" s="146">
        <v>10.905999999999999</v>
      </c>
      <c r="K45" s="146">
        <v>10.860899999999999</v>
      </c>
      <c r="L45" s="146">
        <v>10.411900000000001</v>
      </c>
      <c r="M45" s="146">
        <v>10.0657</v>
      </c>
      <c r="N45" s="146">
        <v>10.385899999999999</v>
      </c>
      <c r="O45" s="146">
        <v>10.4178</v>
      </c>
      <c r="P45" s="146">
        <v>10.152699999999999</v>
      </c>
      <c r="Q45" s="146">
        <v>7.6524999999999999</v>
      </c>
      <c r="R45" s="146">
        <v>41.743200000000002</v>
      </c>
      <c r="S45" s="147">
        <v>42.970500000000001</v>
      </c>
      <c r="T45" s="146">
        <v>41.022200000000005</v>
      </c>
      <c r="U45" s="146">
        <v>21.5059</v>
      </c>
    </row>
    <row r="46" spans="2:21" s="149" customFormat="1" ht="15" customHeight="1">
      <c r="B46" s="170" t="s">
        <v>141</v>
      </c>
      <c r="C46" s="145">
        <v>39.25</v>
      </c>
      <c r="D46" s="145">
        <v>34.277903299739734</v>
      </c>
      <c r="E46" s="145">
        <v>49.506999999999998</v>
      </c>
      <c r="F46" s="145">
        <v>42.977499999999999</v>
      </c>
      <c r="G46" s="145">
        <v>31.198699999999999</v>
      </c>
      <c r="H46" s="145">
        <v>28.090400000000002</v>
      </c>
      <c r="I46" s="145">
        <v>31.926000000000002</v>
      </c>
      <c r="J46" s="146">
        <v>33.554299999999998</v>
      </c>
      <c r="K46" s="146">
        <v>26.844799999999999</v>
      </c>
      <c r="L46" s="146">
        <v>24.022399999999998</v>
      </c>
      <c r="M46" s="146">
        <v>32.143699999999995</v>
      </c>
      <c r="N46" s="146">
        <v>38.755698545380802</v>
      </c>
      <c r="O46" s="146">
        <v>40.704799999999985</v>
      </c>
      <c r="P46" s="146">
        <v>38.381100000000004</v>
      </c>
      <c r="Q46" s="146">
        <v>51.172399999999996</v>
      </c>
      <c r="R46" s="146">
        <v>151.77359999999999</v>
      </c>
      <c r="S46" s="147">
        <v>115.71300000000001</v>
      </c>
      <c r="T46" s="146">
        <v>149.44299854538079</v>
      </c>
      <c r="U46" s="146">
        <v>178.07650000000001</v>
      </c>
    </row>
    <row r="47" spans="2:21" s="149" customFormat="1" ht="15" customHeight="1">
      <c r="B47" s="171"/>
      <c r="C47" s="172"/>
      <c r="D47" s="172"/>
      <c r="E47" s="172"/>
      <c r="F47" s="172"/>
      <c r="G47" s="172"/>
      <c r="H47" s="172"/>
      <c r="I47" s="172"/>
      <c r="J47" s="173"/>
      <c r="K47" s="173"/>
      <c r="L47" s="173"/>
      <c r="M47" s="164"/>
      <c r="N47" s="164"/>
      <c r="O47" s="164"/>
      <c r="P47" s="164"/>
      <c r="Q47" s="164"/>
      <c r="R47" s="164"/>
      <c r="S47" s="173"/>
      <c r="T47" s="164"/>
      <c r="U47" s="164"/>
    </row>
    <row r="48" spans="2:21" s="149" customFormat="1" ht="15" customHeight="1">
      <c r="B48" s="169" t="s">
        <v>142</v>
      </c>
      <c r="C48" s="163">
        <v>225.54000000000005</v>
      </c>
      <c r="D48" s="163">
        <v>201.45</v>
      </c>
      <c r="E48" s="163">
        <v>214.15849999999995</v>
      </c>
      <c r="F48" s="163">
        <v>197.87370000000007</v>
      </c>
      <c r="G48" s="163">
        <v>188.32660000000001</v>
      </c>
      <c r="H48" s="163">
        <v>150.9418</v>
      </c>
      <c r="I48" s="163">
        <v>134.81719999999996</v>
      </c>
      <c r="J48" s="164">
        <v>127.93239999999992</v>
      </c>
      <c r="K48" s="164">
        <v>112.83930000000001</v>
      </c>
      <c r="L48" s="164">
        <v>109.33519999999999</v>
      </c>
      <c r="M48" s="164">
        <v>14.169100000000043</v>
      </c>
      <c r="N48" s="164">
        <v>99.988900000000029</v>
      </c>
      <c r="O48" s="164">
        <v>82.023699999999991</v>
      </c>
      <c r="P48" s="164">
        <v>90.239499999999992</v>
      </c>
      <c r="Q48" s="164">
        <v>127.65860000000002</v>
      </c>
      <c r="R48" s="164">
        <v>751.30060000000003</v>
      </c>
      <c r="S48" s="165">
        <v>484.92410000000018</v>
      </c>
      <c r="T48" s="164">
        <v>286.4210999999998</v>
      </c>
      <c r="U48" s="164">
        <v>537.92919999999992</v>
      </c>
    </row>
    <row r="49" spans="2:21" s="149" customFormat="1" ht="15" customHeight="1">
      <c r="B49" s="169"/>
      <c r="C49" s="174"/>
      <c r="D49" s="174"/>
      <c r="E49" s="174"/>
      <c r="F49" s="174"/>
      <c r="G49" s="174"/>
      <c r="H49" s="174"/>
      <c r="I49" s="174"/>
      <c r="J49" s="169"/>
      <c r="K49" s="169"/>
      <c r="L49" s="169"/>
      <c r="M49" s="164"/>
      <c r="N49" s="164"/>
      <c r="O49" s="164"/>
      <c r="P49" s="164"/>
      <c r="Q49" s="164"/>
      <c r="R49" s="164"/>
      <c r="S49" s="169"/>
      <c r="T49" s="164"/>
      <c r="U49" s="164"/>
    </row>
    <row r="50" spans="2:21" s="149" customFormat="1" ht="15" customHeight="1">
      <c r="B50" s="169" t="s">
        <v>143</v>
      </c>
      <c r="C50" s="174"/>
      <c r="D50" s="174"/>
      <c r="E50" s="174"/>
      <c r="F50" s="174"/>
      <c r="G50" s="174"/>
      <c r="H50" s="174"/>
      <c r="I50" s="174"/>
      <c r="J50" s="169"/>
      <c r="K50" s="169"/>
      <c r="L50" s="169"/>
      <c r="M50" s="164"/>
      <c r="N50" s="164"/>
      <c r="O50" s="164"/>
      <c r="P50" s="164"/>
      <c r="Q50" s="164"/>
      <c r="R50" s="164"/>
      <c r="S50" s="169"/>
      <c r="T50" s="164"/>
      <c r="U50" s="164"/>
    </row>
    <row r="51" spans="2:21" s="149" customFormat="1" ht="15" customHeight="1">
      <c r="B51" s="170" t="s">
        <v>144</v>
      </c>
      <c r="C51" s="145">
        <v>49.86</v>
      </c>
      <c r="D51" s="145">
        <v>74.56</v>
      </c>
      <c r="E51" s="145">
        <v>9.9705999999999992</v>
      </c>
      <c r="F51" s="145">
        <v>33.717299999999994</v>
      </c>
      <c r="G51" s="145">
        <v>31.1432</v>
      </c>
      <c r="H51" s="145">
        <v>36.384899999999995</v>
      </c>
      <c r="I51" s="145">
        <v>37.801000000000002</v>
      </c>
      <c r="J51" s="146">
        <v>40.331299999999999</v>
      </c>
      <c r="K51" s="146">
        <v>27.880399999999998</v>
      </c>
      <c r="L51" s="146">
        <v>17.9481</v>
      </c>
      <c r="M51" s="146">
        <v>1.2000999999999999</v>
      </c>
      <c r="N51" s="146">
        <v>18.3842</v>
      </c>
      <c r="O51" s="146">
        <v>0.93569999999999998</v>
      </c>
      <c r="P51" s="146">
        <v>48.836400000000005</v>
      </c>
      <c r="Q51" s="146">
        <v>43.399700000000003</v>
      </c>
      <c r="R51" s="146">
        <v>111.21599999999998</v>
      </c>
      <c r="S51" s="147">
        <v>123.9609</v>
      </c>
      <c r="T51" s="146">
        <v>69.356499999999997</v>
      </c>
      <c r="U51" s="146">
        <v>164.3716</v>
      </c>
    </row>
    <row r="52" spans="2:21" s="149" customFormat="1" ht="15" customHeight="1">
      <c r="B52" s="170" t="s">
        <v>145</v>
      </c>
      <c r="C52" s="145">
        <v>1.29</v>
      </c>
      <c r="D52" s="145">
        <v>-29.7</v>
      </c>
      <c r="E52" s="145">
        <v>38.727199999999996</v>
      </c>
      <c r="F52" s="145">
        <v>11.220799999999999</v>
      </c>
      <c r="G52" s="145">
        <v>14.6959</v>
      </c>
      <c r="H52" s="145">
        <v>-2.298</v>
      </c>
      <c r="I52" s="145">
        <v>-6.2873999999999999</v>
      </c>
      <c r="J52" s="146">
        <v>-8.8813999999999993</v>
      </c>
      <c r="K52" s="146">
        <v>-2.1757</v>
      </c>
      <c r="L52" s="146">
        <v>9.1157000000000004</v>
      </c>
      <c r="M52" s="146">
        <v>15.930299999999999</v>
      </c>
      <c r="N52" s="146">
        <v>7.4489999999999998</v>
      </c>
      <c r="O52" s="146">
        <v>12.668900000000001</v>
      </c>
      <c r="P52" s="146">
        <v>-20.147500000000001</v>
      </c>
      <c r="Q52" s="146">
        <v>0.72640000000000005</v>
      </c>
      <c r="R52" s="146">
        <v>62.345899999999986</v>
      </c>
      <c r="S52" s="147">
        <v>-8.2287999999999997</v>
      </c>
      <c r="T52" s="146">
        <v>15.900699999999999</v>
      </c>
      <c r="U52" s="146">
        <v>-0.98760000000000003</v>
      </c>
    </row>
    <row r="53" spans="2:21" s="149" customFormat="1" ht="15" customHeight="1">
      <c r="B53" s="169" t="s">
        <v>146</v>
      </c>
      <c r="C53" s="163">
        <v>51.15</v>
      </c>
      <c r="D53" s="163">
        <v>44.86</v>
      </c>
      <c r="E53" s="163">
        <v>48.697799999999994</v>
      </c>
      <c r="F53" s="163">
        <v>44.938099999999991</v>
      </c>
      <c r="G53" s="163">
        <v>45.839100000000002</v>
      </c>
      <c r="H53" s="163">
        <v>34.086899999999993</v>
      </c>
      <c r="I53" s="163">
        <v>31.513600000000004</v>
      </c>
      <c r="J53" s="164">
        <v>31.4499</v>
      </c>
      <c r="K53" s="164">
        <v>25.704699999999999</v>
      </c>
      <c r="L53" s="164">
        <v>27.063800000000001</v>
      </c>
      <c r="M53" s="164">
        <v>17.130399999999998</v>
      </c>
      <c r="N53" s="164">
        <v>25.833199999999998</v>
      </c>
      <c r="O53" s="164">
        <v>13.604600000000001</v>
      </c>
      <c r="P53" s="164">
        <v>28.688900000000004</v>
      </c>
      <c r="Q53" s="164">
        <v>44.126100000000001</v>
      </c>
      <c r="R53" s="164">
        <v>173.56189999999998</v>
      </c>
      <c r="S53" s="165">
        <v>115.7321</v>
      </c>
      <c r="T53" s="164">
        <v>85.257199999999997</v>
      </c>
      <c r="U53" s="164">
        <v>163.38400000000001</v>
      </c>
    </row>
    <row r="54" spans="2:21" s="149" customFormat="1" ht="15" customHeight="1">
      <c r="B54" s="171"/>
      <c r="C54" s="172"/>
      <c r="D54" s="172"/>
      <c r="E54" s="172"/>
      <c r="F54" s="172"/>
      <c r="G54" s="172"/>
      <c r="H54" s="172"/>
      <c r="I54" s="172"/>
      <c r="J54" s="171"/>
      <c r="K54" s="171"/>
      <c r="L54" s="171"/>
      <c r="M54" s="146"/>
      <c r="N54" s="146"/>
      <c r="O54" s="146"/>
      <c r="P54" s="146"/>
      <c r="Q54" s="146"/>
      <c r="R54" s="146"/>
      <c r="S54" s="171"/>
      <c r="T54" s="146"/>
      <c r="U54" s="146"/>
    </row>
    <row r="55" spans="2:21" s="149" customFormat="1" ht="15" customHeight="1">
      <c r="B55" s="169" t="s">
        <v>147</v>
      </c>
      <c r="C55" s="163">
        <v>174.39000000000004</v>
      </c>
      <c r="D55" s="163">
        <v>156.58999999999997</v>
      </c>
      <c r="E55" s="163">
        <v>165.46069999999995</v>
      </c>
      <c r="F55" s="163">
        <v>152.93560000000008</v>
      </c>
      <c r="G55" s="163">
        <v>142.48750000000001</v>
      </c>
      <c r="H55" s="163">
        <v>116.85490000000001</v>
      </c>
      <c r="I55" s="163">
        <v>103.30359999999996</v>
      </c>
      <c r="J55" s="164">
        <v>96.482499999999916</v>
      </c>
      <c r="K55" s="164">
        <v>87.134600000000006</v>
      </c>
      <c r="L55" s="164">
        <v>82.271399999999986</v>
      </c>
      <c r="M55" s="164">
        <v>-2.9612999999999552</v>
      </c>
      <c r="N55" s="164">
        <v>74.155700000000024</v>
      </c>
      <c r="O55" s="164">
        <v>68.419099999999986</v>
      </c>
      <c r="P55" s="164">
        <v>61.550599999999989</v>
      </c>
      <c r="Q55" s="164">
        <v>83.532500000000027</v>
      </c>
      <c r="R55" s="164">
        <v>577.73869999999999</v>
      </c>
      <c r="S55" s="165">
        <v>369.19200000000018</v>
      </c>
      <c r="T55" s="164">
        <v>201.16389999999978</v>
      </c>
      <c r="U55" s="164">
        <v>374.54519999999991</v>
      </c>
    </row>
    <row r="56" spans="2:21" s="149" customFormat="1" ht="15" customHeight="1">
      <c r="B56" s="169"/>
      <c r="C56" s="174"/>
      <c r="D56" s="174"/>
      <c r="E56" s="174"/>
      <c r="F56" s="174"/>
      <c r="G56" s="174"/>
      <c r="H56" s="174"/>
      <c r="I56" s="174"/>
      <c r="J56" s="175"/>
      <c r="K56" s="175"/>
      <c r="L56" s="175"/>
      <c r="M56" s="164"/>
      <c r="N56" s="164"/>
      <c r="O56" s="164"/>
      <c r="P56" s="164"/>
      <c r="Q56" s="164"/>
      <c r="R56" s="164"/>
      <c r="S56" s="175"/>
      <c r="T56" s="164"/>
      <c r="U56" s="164"/>
    </row>
    <row r="57" spans="2:21" s="149" customFormat="1" ht="15" customHeight="1">
      <c r="B57" s="169" t="s">
        <v>148</v>
      </c>
      <c r="C57" s="145"/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v>0</v>
      </c>
      <c r="Q57" s="146">
        <v>0</v>
      </c>
      <c r="R57" s="146">
        <v>0</v>
      </c>
      <c r="S57" s="147">
        <v>0</v>
      </c>
      <c r="T57" s="146">
        <v>0</v>
      </c>
      <c r="U57" s="146">
        <v>0</v>
      </c>
    </row>
    <row r="58" spans="2:21" s="149" customFormat="1" ht="15" customHeight="1">
      <c r="B58" s="169" t="s">
        <v>149</v>
      </c>
      <c r="C58" s="145"/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>
        <v>0</v>
      </c>
      <c r="Q58" s="146">
        <v>0</v>
      </c>
      <c r="R58" s="146">
        <v>0</v>
      </c>
      <c r="S58" s="147">
        <v>0</v>
      </c>
      <c r="T58" s="146">
        <v>0</v>
      </c>
      <c r="U58" s="146">
        <v>0</v>
      </c>
    </row>
    <row r="59" spans="2:21" s="149" customFormat="1" ht="15" customHeight="1">
      <c r="B59" s="176" t="s">
        <v>150</v>
      </c>
      <c r="C59" s="145"/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s="146">
        <v>0</v>
      </c>
      <c r="P59" s="146">
        <v>0</v>
      </c>
      <c r="Q59" s="146">
        <v>0</v>
      </c>
      <c r="R59" s="146">
        <v>0</v>
      </c>
      <c r="S59" s="147">
        <v>0</v>
      </c>
      <c r="T59" s="146">
        <v>0</v>
      </c>
      <c r="U59" s="146">
        <v>0</v>
      </c>
    </row>
    <row r="60" spans="2:21" s="177" customFormat="1" ht="15" customHeight="1">
      <c r="B60" s="176" t="s">
        <v>151</v>
      </c>
      <c r="C60" s="145">
        <v>-1.75</v>
      </c>
      <c r="D60" s="145">
        <v>3.36</v>
      </c>
      <c r="E60" s="145">
        <v>2.3357999999999999</v>
      </c>
      <c r="F60" s="145">
        <v>1.9971000000000001</v>
      </c>
      <c r="G60" s="145">
        <v>-2.0189000000000004</v>
      </c>
      <c r="H60" s="145">
        <v>1.6765999999999999</v>
      </c>
      <c r="I60" s="145">
        <v>-0.75120000000000009</v>
      </c>
      <c r="J60" s="146">
        <v>0.93</v>
      </c>
      <c r="K60" s="146">
        <v>-1.2422</v>
      </c>
      <c r="L60" s="146">
        <v>1.1812</v>
      </c>
      <c r="M60" s="146">
        <v>2.9271000000000003</v>
      </c>
      <c r="N60" s="146">
        <v>1.5153999999999999</v>
      </c>
      <c r="O60" s="146">
        <v>1.4993000000000001</v>
      </c>
      <c r="P60" s="146">
        <v>-0.65979999999999994</v>
      </c>
      <c r="Q60" s="146">
        <v>0.90810000000000002</v>
      </c>
      <c r="R60" s="146">
        <v>3.9905999999999997</v>
      </c>
      <c r="S60" s="147">
        <v>0.11779999999999986</v>
      </c>
      <c r="T60" s="146">
        <v>5.2819000000000003</v>
      </c>
      <c r="U60" s="146">
        <v>9.8094000000000001</v>
      </c>
    </row>
    <row r="61" spans="2:21" s="177" customFormat="1" ht="15" customHeight="1">
      <c r="B61" s="169" t="s">
        <v>152</v>
      </c>
      <c r="C61" s="163">
        <v>172.64000000000004</v>
      </c>
      <c r="D61" s="163">
        <v>159.94999999999999</v>
      </c>
      <c r="E61" s="163">
        <v>167.79649999999995</v>
      </c>
      <c r="F61" s="163">
        <v>154.93270000000007</v>
      </c>
      <c r="G61" s="163">
        <v>140.46860000000001</v>
      </c>
      <c r="H61" s="163">
        <v>118.53150000000001</v>
      </c>
      <c r="I61" s="163">
        <v>102.55239999999996</v>
      </c>
      <c r="J61" s="164">
        <v>97.412499999999923</v>
      </c>
      <c r="K61" s="164">
        <v>85.892400000000009</v>
      </c>
      <c r="L61" s="164">
        <v>83.45259999999999</v>
      </c>
      <c r="M61" s="164">
        <v>-3.4199999999954933E-2</v>
      </c>
      <c r="N61" s="164">
        <v>75.671100000000024</v>
      </c>
      <c r="O61" s="164">
        <v>69.918399999999991</v>
      </c>
      <c r="P61" s="164">
        <v>60.890799999999992</v>
      </c>
      <c r="Q61" s="164">
        <v>84.440600000000032</v>
      </c>
      <c r="R61" s="164">
        <v>581.72930000000008</v>
      </c>
      <c r="S61" s="165">
        <v>369.30980000000017</v>
      </c>
      <c r="T61" s="164">
        <v>206.44579999999979</v>
      </c>
      <c r="U61" s="164">
        <v>384.35459999999989</v>
      </c>
    </row>
    <row r="62" spans="2:21" s="149" customFormat="1" ht="15" customHeight="1">
      <c r="B62" s="176"/>
      <c r="C62" s="178"/>
      <c r="D62" s="178"/>
      <c r="E62" s="178"/>
      <c r="F62" s="178"/>
      <c r="G62" s="178"/>
      <c r="H62" s="178"/>
      <c r="I62" s="178"/>
      <c r="J62" s="176"/>
      <c r="K62" s="176"/>
      <c r="L62" s="176"/>
      <c r="M62" s="164"/>
      <c r="N62" s="164"/>
      <c r="O62" s="164"/>
      <c r="P62" s="164"/>
      <c r="Q62" s="164"/>
      <c r="R62" s="164"/>
      <c r="S62" s="176"/>
      <c r="T62" s="164"/>
      <c r="U62" s="164"/>
    </row>
    <row r="63" spans="2:21" s="149" customFormat="1" ht="15" customHeight="1">
      <c r="B63" s="176" t="s">
        <v>153</v>
      </c>
      <c r="C63" s="178"/>
      <c r="D63" s="178"/>
      <c r="E63" s="178"/>
      <c r="F63" s="178"/>
      <c r="G63" s="178"/>
      <c r="H63" s="178"/>
      <c r="I63" s="178"/>
      <c r="J63" s="176"/>
      <c r="K63" s="176"/>
      <c r="L63" s="176"/>
      <c r="M63" s="146"/>
      <c r="N63" s="146"/>
      <c r="O63" s="146"/>
      <c r="P63" s="164"/>
      <c r="Q63" s="146"/>
      <c r="R63" s="146"/>
      <c r="S63" s="176"/>
      <c r="T63" s="146"/>
      <c r="U63" s="146"/>
    </row>
    <row r="64" spans="2:21" s="149" customFormat="1" ht="15" customHeight="1">
      <c r="B64" s="179" t="s">
        <v>154</v>
      </c>
      <c r="C64" s="145">
        <v>19.634449640867953</v>
      </c>
      <c r="D64" s="145">
        <v>17.645099218346246</v>
      </c>
      <c r="E64" s="145">
        <v>18.659384219243115</v>
      </c>
      <c r="F64" s="145">
        <v>17.280210063030705</v>
      </c>
      <c r="G64" s="145">
        <v>16.15251196348386</v>
      </c>
      <c r="H64" s="145">
        <v>13.291542998363491</v>
      </c>
      <c r="I64" s="145">
        <v>11.771404222408272</v>
      </c>
      <c r="J64" s="180">
        <v>11.03</v>
      </c>
      <c r="K64" s="180">
        <v>9.99</v>
      </c>
      <c r="L64" s="180">
        <v>9.44</v>
      </c>
      <c r="M64" s="180">
        <v>-0.33997280658532225</v>
      </c>
      <c r="N64" s="180">
        <v>8.5399999999999991</v>
      </c>
      <c r="O64" s="180">
        <v>7.8822337499171109</v>
      </c>
      <c r="P64" s="180">
        <v>7.23</v>
      </c>
      <c r="Q64" s="180">
        <v>9.8190526849008819</v>
      </c>
      <c r="R64" s="180">
        <v>65.409617195256203</v>
      </c>
      <c r="S64" s="181">
        <v>42.243682815851933</v>
      </c>
      <c r="T64" s="180">
        <v>23.371482971663582</v>
      </c>
      <c r="U64" s="180">
        <v>44.63</v>
      </c>
    </row>
    <row r="65" spans="2:21" s="149" customFormat="1" ht="15" customHeight="1">
      <c r="B65" s="179" t="s">
        <v>155</v>
      </c>
      <c r="C65" s="145">
        <v>19.235301611637251</v>
      </c>
      <c r="D65" s="145">
        <v>17.416404373533712</v>
      </c>
      <c r="E65" s="145">
        <v>18.291331000788716</v>
      </c>
      <c r="F65" s="145">
        <v>16.917303446019066</v>
      </c>
      <c r="G65" s="145">
        <v>15.799555424118642</v>
      </c>
      <c r="H65" s="145">
        <v>13.114945220250355</v>
      </c>
      <c r="I65" s="145">
        <v>11.635286301744387</v>
      </c>
      <c r="J65" s="180">
        <v>10.93</v>
      </c>
      <c r="K65" s="180">
        <v>9.8699999999999992</v>
      </c>
      <c r="L65" s="180">
        <v>9.34</v>
      </c>
      <c r="M65" s="180">
        <v>-0.33997280658532225</v>
      </c>
      <c r="N65" s="180">
        <v>8.4</v>
      </c>
      <c r="O65" s="180">
        <v>7.7733435340914676</v>
      </c>
      <c r="P65" s="180">
        <v>7.03</v>
      </c>
      <c r="Q65" s="180">
        <v>9.5437278361597002</v>
      </c>
      <c r="R65" s="180">
        <v>64.096196351467654</v>
      </c>
      <c r="S65" s="181">
        <v>41.76213822844521</v>
      </c>
      <c r="T65" s="180">
        <v>22.827334468382315</v>
      </c>
      <c r="U65" s="180">
        <v>43.37</v>
      </c>
    </row>
    <row r="66" spans="2:21">
      <c r="P66" s="33"/>
    </row>
  </sheetData>
  <sheetProtection algorithmName="SHA-512" hashValue="diCYh03va7wVj+4nYs+xrnWa2XymagDwf9zzIXMRWh38IEW/Kp+AiuTMoIEkK10etgkM8xN2t+oQRcaMEYjMTA==" saltValue="hwZrL8dSlkZHIa47mb+YiQ==" spinCount="100000" sheet="1" formatCells="0" formatColumns="0" formatRows="0"/>
  <mergeCells count="3">
    <mergeCell ref="B2:B3"/>
    <mergeCell ref="R2:U2"/>
    <mergeCell ref="C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W107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outlineLevelRow="1"/>
  <cols>
    <col min="1" max="1" width="2.140625" customWidth="1"/>
    <col min="2" max="2" width="57.5703125" customWidth="1"/>
    <col min="3" max="3" width="10.7109375" customWidth="1"/>
    <col min="4" max="6" width="10.5703125" customWidth="1"/>
    <col min="7" max="7" width="10.7109375" customWidth="1"/>
    <col min="8" max="20" width="11.7109375" style="1" bestFit="1" customWidth="1"/>
  </cols>
  <sheetData>
    <row r="2" spans="2:20" ht="46.5" customHeight="1">
      <c r="B2" s="216" t="s">
        <v>252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165</v>
      </c>
      <c r="I2" s="5" t="s">
        <v>5</v>
      </c>
      <c r="J2" s="5" t="s">
        <v>6</v>
      </c>
      <c r="K2" s="5" t="s">
        <v>7</v>
      </c>
      <c r="L2" s="5" t="s">
        <v>167</v>
      </c>
      <c r="M2" s="5" t="s">
        <v>166</v>
      </c>
      <c r="N2" s="5" t="s">
        <v>239</v>
      </c>
      <c r="O2" s="5" t="s">
        <v>265</v>
      </c>
      <c r="P2" s="5" t="s">
        <v>291</v>
      </c>
      <c r="Q2" s="5" t="s">
        <v>297</v>
      </c>
      <c r="R2" s="5" t="s">
        <v>299</v>
      </c>
      <c r="S2" s="5" t="s">
        <v>300</v>
      </c>
      <c r="T2" s="5" t="s">
        <v>306</v>
      </c>
    </row>
    <row r="3" spans="2:20">
      <c r="B3" s="101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>
      <c r="B4" s="8" t="s">
        <v>26</v>
      </c>
      <c r="C4" s="9">
        <v>58269.82</v>
      </c>
      <c r="D4" s="9">
        <v>63530.28</v>
      </c>
      <c r="E4" s="9">
        <v>64015.98</v>
      </c>
      <c r="F4" s="9">
        <v>70434.42</v>
      </c>
      <c r="G4" s="9">
        <v>62594.879999999997</v>
      </c>
      <c r="H4" s="9">
        <v>62594.879999999997</v>
      </c>
      <c r="I4" s="9">
        <v>73154.89</v>
      </c>
      <c r="J4" s="9">
        <v>79141.91</v>
      </c>
      <c r="K4" s="9">
        <v>90500.36</v>
      </c>
      <c r="L4" s="9">
        <v>101969.41</v>
      </c>
      <c r="M4" s="9">
        <v>101969.41</v>
      </c>
      <c r="N4" s="9">
        <v>117463.18</v>
      </c>
      <c r="O4" s="9">
        <v>131976.57999999999</v>
      </c>
      <c r="P4" s="9">
        <v>138946.13</v>
      </c>
      <c r="Q4" s="9">
        <v>144431.51</v>
      </c>
      <c r="R4" s="9">
        <v>144431.51</v>
      </c>
      <c r="S4" s="9">
        <v>142879.79999999999</v>
      </c>
      <c r="T4" s="9">
        <v>154964.51</v>
      </c>
    </row>
    <row r="5" spans="2:20">
      <c r="B5" s="8" t="s">
        <v>31</v>
      </c>
      <c r="C5" s="9">
        <v>97220</v>
      </c>
      <c r="D5" s="9">
        <v>97929.94</v>
      </c>
      <c r="E5" s="9">
        <v>99276.17</v>
      </c>
      <c r="F5" s="9">
        <v>101702.61</v>
      </c>
      <c r="G5" s="9">
        <v>94302.26</v>
      </c>
      <c r="H5" s="9">
        <v>94302.26</v>
      </c>
      <c r="I5" s="9">
        <v>103567.94</v>
      </c>
      <c r="J5" s="9">
        <v>107954.75</v>
      </c>
      <c r="K5" s="9">
        <v>109993.94</v>
      </c>
      <c r="L5" s="9">
        <v>105074.13</v>
      </c>
      <c r="M5" s="9">
        <v>105074.13</v>
      </c>
      <c r="N5" s="9">
        <v>117750.26</v>
      </c>
      <c r="O5" s="9">
        <v>124612.03</v>
      </c>
      <c r="P5" s="9">
        <v>123833.67</v>
      </c>
      <c r="Q5" s="9">
        <v>117313.13</v>
      </c>
      <c r="R5" s="9">
        <v>117313.13</v>
      </c>
      <c r="S5" s="9">
        <v>109158.64</v>
      </c>
      <c r="T5" s="9">
        <v>113321.21</v>
      </c>
    </row>
    <row r="6" spans="2:20">
      <c r="B6" s="2" t="s">
        <v>9</v>
      </c>
      <c r="C6" s="9">
        <v>155489.81</v>
      </c>
      <c r="D6" s="9">
        <v>161460.22</v>
      </c>
      <c r="E6" s="9">
        <v>163292.15</v>
      </c>
      <c r="F6" s="9">
        <v>172137.03</v>
      </c>
      <c r="G6" s="9">
        <v>156897.13</v>
      </c>
      <c r="H6" s="9">
        <v>156897.13</v>
      </c>
      <c r="I6" s="9">
        <v>176722.83</v>
      </c>
      <c r="J6" s="9">
        <v>187096.67</v>
      </c>
      <c r="K6" s="9">
        <v>200494.31</v>
      </c>
      <c r="L6" s="9">
        <v>207043.55</v>
      </c>
      <c r="M6" s="9">
        <v>207043.55</v>
      </c>
      <c r="N6" s="9">
        <v>235213.44</v>
      </c>
      <c r="O6" s="9">
        <v>256588.62</v>
      </c>
      <c r="P6" s="9">
        <v>262779.8</v>
      </c>
      <c r="Q6" s="9">
        <v>261744.64000000001</v>
      </c>
      <c r="R6" s="9">
        <v>261744.64000000001</v>
      </c>
      <c r="S6" s="9">
        <v>252038.44</v>
      </c>
      <c r="T6" s="9">
        <v>268285.73</v>
      </c>
    </row>
    <row r="7" spans="2:20">
      <c r="B7" s="10" t="s">
        <v>171</v>
      </c>
      <c r="C7" s="9">
        <v>31144.99</v>
      </c>
      <c r="D7" s="9">
        <v>30933.22</v>
      </c>
      <c r="E7" s="9">
        <v>28906.880000000001</v>
      </c>
      <c r="F7" s="9">
        <v>28158.66</v>
      </c>
      <c r="G7" s="9">
        <v>21242.58</v>
      </c>
      <c r="H7" s="9">
        <v>21242.58</v>
      </c>
      <c r="I7" s="9">
        <v>27588.57</v>
      </c>
      <c r="J7" s="9">
        <v>35286.68</v>
      </c>
      <c r="K7" s="9">
        <v>32859.5</v>
      </c>
      <c r="L7" s="9">
        <v>39039.120000000003</v>
      </c>
      <c r="M7" s="9">
        <v>39039.120000000003</v>
      </c>
      <c r="N7" s="9">
        <v>47356.55</v>
      </c>
      <c r="O7" s="9">
        <v>58561</v>
      </c>
      <c r="P7" s="9">
        <v>66041.41</v>
      </c>
      <c r="Q7" s="9">
        <v>65492.61</v>
      </c>
      <c r="R7" s="9">
        <v>65492.61</v>
      </c>
      <c r="S7" s="9">
        <v>62624</v>
      </c>
      <c r="T7" s="9">
        <v>64999.61</v>
      </c>
    </row>
    <row r="8" spans="2:20">
      <c r="B8" s="2" t="s">
        <v>10</v>
      </c>
      <c r="C8" s="9">
        <v>186634.8</v>
      </c>
      <c r="D8" s="9">
        <v>192393.44</v>
      </c>
      <c r="E8" s="9">
        <v>192199.03</v>
      </c>
      <c r="F8" s="9">
        <v>200295.69</v>
      </c>
      <c r="G8" s="9">
        <v>178139.71</v>
      </c>
      <c r="H8" s="9">
        <v>178139.71</v>
      </c>
      <c r="I8" s="9">
        <v>204311.4</v>
      </c>
      <c r="J8" s="9">
        <v>222383.35</v>
      </c>
      <c r="K8" s="9">
        <v>233353.81</v>
      </c>
      <c r="L8" s="9">
        <v>246082.66</v>
      </c>
      <c r="M8" s="9">
        <v>246082.66</v>
      </c>
      <c r="N8" s="9">
        <v>282569.99</v>
      </c>
      <c r="O8" s="9">
        <v>315149.62</v>
      </c>
      <c r="P8" s="9">
        <v>328821.21000000002</v>
      </c>
      <c r="Q8" s="9">
        <v>327237.25</v>
      </c>
      <c r="R8" s="9">
        <v>327237.25</v>
      </c>
      <c r="S8" s="9">
        <v>314662.44</v>
      </c>
      <c r="T8" s="9">
        <v>333285.34000000003</v>
      </c>
    </row>
    <row r="9" spans="2:20">
      <c r="B9" s="3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2:20">
      <c r="B10" s="37" t="s">
        <v>227</v>
      </c>
      <c r="C10" s="9">
        <v>29086.15</v>
      </c>
      <c r="D10" s="9">
        <v>6636.73</v>
      </c>
      <c r="E10" s="9">
        <v>455.42</v>
      </c>
      <c r="F10" s="9">
        <v>1805.58</v>
      </c>
      <c r="G10" s="9">
        <v>3526.6</v>
      </c>
      <c r="H10" s="9">
        <v>12424.33</v>
      </c>
      <c r="I10" s="9">
        <v>12591.99</v>
      </c>
      <c r="J10" s="9">
        <v>8089.48</v>
      </c>
      <c r="K10" s="9">
        <v>-5121.7</v>
      </c>
      <c r="L10" s="9">
        <v>6037.58</v>
      </c>
      <c r="M10" s="9">
        <v>21597.35</v>
      </c>
      <c r="N10" s="9">
        <v>15962.67</v>
      </c>
      <c r="O10" s="9">
        <v>5889.52</v>
      </c>
      <c r="P10" s="9">
        <v>6831.81</v>
      </c>
      <c r="Q10" s="9">
        <v>12776.05</v>
      </c>
      <c r="R10" s="9">
        <v>41460.050000000003</v>
      </c>
      <c r="S10" s="9">
        <v>7640.83</v>
      </c>
      <c r="T10" s="9">
        <v>5569.02</v>
      </c>
    </row>
    <row r="11" spans="2:20">
      <c r="B11" s="37" t="s">
        <v>228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9905.9500000000007</v>
      </c>
      <c r="J11" s="9">
        <v>6348.57</v>
      </c>
      <c r="K11" s="9">
        <v>2032.23</v>
      </c>
      <c r="L11" s="9">
        <v>5808.8</v>
      </c>
      <c r="M11" s="9">
        <v>24095.54</v>
      </c>
      <c r="N11" s="9">
        <v>14294.35</v>
      </c>
      <c r="O11" s="9">
        <v>3700.41</v>
      </c>
      <c r="P11" s="9">
        <v>6390.38</v>
      </c>
      <c r="Q11" s="9">
        <v>7036.38</v>
      </c>
      <c r="R11" s="9">
        <v>31421.52</v>
      </c>
      <c r="S11" s="9">
        <v>6078.26</v>
      </c>
      <c r="T11" s="9">
        <v>6104.43</v>
      </c>
    </row>
    <row r="12" spans="2:20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</row>
    <row r="13" spans="2:20">
      <c r="B13" s="101" t="s">
        <v>11</v>
      </c>
      <c r="C13" s="9">
        <v>1023.14</v>
      </c>
      <c r="D13" s="9">
        <v>210.94</v>
      </c>
      <c r="E13" s="9">
        <v>231.52</v>
      </c>
      <c r="F13" s="9">
        <v>221.06</v>
      </c>
      <c r="G13" s="9">
        <v>256.45999999999998</v>
      </c>
      <c r="H13" s="9">
        <v>919.98</v>
      </c>
      <c r="I13" s="9">
        <v>198.78</v>
      </c>
      <c r="J13" s="9">
        <v>211.97</v>
      </c>
      <c r="K13" s="9">
        <v>239.17</v>
      </c>
      <c r="L13" s="9">
        <v>265.57</v>
      </c>
      <c r="M13" s="9">
        <v>915.49</v>
      </c>
      <c r="N13" s="9">
        <v>283.42</v>
      </c>
      <c r="O13" s="9">
        <v>314.3</v>
      </c>
      <c r="P13" s="9">
        <v>377.66</v>
      </c>
      <c r="Q13" s="9">
        <v>422.81</v>
      </c>
      <c r="R13" s="9">
        <v>1398.2</v>
      </c>
      <c r="S13" s="9">
        <v>374.67</v>
      </c>
      <c r="T13" s="9">
        <v>382.45</v>
      </c>
    </row>
    <row r="14" spans="2:20">
      <c r="B14" s="11" t="s">
        <v>43</v>
      </c>
      <c r="C14" s="9">
        <v>443.73</v>
      </c>
      <c r="D14" s="9">
        <v>128.59</v>
      </c>
      <c r="E14" s="9">
        <v>124.89</v>
      </c>
      <c r="F14" s="9">
        <v>139.16999999999999</v>
      </c>
      <c r="G14" s="9">
        <v>141.85</v>
      </c>
      <c r="H14" s="9">
        <v>534.5</v>
      </c>
      <c r="I14" s="9">
        <v>127.72</v>
      </c>
      <c r="J14" s="9">
        <v>140.12</v>
      </c>
      <c r="K14" s="9">
        <v>154.28</v>
      </c>
      <c r="L14" s="9">
        <v>160.84</v>
      </c>
      <c r="M14" s="9">
        <v>582.95000000000005</v>
      </c>
      <c r="N14" s="9">
        <v>192.25</v>
      </c>
      <c r="O14" s="9">
        <v>222.19</v>
      </c>
      <c r="P14" s="9">
        <v>245.13</v>
      </c>
      <c r="Q14" s="9">
        <v>252.38</v>
      </c>
      <c r="R14" s="9">
        <v>911.96</v>
      </c>
      <c r="S14" s="9">
        <v>247.5</v>
      </c>
      <c r="T14" s="9">
        <v>260.52999999999997</v>
      </c>
    </row>
    <row r="15" spans="2:20">
      <c r="B15" s="11" t="s">
        <v>44</v>
      </c>
      <c r="C15" s="9">
        <v>579.4</v>
      </c>
      <c r="D15" s="9">
        <v>82.34</v>
      </c>
      <c r="E15" s="9">
        <v>106.63</v>
      </c>
      <c r="F15" s="9">
        <v>81.89</v>
      </c>
      <c r="G15" s="9">
        <v>114.61</v>
      </c>
      <c r="H15" s="9">
        <v>385.47</v>
      </c>
      <c r="I15" s="9">
        <v>71.06</v>
      </c>
      <c r="J15" s="9">
        <v>71.86</v>
      </c>
      <c r="K15" s="9">
        <v>84.89</v>
      </c>
      <c r="L15" s="9">
        <v>104.73</v>
      </c>
      <c r="M15" s="9">
        <v>332.54</v>
      </c>
      <c r="N15" s="9">
        <v>91.17</v>
      </c>
      <c r="O15" s="9">
        <v>92.11</v>
      </c>
      <c r="P15" s="9">
        <v>132.54</v>
      </c>
      <c r="Q15" s="9">
        <v>170.43</v>
      </c>
      <c r="R15" s="9">
        <v>486.24</v>
      </c>
      <c r="S15" s="9">
        <v>127.17</v>
      </c>
      <c r="T15" s="9">
        <v>121.91</v>
      </c>
    </row>
    <row r="16" spans="2:20"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2:21">
      <c r="B17" s="101" t="s">
        <v>45</v>
      </c>
      <c r="C17" s="9">
        <v>43.53</v>
      </c>
      <c r="D17" s="9">
        <v>6.19</v>
      </c>
      <c r="E17" s="9">
        <v>-19.149999999999999</v>
      </c>
      <c r="F17" s="9">
        <v>23.3</v>
      </c>
      <c r="G17" s="9">
        <v>-79.459999999999994</v>
      </c>
      <c r="H17" s="9">
        <v>-69.12</v>
      </c>
      <c r="I17" s="9">
        <v>40.47</v>
      </c>
      <c r="J17" s="9">
        <v>34.74</v>
      </c>
      <c r="K17" s="9">
        <v>40.630000000000003</v>
      </c>
      <c r="L17" s="9">
        <v>21.53</v>
      </c>
      <c r="M17" s="9">
        <v>137.37</v>
      </c>
      <c r="N17" s="9">
        <v>20.58</v>
      </c>
      <c r="O17" s="9">
        <v>47.68</v>
      </c>
      <c r="P17" s="9">
        <v>42.42</v>
      </c>
      <c r="Q17" s="9">
        <v>26.53</v>
      </c>
      <c r="R17" s="9">
        <v>137.21</v>
      </c>
      <c r="S17" s="9">
        <v>-5.55</v>
      </c>
      <c r="T17" s="9">
        <v>22.46</v>
      </c>
    </row>
    <row r="18" spans="2:21">
      <c r="B18" s="8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</row>
    <row r="19" spans="2:21" s="115" customFormat="1">
      <c r="B19" s="116" t="s">
        <v>13</v>
      </c>
      <c r="C19" s="9">
        <v>1066.6600000000001</v>
      </c>
      <c r="D19" s="9">
        <v>217.12</v>
      </c>
      <c r="E19" s="9">
        <v>212.37</v>
      </c>
      <c r="F19" s="9">
        <v>244.36</v>
      </c>
      <c r="G19" s="9">
        <v>177</v>
      </c>
      <c r="H19" s="9">
        <v>850.86</v>
      </c>
      <c r="I19" s="9">
        <v>239.25</v>
      </c>
      <c r="J19" s="9">
        <v>246.72</v>
      </c>
      <c r="K19" s="9">
        <v>279.8</v>
      </c>
      <c r="L19" s="9">
        <v>287.10000000000002</v>
      </c>
      <c r="M19" s="9">
        <v>1052.8599999999999</v>
      </c>
      <c r="N19" s="9">
        <v>304</v>
      </c>
      <c r="O19" s="9">
        <v>361.98</v>
      </c>
      <c r="P19" s="9">
        <v>420.09</v>
      </c>
      <c r="Q19" s="9">
        <v>449.34</v>
      </c>
      <c r="R19" s="9">
        <v>1535.41</v>
      </c>
      <c r="S19" s="9">
        <v>369.12</v>
      </c>
      <c r="T19" s="9">
        <v>404.9</v>
      </c>
      <c r="U19"/>
    </row>
    <row r="20" spans="2:21" s="115" customFormat="1">
      <c r="B20" s="120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/>
    </row>
    <row r="21" spans="2:21">
      <c r="B21" s="101" t="s">
        <v>52</v>
      </c>
      <c r="C21" s="83">
        <v>8.6E-3</v>
      </c>
      <c r="D21" s="83">
        <v>8.3999999999999995E-3</v>
      </c>
      <c r="E21" s="83">
        <v>7.7999999999999996E-3</v>
      </c>
      <c r="F21" s="83">
        <v>8.3000000000000001E-3</v>
      </c>
      <c r="G21" s="83">
        <v>8.5000000000000006E-3</v>
      </c>
      <c r="H21" s="83">
        <v>8.8000000000000005E-3</v>
      </c>
      <c r="I21" s="83">
        <v>7.9000000000000008E-3</v>
      </c>
      <c r="J21" s="83">
        <v>7.4999999999999997E-3</v>
      </c>
      <c r="K21" s="83">
        <v>7.3000000000000001E-3</v>
      </c>
      <c r="L21" s="83">
        <v>6.7000000000000002E-3</v>
      </c>
      <c r="M21" s="83">
        <v>7.3000000000000001E-3</v>
      </c>
      <c r="N21" s="83">
        <v>7.1000000000000004E-3</v>
      </c>
      <c r="O21" s="83">
        <v>7.1999999999999998E-3</v>
      </c>
      <c r="P21" s="83">
        <v>7.4000000000000003E-3</v>
      </c>
      <c r="Q21" s="83">
        <v>7.4000000000000003E-3</v>
      </c>
      <c r="R21" s="83">
        <v>7.3000000000000001E-3</v>
      </c>
      <c r="S21" s="83">
        <v>7.1999999999999998E-3</v>
      </c>
      <c r="T21" s="83">
        <v>7.1000000000000004E-3</v>
      </c>
    </row>
    <row r="22" spans="2:21">
      <c r="B22" s="101" t="s">
        <v>12</v>
      </c>
      <c r="C22" s="83">
        <v>7.1000000000000004E-3</v>
      </c>
      <c r="D22" s="83">
        <v>5.3E-3</v>
      </c>
      <c r="E22" s="83">
        <v>5.7000000000000002E-3</v>
      </c>
      <c r="F22" s="83">
        <v>5.3E-3</v>
      </c>
      <c r="G22" s="83">
        <v>6.1999999999999998E-3</v>
      </c>
      <c r="H22" s="83">
        <v>5.8999999999999999E-3</v>
      </c>
      <c r="I22" s="83">
        <v>4.8999999999999998E-3</v>
      </c>
      <c r="J22" s="83">
        <v>4.7000000000000002E-3</v>
      </c>
      <c r="K22" s="83">
        <v>5.0000000000000001E-3</v>
      </c>
      <c r="L22" s="83">
        <v>5.3E-3</v>
      </c>
      <c r="M22" s="83">
        <v>5.0000000000000001E-3</v>
      </c>
      <c r="N22" s="83">
        <v>5.1999999999999998E-3</v>
      </c>
      <c r="O22" s="83">
        <v>5.1000000000000004E-3</v>
      </c>
      <c r="P22" s="83">
        <v>5.8999999999999999E-3</v>
      </c>
      <c r="Q22" s="83">
        <v>6.6E-3</v>
      </c>
      <c r="R22" s="83">
        <v>5.7000000000000002E-3</v>
      </c>
      <c r="S22" s="83">
        <v>6.0000000000000001E-3</v>
      </c>
      <c r="T22" s="83">
        <v>5.8999999999999999E-3</v>
      </c>
    </row>
    <row r="23" spans="2:21">
      <c r="B23" s="101" t="s">
        <v>14</v>
      </c>
      <c r="C23" s="83">
        <v>7.4000000000000003E-3</v>
      </c>
      <c r="D23" s="83">
        <v>5.4999999999999997E-3</v>
      </c>
      <c r="E23" s="83">
        <v>5.1999999999999998E-3</v>
      </c>
      <c r="F23" s="83">
        <v>5.7999999999999996E-3</v>
      </c>
      <c r="G23" s="83">
        <v>4.3E-3</v>
      </c>
      <c r="H23" s="83">
        <v>5.4000000000000003E-3</v>
      </c>
      <c r="I23" s="83">
        <v>5.7999999999999996E-3</v>
      </c>
      <c r="J23" s="83">
        <v>5.4999999999999997E-3</v>
      </c>
      <c r="K23" s="83">
        <v>5.7999999999999996E-3</v>
      </c>
      <c r="L23" s="83">
        <v>5.7000000000000002E-3</v>
      </c>
      <c r="M23" s="83">
        <v>5.7000000000000002E-3</v>
      </c>
      <c r="N23" s="83">
        <v>5.4999999999999997E-3</v>
      </c>
      <c r="O23" s="83">
        <v>5.8999999999999999E-3</v>
      </c>
      <c r="P23" s="83">
        <v>6.4999999999999997E-3</v>
      </c>
      <c r="Q23" s="83">
        <v>7.0000000000000001E-3</v>
      </c>
      <c r="R23" s="83">
        <v>6.3E-3</v>
      </c>
      <c r="S23" s="83">
        <v>5.8999999999999999E-3</v>
      </c>
      <c r="T23" s="83">
        <v>6.3E-3</v>
      </c>
    </row>
    <row r="24" spans="2:2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1">
      <c r="B25" s="101" t="s">
        <v>15</v>
      </c>
      <c r="C25" s="9">
        <v>529.69000000000005</v>
      </c>
      <c r="D25" s="9">
        <v>126.9</v>
      </c>
      <c r="E25" s="9">
        <v>130.37</v>
      </c>
      <c r="F25" s="9">
        <v>144.35</v>
      </c>
      <c r="G25" s="9">
        <v>162.83000000000001</v>
      </c>
      <c r="H25" s="9">
        <v>564.45000000000005</v>
      </c>
      <c r="I25" s="9">
        <v>129.91999999999999</v>
      </c>
      <c r="J25" s="9">
        <v>133.87</v>
      </c>
      <c r="K25" s="9">
        <v>151.87</v>
      </c>
      <c r="L25" s="9">
        <v>152.28</v>
      </c>
      <c r="M25" s="9">
        <v>567.92999999999995</v>
      </c>
      <c r="N25" s="9">
        <v>153.06</v>
      </c>
      <c r="O25" s="9">
        <v>173.66</v>
      </c>
      <c r="P25" s="9">
        <v>222.26</v>
      </c>
      <c r="Q25" s="9">
        <v>235.13</v>
      </c>
      <c r="R25" s="9">
        <v>784.11</v>
      </c>
      <c r="S25" s="9">
        <v>167.68</v>
      </c>
      <c r="T25" s="9">
        <v>179.39</v>
      </c>
    </row>
    <row r="26" spans="2:21">
      <c r="B26" s="8" t="s">
        <v>16</v>
      </c>
      <c r="C26" s="9">
        <v>336.73</v>
      </c>
      <c r="D26" s="9">
        <v>80.540000000000006</v>
      </c>
      <c r="E26" s="9">
        <v>82.88</v>
      </c>
      <c r="F26" s="9">
        <v>98.55</v>
      </c>
      <c r="G26" s="9">
        <v>122.7</v>
      </c>
      <c r="H26" s="9">
        <v>384.67</v>
      </c>
      <c r="I26" s="9">
        <v>97.33</v>
      </c>
      <c r="J26" s="9">
        <v>98.7</v>
      </c>
      <c r="K26" s="9">
        <v>109.19</v>
      </c>
      <c r="L26" s="9">
        <v>112.25</v>
      </c>
      <c r="M26" s="9">
        <v>417.48</v>
      </c>
      <c r="N26" s="9">
        <v>116.38</v>
      </c>
      <c r="O26" s="9">
        <v>135.38999999999999</v>
      </c>
      <c r="P26" s="9">
        <v>171.32</v>
      </c>
      <c r="Q26" s="9">
        <v>178.49</v>
      </c>
      <c r="R26" s="9">
        <v>601.58000000000004</v>
      </c>
      <c r="S26" s="9">
        <v>124.86</v>
      </c>
      <c r="T26" s="9">
        <v>131.25</v>
      </c>
    </row>
    <row r="27" spans="2:21" s="27" customFormat="1">
      <c r="B27" s="15" t="s">
        <v>17</v>
      </c>
      <c r="C27" s="9">
        <v>306.52</v>
      </c>
      <c r="D27" s="9">
        <v>78.400000000000006</v>
      </c>
      <c r="E27" s="9">
        <v>76.540000000000006</v>
      </c>
      <c r="F27" s="9">
        <v>73.7</v>
      </c>
      <c r="G27" s="9">
        <v>70.930000000000007</v>
      </c>
      <c r="H27" s="9">
        <v>299.56</v>
      </c>
      <c r="I27" s="9">
        <v>64.97</v>
      </c>
      <c r="J27" s="9">
        <v>64</v>
      </c>
      <c r="K27" s="9">
        <v>65.52</v>
      </c>
      <c r="L27" s="9">
        <v>66.849999999999994</v>
      </c>
      <c r="M27" s="9">
        <v>261.35000000000002</v>
      </c>
      <c r="N27" s="9">
        <v>71.92</v>
      </c>
      <c r="O27" s="9">
        <v>77.03</v>
      </c>
      <c r="P27" s="9">
        <v>75.95</v>
      </c>
      <c r="Q27" s="9">
        <v>78.89</v>
      </c>
      <c r="R27" s="9">
        <v>303.77999999999997</v>
      </c>
      <c r="S27" s="9">
        <v>88.16</v>
      </c>
      <c r="T27" s="9">
        <v>90.86</v>
      </c>
      <c r="U27"/>
    </row>
    <row r="28" spans="2:21" s="27" customFormat="1">
      <c r="B28" s="15" t="s">
        <v>18</v>
      </c>
      <c r="C28" s="9">
        <v>30.21</v>
      </c>
      <c r="D28" s="9">
        <v>2.14</v>
      </c>
      <c r="E28" s="9">
        <v>6.34</v>
      </c>
      <c r="F28" s="9">
        <v>17.18</v>
      </c>
      <c r="G28" s="9">
        <v>37.35</v>
      </c>
      <c r="H28" s="9">
        <v>63.01</v>
      </c>
      <c r="I28" s="9">
        <v>18.28</v>
      </c>
      <c r="J28" s="9">
        <v>20.29</v>
      </c>
      <c r="K28" s="9">
        <v>33.1</v>
      </c>
      <c r="L28" s="9">
        <v>39.07</v>
      </c>
      <c r="M28" s="9">
        <v>110.74</v>
      </c>
      <c r="N28" s="9">
        <v>36.909999999999997</v>
      </c>
      <c r="O28" s="9">
        <v>48.25</v>
      </c>
      <c r="P28" s="9">
        <v>89</v>
      </c>
      <c r="Q28" s="9">
        <v>93.29</v>
      </c>
      <c r="R28" s="9">
        <v>267.44</v>
      </c>
      <c r="S28" s="9">
        <v>30.32</v>
      </c>
      <c r="T28" s="9">
        <v>35.33</v>
      </c>
      <c r="U28"/>
    </row>
    <row r="29" spans="2:21" s="27" customFormat="1">
      <c r="B29" s="15" t="s">
        <v>229</v>
      </c>
      <c r="C29" s="9">
        <v>0</v>
      </c>
      <c r="D29" s="9">
        <v>0</v>
      </c>
      <c r="E29" s="9">
        <v>0</v>
      </c>
      <c r="F29" s="9">
        <v>7.67</v>
      </c>
      <c r="G29" s="9">
        <v>14.42</v>
      </c>
      <c r="H29" s="9">
        <v>22.09</v>
      </c>
      <c r="I29" s="9">
        <v>14.08</v>
      </c>
      <c r="J29" s="9">
        <v>14.41</v>
      </c>
      <c r="K29" s="9">
        <v>10.56</v>
      </c>
      <c r="L29" s="9">
        <v>6.33</v>
      </c>
      <c r="M29" s="9">
        <v>45.39</v>
      </c>
      <c r="N29" s="9">
        <v>7.55</v>
      </c>
      <c r="O29" s="9">
        <v>10.119999999999999</v>
      </c>
      <c r="P29" s="9">
        <v>6.37</v>
      </c>
      <c r="Q29" s="9">
        <v>6.31</v>
      </c>
      <c r="R29" s="9">
        <v>30.35</v>
      </c>
      <c r="S29" s="9">
        <v>6.38</v>
      </c>
      <c r="T29" s="9">
        <v>5.0599999999999996</v>
      </c>
      <c r="U29"/>
    </row>
    <row r="30" spans="2:21">
      <c r="B30" s="8" t="s">
        <v>19</v>
      </c>
      <c r="C30" s="9">
        <v>192.96</v>
      </c>
      <c r="D30" s="9">
        <v>46.36</v>
      </c>
      <c r="E30" s="9">
        <v>47.49</v>
      </c>
      <c r="F30" s="9">
        <v>45.8</v>
      </c>
      <c r="G30" s="9">
        <v>40.130000000000003</v>
      </c>
      <c r="H30" s="9">
        <v>179.78</v>
      </c>
      <c r="I30" s="9">
        <v>32.58</v>
      </c>
      <c r="J30" s="9">
        <v>35.17</v>
      </c>
      <c r="K30" s="9">
        <v>42.68</v>
      </c>
      <c r="L30" s="9">
        <v>40.03</v>
      </c>
      <c r="M30" s="9">
        <v>150.46</v>
      </c>
      <c r="N30" s="9">
        <v>36.68</v>
      </c>
      <c r="O30" s="9">
        <v>38.270000000000003</v>
      </c>
      <c r="P30" s="9">
        <v>50.94</v>
      </c>
      <c r="Q30" s="9">
        <v>56.65</v>
      </c>
      <c r="R30" s="9">
        <v>182.53</v>
      </c>
      <c r="S30" s="9">
        <v>42.81</v>
      </c>
      <c r="T30" s="9">
        <v>48.14</v>
      </c>
    </row>
    <row r="31" spans="2:21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1">
      <c r="B32" s="101" t="s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>
      <c r="B33" s="8" t="s">
        <v>213</v>
      </c>
      <c r="C33" s="9">
        <v>493.44</v>
      </c>
      <c r="D33" s="9">
        <v>84.04</v>
      </c>
      <c r="E33" s="9">
        <v>101.15</v>
      </c>
      <c r="F33" s="9">
        <v>76.709999999999994</v>
      </c>
      <c r="G33" s="9">
        <v>93.63</v>
      </c>
      <c r="H33" s="9">
        <v>355.53</v>
      </c>
      <c r="I33" s="9">
        <v>68.87</v>
      </c>
      <c r="J33" s="9">
        <v>78.11</v>
      </c>
      <c r="K33" s="9">
        <v>87.29</v>
      </c>
      <c r="L33" s="9">
        <v>113.29</v>
      </c>
      <c r="M33" s="9">
        <v>347.56</v>
      </c>
      <c r="N33" s="9">
        <v>130.36000000000001</v>
      </c>
      <c r="O33" s="9">
        <v>140.63999999999999</v>
      </c>
      <c r="P33" s="9">
        <v>155.41</v>
      </c>
      <c r="Q33" s="9">
        <v>187.68</v>
      </c>
      <c r="R33" s="9">
        <v>614.09</v>
      </c>
      <c r="S33" s="9">
        <v>206.99</v>
      </c>
      <c r="T33" s="9">
        <v>203.06</v>
      </c>
    </row>
    <row r="34" spans="2:20">
      <c r="B34" s="8" t="s">
        <v>21</v>
      </c>
      <c r="C34" s="9">
        <v>536.97</v>
      </c>
      <c r="D34" s="9">
        <v>90.23</v>
      </c>
      <c r="E34" s="9">
        <v>82</v>
      </c>
      <c r="F34" s="9">
        <v>100.01</v>
      </c>
      <c r="G34" s="9">
        <v>14.17</v>
      </c>
      <c r="H34" s="9">
        <v>286.41000000000003</v>
      </c>
      <c r="I34" s="9">
        <v>109.34</v>
      </c>
      <c r="J34" s="9">
        <v>112.85</v>
      </c>
      <c r="K34" s="9">
        <v>127.92</v>
      </c>
      <c r="L34" s="9">
        <v>134.82</v>
      </c>
      <c r="M34" s="9">
        <v>484.93</v>
      </c>
      <c r="N34" s="9">
        <v>150.94</v>
      </c>
      <c r="O34" s="9">
        <v>188.32</v>
      </c>
      <c r="P34" s="9">
        <v>197.83</v>
      </c>
      <c r="Q34" s="9">
        <v>214.2</v>
      </c>
      <c r="R34" s="9">
        <v>751.3</v>
      </c>
      <c r="S34" s="9">
        <v>201.44</v>
      </c>
      <c r="T34" s="9">
        <v>225.52</v>
      </c>
    </row>
    <row r="35" spans="2:20">
      <c r="B35" s="8" t="s">
        <v>23</v>
      </c>
      <c r="C35" s="138">
        <v>0.30380000000000001</v>
      </c>
      <c r="D35" s="138">
        <v>0.3251</v>
      </c>
      <c r="E35" s="138">
        <v>0.14760000000000001</v>
      </c>
      <c r="F35" s="138">
        <v>0.2432</v>
      </c>
      <c r="G35" s="138">
        <v>1.0024</v>
      </c>
      <c r="H35" s="138">
        <v>0.2792</v>
      </c>
      <c r="I35" s="138">
        <v>0.23669999999999999</v>
      </c>
      <c r="J35" s="138">
        <v>0.23880000000000001</v>
      </c>
      <c r="K35" s="138">
        <v>0.23860000000000001</v>
      </c>
      <c r="L35" s="138">
        <v>0.23930000000000001</v>
      </c>
      <c r="M35" s="138">
        <v>0.2384</v>
      </c>
      <c r="N35" s="138">
        <v>0.2258</v>
      </c>
      <c r="O35" s="138">
        <v>0.2419</v>
      </c>
      <c r="P35" s="138">
        <v>0.2283</v>
      </c>
      <c r="Q35" s="138">
        <v>0.22770000000000001</v>
      </c>
      <c r="R35" s="138">
        <v>0.23100000000000001</v>
      </c>
      <c r="S35" s="138">
        <v>0.22420000000000001</v>
      </c>
      <c r="T35" s="138">
        <v>0.2253</v>
      </c>
    </row>
    <row r="36" spans="2:20">
      <c r="B36" s="8" t="s">
        <v>22</v>
      </c>
      <c r="C36" s="9">
        <v>383.78</v>
      </c>
      <c r="D36" s="9">
        <v>60.89</v>
      </c>
      <c r="E36" s="9">
        <v>69.900000000000006</v>
      </c>
      <c r="F36" s="9">
        <v>75.69</v>
      </c>
      <c r="G36" s="9">
        <v>-0.03</v>
      </c>
      <c r="H36" s="9">
        <v>206.44</v>
      </c>
      <c r="I36" s="9">
        <v>83.45</v>
      </c>
      <c r="J36" s="9">
        <v>85.9</v>
      </c>
      <c r="K36" s="9">
        <v>97.41</v>
      </c>
      <c r="L36" s="9">
        <v>102.55</v>
      </c>
      <c r="M36" s="9">
        <v>369.32</v>
      </c>
      <c r="N36" s="9">
        <v>118.56</v>
      </c>
      <c r="O36" s="9">
        <v>140.47</v>
      </c>
      <c r="P36" s="9">
        <v>154.88999999999999</v>
      </c>
      <c r="Q36" s="9">
        <v>167.84</v>
      </c>
      <c r="R36" s="9">
        <v>581.76</v>
      </c>
      <c r="S36" s="9">
        <v>159.94</v>
      </c>
      <c r="T36" s="9">
        <v>172.73</v>
      </c>
    </row>
    <row r="37" spans="2:20">
      <c r="B37" s="16"/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/>
      <c r="P37" s="9"/>
      <c r="Q37" s="9"/>
      <c r="R37" s="9"/>
      <c r="S37" s="9"/>
      <c r="T37" s="9">
        <v>0</v>
      </c>
    </row>
    <row r="38" spans="2:20">
      <c r="B38" s="2" t="s">
        <v>24</v>
      </c>
      <c r="C38" s="14">
        <v>0.49659999999999999</v>
      </c>
      <c r="D38" s="14">
        <v>0.58440000000000003</v>
      </c>
      <c r="E38" s="14">
        <v>0.6139</v>
      </c>
      <c r="F38" s="14">
        <v>0.5907</v>
      </c>
      <c r="G38" s="14">
        <v>0.91990000000000005</v>
      </c>
      <c r="H38" s="14">
        <v>0.61350000000000005</v>
      </c>
      <c r="I38" s="14">
        <v>0.54300000000000004</v>
      </c>
      <c r="J38" s="14">
        <v>0.54259999999999997</v>
      </c>
      <c r="K38" s="14">
        <v>0.54279999999999995</v>
      </c>
      <c r="L38" s="14">
        <v>0.53039999999999998</v>
      </c>
      <c r="M38" s="14">
        <v>0.53939999999999999</v>
      </c>
      <c r="N38" s="14">
        <v>0.50349999999999995</v>
      </c>
      <c r="O38" s="14">
        <v>0.47970000000000002</v>
      </c>
      <c r="P38" s="14">
        <v>0.52910000000000001</v>
      </c>
      <c r="Q38" s="14">
        <v>0.52329999999999999</v>
      </c>
      <c r="R38" s="14">
        <v>0.51070000000000004</v>
      </c>
      <c r="S38" s="14">
        <v>0.45429999999999998</v>
      </c>
      <c r="T38" s="14">
        <v>0.443</v>
      </c>
    </row>
    <row r="39" spans="2:20">
      <c r="B39" s="2" t="s">
        <v>230</v>
      </c>
      <c r="C39" s="14">
        <v>0.1615</v>
      </c>
      <c r="D39" s="14">
        <v>8.3199999999999996E-2</v>
      </c>
      <c r="E39" s="14">
        <v>9.2700000000000005E-2</v>
      </c>
      <c r="F39" s="14">
        <v>9.8900000000000002E-2</v>
      </c>
      <c r="G39" s="14">
        <v>0</v>
      </c>
      <c r="H39" s="14">
        <v>7.0099999999999996E-2</v>
      </c>
      <c r="I39" s="14">
        <v>0.10979999999999999</v>
      </c>
      <c r="J39" s="14">
        <v>0.1158</v>
      </c>
      <c r="K39" s="14">
        <v>0.13400000000000001</v>
      </c>
      <c r="L39" s="14">
        <v>0.1416</v>
      </c>
      <c r="M39" s="14">
        <v>0.125</v>
      </c>
      <c r="N39" s="14">
        <v>0.16389999999999999</v>
      </c>
      <c r="O39" s="14">
        <v>0.19420000000000001</v>
      </c>
      <c r="P39" s="14">
        <v>0.21909999999999999</v>
      </c>
      <c r="Q39" s="14">
        <v>0.23050000000000001</v>
      </c>
      <c r="R39" s="14">
        <v>0.2019</v>
      </c>
      <c r="S39" s="14">
        <v>0.214</v>
      </c>
      <c r="T39" s="14">
        <v>0.2293</v>
      </c>
    </row>
    <row r="40" spans="2:20">
      <c r="B40" s="2" t="s">
        <v>231</v>
      </c>
      <c r="C40" s="14">
        <v>0.1716</v>
      </c>
      <c r="D40" s="14">
        <v>9.1999999999999998E-2</v>
      </c>
      <c r="E40" s="14">
        <v>0.1013</v>
      </c>
      <c r="F40" s="14">
        <v>0.1079</v>
      </c>
      <c r="G40" s="14">
        <v>0</v>
      </c>
      <c r="H40" s="14">
        <v>7.7299999999999994E-2</v>
      </c>
      <c r="I40" s="14">
        <v>0.1263</v>
      </c>
      <c r="J40" s="14">
        <v>0.14069999999999999</v>
      </c>
      <c r="K40" s="14">
        <v>0.16389999999999999</v>
      </c>
      <c r="L40" s="14">
        <v>0.17299999999999999</v>
      </c>
      <c r="M40" s="14">
        <v>0.1502</v>
      </c>
      <c r="N40" s="14">
        <v>0.2001</v>
      </c>
      <c r="O40" s="14">
        <v>0.2374</v>
      </c>
      <c r="P40" s="14">
        <v>0.26929999999999998</v>
      </c>
      <c r="Q40" s="14">
        <v>0.28110000000000002</v>
      </c>
      <c r="R40" s="14">
        <v>0.24690000000000001</v>
      </c>
      <c r="S40" s="14">
        <v>0.25929999999999997</v>
      </c>
      <c r="T40" s="14">
        <v>0.27689999999999998</v>
      </c>
    </row>
    <row r="41" spans="2:20">
      <c r="B41" s="265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</row>
    <row r="42" spans="2:20">
      <c r="B42" s="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2:20">
      <c r="B43" s="6" t="s">
        <v>25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2:20">
      <c r="B44" s="101" t="s">
        <v>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2:20">
      <c r="B45" s="2" t="s">
        <v>26</v>
      </c>
      <c r="C45" s="7">
        <v>58269.82</v>
      </c>
      <c r="D45" s="7">
        <v>63530.28</v>
      </c>
      <c r="E45" s="7">
        <v>64015.98</v>
      </c>
      <c r="F45" s="7">
        <v>70434.42</v>
      </c>
      <c r="G45" s="7">
        <v>62594.879999999997</v>
      </c>
      <c r="H45" s="7">
        <v>62594.879999999997</v>
      </c>
      <c r="I45" s="7">
        <v>73154.89</v>
      </c>
      <c r="J45" s="7">
        <v>79141.91</v>
      </c>
      <c r="K45" s="7">
        <v>90500.36</v>
      </c>
      <c r="L45" s="7">
        <v>101969.41</v>
      </c>
      <c r="M45" s="7">
        <v>101969.41</v>
      </c>
      <c r="N45" s="7">
        <v>117463.18</v>
      </c>
      <c r="O45" s="7">
        <v>131976.57999999999</v>
      </c>
      <c r="P45" s="7">
        <v>138946.13</v>
      </c>
      <c r="Q45" s="7">
        <v>144431.51</v>
      </c>
      <c r="R45" s="7">
        <v>144431.51</v>
      </c>
      <c r="S45" s="7">
        <v>142879.79999999999</v>
      </c>
      <c r="T45" s="7">
        <v>154964.51</v>
      </c>
    </row>
    <row r="46" spans="2:20">
      <c r="B46" s="11" t="s">
        <v>27</v>
      </c>
      <c r="C46" s="9">
        <v>8714.3700000000008</v>
      </c>
      <c r="D46" s="9">
        <v>10306.19</v>
      </c>
      <c r="E46" s="9">
        <v>11353.61</v>
      </c>
      <c r="F46" s="9">
        <v>16082.49</v>
      </c>
      <c r="G46" s="9">
        <v>17720.330000000002</v>
      </c>
      <c r="H46" s="9">
        <v>17720.330000000002</v>
      </c>
      <c r="I46" s="9">
        <v>20048.23</v>
      </c>
      <c r="J46" s="9">
        <v>22258.99</v>
      </c>
      <c r="K46" s="9">
        <v>25947.81</v>
      </c>
      <c r="L46" s="9">
        <v>27939.71</v>
      </c>
      <c r="M46" s="9">
        <v>27939.71</v>
      </c>
      <c r="N46" s="9">
        <v>30509.87</v>
      </c>
      <c r="O46" s="9">
        <v>31523.23</v>
      </c>
      <c r="P46" s="9">
        <v>31281.75</v>
      </c>
      <c r="Q46" s="9">
        <v>32724.2</v>
      </c>
      <c r="R46" s="9">
        <v>32724.2</v>
      </c>
      <c r="S46" s="9">
        <v>32281.65</v>
      </c>
      <c r="T46" s="9">
        <v>36552.76</v>
      </c>
    </row>
    <row r="47" spans="2:20">
      <c r="B47" s="8" t="s">
        <v>233</v>
      </c>
      <c r="C47" s="9">
        <v>20772.560000000001</v>
      </c>
      <c r="D47" s="9">
        <v>22339.27</v>
      </c>
      <c r="E47" s="9">
        <v>23420.36</v>
      </c>
      <c r="F47" s="9">
        <v>26902.560000000001</v>
      </c>
      <c r="G47" s="9">
        <v>21939.51</v>
      </c>
      <c r="H47" s="9">
        <v>21939.51</v>
      </c>
      <c r="I47" s="9">
        <v>24702.04</v>
      </c>
      <c r="J47" s="9">
        <v>26694.5</v>
      </c>
      <c r="K47" s="9">
        <v>32295.45</v>
      </c>
      <c r="L47" s="9">
        <v>37371.800000000003</v>
      </c>
      <c r="M47" s="9">
        <v>37371.800000000003</v>
      </c>
      <c r="N47" s="9">
        <v>44304.29</v>
      </c>
      <c r="O47" s="9">
        <v>51919.92</v>
      </c>
      <c r="P47" s="9">
        <v>55747.86</v>
      </c>
      <c r="Q47" s="9">
        <v>55574.22</v>
      </c>
      <c r="R47" s="9">
        <v>55574.22</v>
      </c>
      <c r="S47" s="9">
        <v>53194.96</v>
      </c>
      <c r="T47" s="9">
        <v>55765.599999999999</v>
      </c>
    </row>
    <row r="48" spans="2:20">
      <c r="B48" s="11" t="s">
        <v>220</v>
      </c>
      <c r="C48" s="9">
        <v>23984.61</v>
      </c>
      <c r="D48" s="9">
        <v>26269.77</v>
      </c>
      <c r="E48" s="9">
        <v>25391.14</v>
      </c>
      <c r="F48" s="9">
        <v>23422.77</v>
      </c>
      <c r="G48" s="9">
        <v>19399.03</v>
      </c>
      <c r="H48" s="9">
        <v>19399.03</v>
      </c>
      <c r="I48" s="9">
        <v>25550.07</v>
      </c>
      <c r="J48" s="9">
        <v>27352.43</v>
      </c>
      <c r="K48" s="9">
        <v>29237.86</v>
      </c>
      <c r="L48" s="9">
        <v>33037.620000000003</v>
      </c>
      <c r="M48" s="9">
        <v>33037.620000000003</v>
      </c>
      <c r="N48" s="9">
        <v>39316.99</v>
      </c>
      <c r="O48" s="9">
        <v>44975.39</v>
      </c>
      <c r="P48" s="9">
        <v>47765.98</v>
      </c>
      <c r="Q48" s="9">
        <v>51815.11</v>
      </c>
      <c r="R48" s="9">
        <v>51815.11</v>
      </c>
      <c r="S48" s="9">
        <v>53240.18</v>
      </c>
      <c r="T48" s="9">
        <v>58362.16</v>
      </c>
    </row>
    <row r="49" spans="2:21" outlineLevel="1">
      <c r="B49" s="19" t="s">
        <v>173</v>
      </c>
      <c r="C49" s="9">
        <v>19248.580000000002</v>
      </c>
      <c r="D49" s="9">
        <v>21456.11</v>
      </c>
      <c r="E49" s="9">
        <v>20276.32</v>
      </c>
      <c r="F49" s="9">
        <v>18517.75</v>
      </c>
      <c r="G49" s="9">
        <v>15575.64</v>
      </c>
      <c r="H49" s="9">
        <v>15575.64</v>
      </c>
      <c r="I49" s="9">
        <v>20376.68</v>
      </c>
      <c r="J49" s="9">
        <v>21760.15</v>
      </c>
      <c r="K49" s="9">
        <v>23495.919999999998</v>
      </c>
      <c r="L49" s="9">
        <v>26435.1</v>
      </c>
      <c r="M49" s="9">
        <v>26435.1</v>
      </c>
      <c r="N49" s="9">
        <v>28730.27</v>
      </c>
      <c r="O49" s="9">
        <v>30503.51</v>
      </c>
      <c r="P49" s="9">
        <v>32338.2</v>
      </c>
      <c r="Q49" s="9">
        <v>32601.42</v>
      </c>
      <c r="R49" s="9">
        <v>32601.42</v>
      </c>
      <c r="S49" s="9">
        <v>32106.5</v>
      </c>
      <c r="T49" s="9">
        <v>31681.19</v>
      </c>
    </row>
    <row r="50" spans="2:21" outlineLevel="1">
      <c r="B50" s="19" t="s">
        <v>174</v>
      </c>
      <c r="C50" s="9">
        <v>4736.0200000000004</v>
      </c>
      <c r="D50" s="9">
        <v>4813.66</v>
      </c>
      <c r="E50" s="9">
        <v>5114.82</v>
      </c>
      <c r="F50" s="9">
        <v>4905.0200000000004</v>
      </c>
      <c r="G50" s="9">
        <v>3823.39</v>
      </c>
      <c r="H50" s="9">
        <v>3823.39</v>
      </c>
      <c r="I50" s="9">
        <v>5173.3900000000003</v>
      </c>
      <c r="J50" s="9">
        <v>5592.28</v>
      </c>
      <c r="K50" s="9">
        <v>5741.94</v>
      </c>
      <c r="L50" s="9">
        <v>6602.52</v>
      </c>
      <c r="M50" s="9">
        <v>6602.52</v>
      </c>
      <c r="N50" s="9">
        <v>10586.71</v>
      </c>
      <c r="O50" s="9">
        <v>14471.87</v>
      </c>
      <c r="P50" s="9">
        <v>15427.78</v>
      </c>
      <c r="Q50" s="9">
        <v>19213.689999999999</v>
      </c>
      <c r="R50" s="9">
        <v>19213.689999999999</v>
      </c>
      <c r="S50" s="9">
        <v>21133.68</v>
      </c>
      <c r="T50" s="9">
        <v>26680.959999999999</v>
      </c>
    </row>
    <row r="51" spans="2:21">
      <c r="B51" s="8" t="s">
        <v>30</v>
      </c>
      <c r="C51" s="9">
        <v>4798.29</v>
      </c>
      <c r="D51" s="9">
        <v>4615.05</v>
      </c>
      <c r="E51" s="9">
        <v>3850.88</v>
      </c>
      <c r="F51" s="9">
        <v>4026.6</v>
      </c>
      <c r="G51" s="9">
        <v>3536</v>
      </c>
      <c r="H51" s="9">
        <v>3536</v>
      </c>
      <c r="I51" s="9">
        <v>2854.55</v>
      </c>
      <c r="J51" s="9">
        <v>2836</v>
      </c>
      <c r="K51" s="9">
        <v>3019.25</v>
      </c>
      <c r="L51" s="9">
        <v>3620.29</v>
      </c>
      <c r="M51" s="9">
        <v>3620.29</v>
      </c>
      <c r="N51" s="9">
        <v>3332.03</v>
      </c>
      <c r="O51" s="9">
        <v>3558.04</v>
      </c>
      <c r="P51" s="9">
        <v>4150.54</v>
      </c>
      <c r="Q51" s="9">
        <v>4317.99</v>
      </c>
      <c r="R51" s="9">
        <v>4317.99</v>
      </c>
      <c r="S51" s="9">
        <v>4163</v>
      </c>
      <c r="T51" s="9">
        <v>4284</v>
      </c>
    </row>
    <row r="52" spans="2:21">
      <c r="B52" s="11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2:21">
      <c r="B53" s="2" t="s">
        <v>31</v>
      </c>
      <c r="C53" s="7">
        <v>97220</v>
      </c>
      <c r="D53" s="7">
        <v>97929.94</v>
      </c>
      <c r="E53" s="7">
        <v>99276.17</v>
      </c>
      <c r="F53" s="7">
        <v>101702.61</v>
      </c>
      <c r="G53" s="7">
        <v>94302.26</v>
      </c>
      <c r="H53" s="7">
        <v>94302.26</v>
      </c>
      <c r="I53" s="7">
        <v>103567.94</v>
      </c>
      <c r="J53" s="7">
        <v>107954.75</v>
      </c>
      <c r="K53" s="7">
        <v>109993.94</v>
      </c>
      <c r="L53" s="7">
        <v>105074.13</v>
      </c>
      <c r="M53" s="7">
        <v>105074.13</v>
      </c>
      <c r="N53" s="7">
        <v>117750.26</v>
      </c>
      <c r="O53" s="7">
        <v>124612.03</v>
      </c>
      <c r="P53" s="7">
        <v>123833.67</v>
      </c>
      <c r="Q53" s="7">
        <v>117313.13</v>
      </c>
      <c r="R53" s="7">
        <v>117313.13</v>
      </c>
      <c r="S53" s="7">
        <v>109158.64</v>
      </c>
      <c r="T53" s="7">
        <v>113321.21</v>
      </c>
    </row>
    <row r="54" spans="2:21">
      <c r="B54" s="11" t="s">
        <v>32</v>
      </c>
      <c r="C54" s="9">
        <v>66174.789999999994</v>
      </c>
      <c r="D54" s="9">
        <v>70236.14</v>
      </c>
      <c r="E54" s="9">
        <v>72787.23</v>
      </c>
      <c r="F54" s="9">
        <v>71664.56</v>
      </c>
      <c r="G54" s="9">
        <v>68965.490000000005</v>
      </c>
      <c r="H54" s="9">
        <v>68965.490000000005</v>
      </c>
      <c r="I54" s="9">
        <v>78300.649999999994</v>
      </c>
      <c r="J54" s="9">
        <v>82578.880000000005</v>
      </c>
      <c r="K54" s="9">
        <v>82674.38</v>
      </c>
      <c r="L54" s="9">
        <v>82421.600000000006</v>
      </c>
      <c r="M54" s="9">
        <v>82421.600000000006</v>
      </c>
      <c r="N54" s="9">
        <v>97270.18</v>
      </c>
      <c r="O54" s="9">
        <v>102207.03</v>
      </c>
      <c r="P54" s="9">
        <v>102596.23</v>
      </c>
      <c r="Q54" s="9">
        <v>99855.51</v>
      </c>
      <c r="R54" s="9">
        <v>99855.51</v>
      </c>
      <c r="S54" s="9">
        <v>93702.61</v>
      </c>
      <c r="T54" s="9">
        <v>101982.72</v>
      </c>
    </row>
    <row r="55" spans="2:21" outlineLevel="1">
      <c r="B55" s="19" t="s">
        <v>33</v>
      </c>
      <c r="C55" s="9">
        <v>27575.08</v>
      </c>
      <c r="D55" s="9">
        <v>29147.279999999999</v>
      </c>
      <c r="E55" s="9">
        <v>29971.439999999999</v>
      </c>
      <c r="F55" s="9">
        <v>26610.32</v>
      </c>
      <c r="G55" s="9">
        <v>22087.81</v>
      </c>
      <c r="H55" s="9">
        <v>22087.81</v>
      </c>
      <c r="I55" s="9">
        <v>26633.3</v>
      </c>
      <c r="J55" s="9">
        <v>28839.95</v>
      </c>
      <c r="K55" s="9">
        <v>31502.2</v>
      </c>
      <c r="L55" s="9">
        <v>32956.04</v>
      </c>
      <c r="M55" s="9">
        <v>32956.04</v>
      </c>
      <c r="N55" s="9">
        <v>42671.82</v>
      </c>
      <c r="O55" s="9">
        <v>51099.99</v>
      </c>
      <c r="P55" s="9">
        <v>53873.7</v>
      </c>
      <c r="Q55" s="9">
        <v>53527</v>
      </c>
      <c r="R55" s="9">
        <v>53527</v>
      </c>
      <c r="S55" s="9">
        <v>49666.43</v>
      </c>
      <c r="T55" s="9">
        <v>58458.080000000002</v>
      </c>
    </row>
    <row r="56" spans="2:21" outlineLevel="1">
      <c r="B56" s="119" t="s">
        <v>175</v>
      </c>
      <c r="C56" s="9">
        <v>15812.21</v>
      </c>
      <c r="D56" s="9">
        <v>17061.439999999999</v>
      </c>
      <c r="E56" s="9">
        <v>16851.07</v>
      </c>
      <c r="F56" s="9">
        <v>20543.310000000001</v>
      </c>
      <c r="G56" s="9">
        <v>25561.599999999999</v>
      </c>
      <c r="H56" s="9">
        <v>25561.599999999999</v>
      </c>
      <c r="I56" s="9">
        <v>26915.040000000001</v>
      </c>
      <c r="J56" s="9">
        <v>27226.33</v>
      </c>
      <c r="K56" s="9">
        <v>26203.74</v>
      </c>
      <c r="L56" s="9">
        <v>27303.56</v>
      </c>
      <c r="M56" s="9">
        <v>27303.56</v>
      </c>
      <c r="N56" s="9">
        <v>28008.6</v>
      </c>
      <c r="O56" s="9">
        <v>29512.71</v>
      </c>
      <c r="P56" s="9">
        <v>29890.39</v>
      </c>
      <c r="Q56" s="9">
        <v>29197.57</v>
      </c>
      <c r="R56" s="9">
        <v>29197.57</v>
      </c>
      <c r="S56" s="9">
        <v>28257.7</v>
      </c>
      <c r="T56" s="9">
        <v>27011.91</v>
      </c>
    </row>
    <row r="57" spans="2:21" s="27" customFormat="1">
      <c r="B57" s="19" t="s">
        <v>40</v>
      </c>
      <c r="C57" s="9">
        <v>22787.49</v>
      </c>
      <c r="D57" s="9">
        <v>24027.42</v>
      </c>
      <c r="E57" s="9">
        <v>25964.720000000001</v>
      </c>
      <c r="F57" s="9">
        <v>24510.93</v>
      </c>
      <c r="G57" s="9">
        <v>21316.09</v>
      </c>
      <c r="H57" s="9">
        <v>21316.09</v>
      </c>
      <c r="I57" s="9">
        <v>24752.31</v>
      </c>
      <c r="J57" s="9">
        <v>26512.61</v>
      </c>
      <c r="K57" s="9">
        <v>24968.45</v>
      </c>
      <c r="L57" s="9">
        <v>22162</v>
      </c>
      <c r="M57" s="9">
        <v>22162</v>
      </c>
      <c r="N57" s="9">
        <v>26589.759999999998</v>
      </c>
      <c r="O57" s="9">
        <v>21594.33</v>
      </c>
      <c r="P57" s="9">
        <v>18832.14</v>
      </c>
      <c r="Q57" s="9">
        <v>17130.939999999999</v>
      </c>
      <c r="R57" s="9">
        <v>17130.939999999999</v>
      </c>
      <c r="S57" s="9">
        <v>15778.48</v>
      </c>
      <c r="T57" s="9">
        <v>16512.72</v>
      </c>
      <c r="U57"/>
    </row>
    <row r="58" spans="2:21">
      <c r="B58" s="11" t="s">
        <v>232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2:21">
      <c r="B59" s="11" t="s">
        <v>223</v>
      </c>
      <c r="C59" s="9">
        <v>31045.21</v>
      </c>
      <c r="D59" s="9">
        <v>27693.8</v>
      </c>
      <c r="E59" s="9">
        <v>26488.95</v>
      </c>
      <c r="F59" s="9">
        <v>30038.05</v>
      </c>
      <c r="G59" s="9">
        <v>25336.77</v>
      </c>
      <c r="H59" s="9">
        <v>25336.77</v>
      </c>
      <c r="I59" s="9">
        <v>25267.29</v>
      </c>
      <c r="J59" s="9">
        <v>25375.87</v>
      </c>
      <c r="K59" s="9">
        <v>27319.56</v>
      </c>
      <c r="L59" s="9">
        <v>22652.53</v>
      </c>
      <c r="M59" s="9">
        <v>22652.53</v>
      </c>
      <c r="N59" s="9">
        <v>20480.080000000002</v>
      </c>
      <c r="O59" s="9">
        <v>22405</v>
      </c>
      <c r="P59" s="9">
        <v>21237.45</v>
      </c>
      <c r="Q59" s="9">
        <v>17457.63</v>
      </c>
      <c r="R59" s="9">
        <v>17457.63</v>
      </c>
      <c r="S59" s="9">
        <v>15456.04</v>
      </c>
      <c r="T59" s="9">
        <v>11338.5</v>
      </c>
    </row>
    <row r="60" spans="2:21" s="27" customFormat="1" outlineLevel="1">
      <c r="B60" s="19" t="s">
        <v>176</v>
      </c>
      <c r="C60" s="9">
        <v>12976.1</v>
      </c>
      <c r="D60" s="9">
        <v>9385.19</v>
      </c>
      <c r="E60" s="9">
        <v>8326.5300000000007</v>
      </c>
      <c r="F60" s="9">
        <v>10419.02</v>
      </c>
      <c r="G60" s="9">
        <v>9490.81</v>
      </c>
      <c r="H60" s="9">
        <v>9490.81</v>
      </c>
      <c r="I60" s="9">
        <v>7247.23</v>
      </c>
      <c r="J60" s="9">
        <v>6434.07</v>
      </c>
      <c r="K60" s="9">
        <v>6450.6</v>
      </c>
      <c r="L60" s="9">
        <v>2503.17</v>
      </c>
      <c r="M60" s="9">
        <v>2503.17</v>
      </c>
      <c r="N60" s="9">
        <v>2206.9699999999998</v>
      </c>
      <c r="O60" s="9">
        <v>1831.75</v>
      </c>
      <c r="P60" s="9">
        <v>910.69</v>
      </c>
      <c r="Q60" s="9">
        <v>0</v>
      </c>
      <c r="R60" s="9">
        <v>0</v>
      </c>
      <c r="S60" s="9">
        <v>0</v>
      </c>
      <c r="T60" s="9">
        <v>0</v>
      </c>
      <c r="U60"/>
    </row>
    <row r="61" spans="2:21" outlineLevel="1">
      <c r="B61" s="19" t="s">
        <v>177</v>
      </c>
      <c r="C61" s="9">
        <v>18069.11</v>
      </c>
      <c r="D61" s="9">
        <v>18308.599999999999</v>
      </c>
      <c r="E61" s="9">
        <v>18162.419999999998</v>
      </c>
      <c r="F61" s="9">
        <v>19619.03</v>
      </c>
      <c r="G61" s="9">
        <v>15845.95</v>
      </c>
      <c r="H61" s="9">
        <v>15845.95</v>
      </c>
      <c r="I61" s="9">
        <v>18020.07</v>
      </c>
      <c r="J61" s="9">
        <v>18941.8</v>
      </c>
      <c r="K61" s="9">
        <v>20868.96</v>
      </c>
      <c r="L61" s="9">
        <v>20149.36</v>
      </c>
      <c r="M61" s="9">
        <v>20149.36</v>
      </c>
      <c r="N61" s="9">
        <v>18273.11</v>
      </c>
      <c r="O61" s="9">
        <v>20573.25</v>
      </c>
      <c r="P61" s="9">
        <v>20326.759999999998</v>
      </c>
      <c r="Q61" s="9">
        <v>17457.63</v>
      </c>
      <c r="R61" s="9">
        <v>17457.63</v>
      </c>
      <c r="S61" s="9">
        <v>15456.04</v>
      </c>
      <c r="T61" s="9">
        <v>11338.5</v>
      </c>
    </row>
    <row r="62" spans="2:21">
      <c r="B62" s="8" t="s">
        <v>35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2:21">
      <c r="B63" s="8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</row>
    <row r="64" spans="2:21">
      <c r="B64" s="2" t="s">
        <v>36</v>
      </c>
      <c r="C64" s="7">
        <v>155489.81</v>
      </c>
      <c r="D64" s="7">
        <v>161460.22</v>
      </c>
      <c r="E64" s="7">
        <v>163292.15</v>
      </c>
      <c r="F64" s="7">
        <v>172137.03</v>
      </c>
      <c r="G64" s="7">
        <v>156897.13</v>
      </c>
      <c r="H64" s="7">
        <v>156897.13</v>
      </c>
      <c r="I64" s="7">
        <v>176722.83</v>
      </c>
      <c r="J64" s="7">
        <v>187096.67</v>
      </c>
      <c r="K64" s="7">
        <v>200494.31</v>
      </c>
      <c r="L64" s="7">
        <v>207043.55</v>
      </c>
      <c r="M64" s="7">
        <v>207043.55</v>
      </c>
      <c r="N64" s="7">
        <v>235213.44</v>
      </c>
      <c r="O64" s="7">
        <v>256588.62</v>
      </c>
      <c r="P64" s="7">
        <v>262779.8</v>
      </c>
      <c r="Q64" s="7">
        <v>261744.64000000001</v>
      </c>
      <c r="R64" s="7">
        <v>261744.64000000001</v>
      </c>
      <c r="S64" s="7">
        <v>252038.44</v>
      </c>
      <c r="T64" s="7">
        <v>268285.73</v>
      </c>
    </row>
    <row r="65" spans="2:23">
      <c r="B65" s="217" t="s">
        <v>253</v>
      </c>
      <c r="C65" s="131">
        <v>14090.96</v>
      </c>
      <c r="D65" s="131">
        <v>14533.600000000002</v>
      </c>
      <c r="E65" s="131">
        <v>15585.05</v>
      </c>
      <c r="F65" s="131">
        <v>17347.990000000002</v>
      </c>
      <c r="G65" s="131">
        <v>14569.529999999999</v>
      </c>
      <c r="H65" s="131">
        <v>14569.529999999999</v>
      </c>
      <c r="I65" s="131">
        <v>15595.260000000002</v>
      </c>
      <c r="J65" s="131">
        <v>17170.400000000001</v>
      </c>
      <c r="K65" s="131">
        <v>19995.150000000001</v>
      </c>
      <c r="L65" s="131">
        <v>18939.079999999998</v>
      </c>
      <c r="M65" s="131">
        <v>18939.079999999998</v>
      </c>
      <c r="N65" s="131">
        <v>22226.646152160156</v>
      </c>
      <c r="O65" s="234">
        <v>27935.587920019687</v>
      </c>
      <c r="P65" s="234">
        <v>28055.47</v>
      </c>
      <c r="Q65" s="234"/>
      <c r="R65" s="234"/>
      <c r="S65" s="234"/>
      <c r="T65" s="234"/>
    </row>
    <row r="66" spans="2:23">
      <c r="B66" s="101" t="s">
        <v>39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222"/>
    </row>
    <row r="67" spans="2:23">
      <c r="B67" s="2" t="s">
        <v>26</v>
      </c>
      <c r="C67" s="7">
        <v>51350.42</v>
      </c>
      <c r="D67" s="7">
        <v>60900.05</v>
      </c>
      <c r="E67" s="7">
        <v>63773.13</v>
      </c>
      <c r="F67" s="7">
        <v>67225.2</v>
      </c>
      <c r="G67" s="7">
        <v>66514.649999999994</v>
      </c>
      <c r="H67" s="7">
        <v>60432.35</v>
      </c>
      <c r="I67" s="7">
        <v>65057.2</v>
      </c>
      <c r="J67" s="7">
        <v>74268.429999999993</v>
      </c>
      <c r="K67" s="7">
        <v>84095.09</v>
      </c>
      <c r="L67" s="7">
        <v>95745.33</v>
      </c>
      <c r="M67" s="7">
        <v>79791.509999999995</v>
      </c>
      <c r="N67" s="7">
        <v>107770.52</v>
      </c>
      <c r="O67" s="7">
        <v>124011.88</v>
      </c>
      <c r="P67" s="7">
        <v>132713.68</v>
      </c>
      <c r="Q67" s="7">
        <v>137169.60000000001</v>
      </c>
      <c r="R67" s="7">
        <v>125416.42</v>
      </c>
      <c r="S67" s="7">
        <v>137995.94</v>
      </c>
      <c r="T67" s="7">
        <v>146755.04</v>
      </c>
      <c r="V67" s="129"/>
      <c r="W67" s="129"/>
    </row>
    <row r="68" spans="2:23">
      <c r="B68" s="8" t="s">
        <v>27</v>
      </c>
      <c r="C68" s="9">
        <v>5189.96</v>
      </c>
      <c r="D68" s="9">
        <v>9510.2800000000007</v>
      </c>
      <c r="E68" s="9">
        <v>10829.9</v>
      </c>
      <c r="F68" s="9">
        <v>13718.05</v>
      </c>
      <c r="G68" s="9">
        <v>16901.41</v>
      </c>
      <c r="H68" s="9">
        <v>13217.35</v>
      </c>
      <c r="I68" s="9">
        <v>15160.34</v>
      </c>
      <c r="J68" s="9">
        <v>17690.419999999998</v>
      </c>
      <c r="K68" s="9">
        <v>21317.89</v>
      </c>
      <c r="L68" s="9">
        <v>23580.93</v>
      </c>
      <c r="M68" s="9">
        <v>19437.39</v>
      </c>
      <c r="N68" s="9">
        <v>25753.21</v>
      </c>
      <c r="O68" s="9">
        <v>26768.44</v>
      </c>
      <c r="P68" s="9">
        <v>27475.27</v>
      </c>
      <c r="Q68" s="9">
        <v>28084.16</v>
      </c>
      <c r="R68" s="9">
        <v>27020.27</v>
      </c>
      <c r="S68" s="9">
        <v>27768.25</v>
      </c>
      <c r="T68" s="7">
        <v>30778.35</v>
      </c>
      <c r="V68" s="128"/>
      <c r="W68" s="128"/>
    </row>
    <row r="69" spans="2:23">
      <c r="B69" s="8" t="s">
        <v>233</v>
      </c>
      <c r="C69" s="9">
        <v>17083.71</v>
      </c>
      <c r="D69" s="9">
        <v>21555.91</v>
      </c>
      <c r="E69" s="9">
        <v>22879.81</v>
      </c>
      <c r="F69" s="9">
        <v>25161.46</v>
      </c>
      <c r="G69" s="9">
        <v>24421.040000000001</v>
      </c>
      <c r="H69" s="9">
        <v>21356.03</v>
      </c>
      <c r="I69" s="9">
        <v>23604.28</v>
      </c>
      <c r="J69" s="9">
        <v>25956.79</v>
      </c>
      <c r="K69" s="9">
        <v>30124.19</v>
      </c>
      <c r="L69" s="9">
        <v>34063.51</v>
      </c>
      <c r="M69" s="9">
        <v>28437.19</v>
      </c>
      <c r="N69" s="9">
        <v>40662.76</v>
      </c>
      <c r="O69" s="9">
        <v>48730.48</v>
      </c>
      <c r="P69" s="9">
        <v>52238.91</v>
      </c>
      <c r="Q69" s="9">
        <v>55211.09</v>
      </c>
      <c r="R69" s="9">
        <v>49210.81</v>
      </c>
      <c r="S69" s="9">
        <v>54192.82</v>
      </c>
      <c r="T69" s="9">
        <v>55758.49</v>
      </c>
      <c r="V69" s="128"/>
      <c r="W69" s="128"/>
    </row>
    <row r="70" spans="2:23">
      <c r="B70" s="8" t="s">
        <v>220</v>
      </c>
      <c r="C70" s="9">
        <v>23530.52</v>
      </c>
      <c r="D70" s="9">
        <v>25127.19</v>
      </c>
      <c r="E70" s="9">
        <v>25830.45</v>
      </c>
      <c r="F70" s="9">
        <v>24406.95</v>
      </c>
      <c r="G70" s="9">
        <v>21410.9</v>
      </c>
      <c r="H70" s="9">
        <v>21691.82</v>
      </c>
      <c r="I70" s="9">
        <v>23236.91</v>
      </c>
      <c r="J70" s="9">
        <v>27282.22</v>
      </c>
      <c r="K70" s="9">
        <v>29471.01</v>
      </c>
      <c r="L70" s="9">
        <v>34452.9</v>
      </c>
      <c r="M70" s="9">
        <v>28610.76</v>
      </c>
      <c r="N70" s="9">
        <v>37780.550000000003</v>
      </c>
      <c r="O70" s="9">
        <v>44075.96</v>
      </c>
      <c r="P70" s="9">
        <v>48315.71</v>
      </c>
      <c r="Q70" s="9">
        <v>49823.9</v>
      </c>
      <c r="R70" s="9">
        <v>44999.03</v>
      </c>
      <c r="S70" s="9">
        <v>51756.88</v>
      </c>
      <c r="T70" s="9">
        <v>56111.199999999997</v>
      </c>
      <c r="V70" s="128"/>
      <c r="W70" s="128"/>
    </row>
    <row r="71" spans="2:23">
      <c r="B71" s="19" t="s">
        <v>173</v>
      </c>
      <c r="C71" s="9">
        <v>19863.37</v>
      </c>
      <c r="D71" s="9">
        <v>20352.349999999999</v>
      </c>
      <c r="E71" s="9">
        <v>20866.21</v>
      </c>
      <c r="F71" s="9">
        <v>19397.03</v>
      </c>
      <c r="G71" s="9">
        <v>17046.7</v>
      </c>
      <c r="H71" s="9">
        <v>17412.11</v>
      </c>
      <c r="I71" s="9">
        <v>18738.52</v>
      </c>
      <c r="J71" s="9">
        <v>21899.38</v>
      </c>
      <c r="K71" s="9">
        <v>23803.9</v>
      </c>
      <c r="L71" s="9">
        <v>28280.67</v>
      </c>
      <c r="M71" s="9">
        <v>23180.62</v>
      </c>
      <c r="N71" s="9">
        <v>29185.93</v>
      </c>
      <c r="O71" s="9">
        <v>31546.67</v>
      </c>
      <c r="P71" s="9">
        <v>33365.89</v>
      </c>
      <c r="Q71" s="9">
        <v>32503.17</v>
      </c>
      <c r="R71" s="9">
        <v>31650.42</v>
      </c>
      <c r="S71" s="9">
        <v>31955.95</v>
      </c>
      <c r="T71" s="9">
        <v>32203.88</v>
      </c>
      <c r="V71" s="128"/>
      <c r="W71" s="128"/>
    </row>
    <row r="72" spans="2:23">
      <c r="B72" s="19" t="s">
        <v>174</v>
      </c>
      <c r="C72" s="9">
        <v>3667.16</v>
      </c>
      <c r="D72" s="9">
        <v>4774.84</v>
      </c>
      <c r="E72" s="9">
        <v>4964.24</v>
      </c>
      <c r="F72" s="9">
        <v>5009.92</v>
      </c>
      <c r="G72" s="9">
        <v>4364.2</v>
      </c>
      <c r="H72" s="9">
        <v>4279.71</v>
      </c>
      <c r="I72" s="9">
        <v>4498.3900000000003</v>
      </c>
      <c r="J72" s="9">
        <v>5382.84</v>
      </c>
      <c r="K72" s="9">
        <v>5667.11</v>
      </c>
      <c r="L72" s="9">
        <v>6172.23</v>
      </c>
      <c r="M72" s="9">
        <v>5430.14</v>
      </c>
      <c r="N72" s="9">
        <v>8594.6200000000008</v>
      </c>
      <c r="O72" s="9">
        <v>12529.29</v>
      </c>
      <c r="P72" s="9">
        <v>14949.83</v>
      </c>
      <c r="Q72" s="9">
        <v>17320.740000000002</v>
      </c>
      <c r="R72" s="9">
        <v>13348.62</v>
      </c>
      <c r="S72" s="9">
        <v>19800.93</v>
      </c>
      <c r="T72" s="9">
        <v>23907.32</v>
      </c>
      <c r="V72" s="128"/>
      <c r="W72" s="128"/>
    </row>
    <row r="73" spans="2:23">
      <c r="B73" s="8" t="s">
        <v>30</v>
      </c>
      <c r="C73" s="9">
        <v>5546.23</v>
      </c>
      <c r="D73" s="9">
        <v>4706.67</v>
      </c>
      <c r="E73" s="9">
        <v>4232.96</v>
      </c>
      <c r="F73" s="9">
        <v>3938.74</v>
      </c>
      <c r="G73" s="9">
        <v>3781.3</v>
      </c>
      <c r="H73" s="9">
        <v>4167.1499999999996</v>
      </c>
      <c r="I73" s="9">
        <v>3055.66</v>
      </c>
      <c r="J73" s="9">
        <v>3339</v>
      </c>
      <c r="K73" s="9">
        <v>3182</v>
      </c>
      <c r="L73" s="9">
        <v>3648</v>
      </c>
      <c r="M73" s="9">
        <v>3306.17</v>
      </c>
      <c r="N73" s="9">
        <v>3574</v>
      </c>
      <c r="O73" s="9">
        <v>4437</v>
      </c>
      <c r="P73" s="9">
        <v>4683.79</v>
      </c>
      <c r="Q73" s="9">
        <v>4050.44</v>
      </c>
      <c r="R73" s="9">
        <v>4186.3100000000004</v>
      </c>
      <c r="S73" s="9">
        <v>4278</v>
      </c>
      <c r="T73" s="9">
        <v>4107</v>
      </c>
      <c r="V73" s="128"/>
      <c r="W73" s="128"/>
    </row>
    <row r="74" spans="2:23">
      <c r="B74" s="8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9"/>
    </row>
    <row r="75" spans="2:23">
      <c r="B75" s="2" t="s">
        <v>41</v>
      </c>
      <c r="C75" s="7">
        <v>143216.25</v>
      </c>
      <c r="D75" s="7">
        <v>158475.01999999999</v>
      </c>
      <c r="E75" s="7">
        <v>162376.19</v>
      </c>
      <c r="F75" s="7">
        <v>167714.59</v>
      </c>
      <c r="G75" s="7">
        <v>164517.07999999999</v>
      </c>
      <c r="H75" s="7">
        <v>156193.47</v>
      </c>
      <c r="I75" s="7">
        <v>163992.29</v>
      </c>
      <c r="J75" s="7">
        <v>180029.78</v>
      </c>
      <c r="K75" s="7">
        <v>193069.44</v>
      </c>
      <c r="L75" s="7">
        <v>201509.63</v>
      </c>
      <c r="M75" s="7">
        <v>184650.29</v>
      </c>
      <c r="N75" s="7">
        <v>219182.71</v>
      </c>
      <c r="O75" s="7">
        <v>245193.03</v>
      </c>
      <c r="P75" s="7">
        <v>256936.54</v>
      </c>
      <c r="Q75" s="7">
        <v>257743</v>
      </c>
      <c r="R75" s="7">
        <v>244763.82</v>
      </c>
      <c r="S75" s="7">
        <v>251229.71</v>
      </c>
      <c r="T75" s="112">
        <v>257994.97</v>
      </c>
    </row>
    <row r="76" spans="2:23">
      <c r="B76" s="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7"/>
    </row>
    <row r="77" spans="2:23">
      <c r="B77" s="101" t="s">
        <v>42</v>
      </c>
      <c r="C77" s="7">
        <v>1066.6600000000001</v>
      </c>
      <c r="D77" s="7">
        <v>217.12</v>
      </c>
      <c r="E77" s="7">
        <v>212.37</v>
      </c>
      <c r="F77" s="7">
        <v>244.36</v>
      </c>
      <c r="G77" s="7">
        <v>177</v>
      </c>
      <c r="H77" s="7">
        <v>850.86</v>
      </c>
      <c r="I77" s="7">
        <v>239.25</v>
      </c>
      <c r="J77" s="7">
        <v>246.72</v>
      </c>
      <c r="K77" s="7">
        <v>279.8</v>
      </c>
      <c r="L77" s="7">
        <v>287.10000000000002</v>
      </c>
      <c r="M77" s="7">
        <v>1052.8599999999999</v>
      </c>
      <c r="N77" s="7">
        <v>304</v>
      </c>
      <c r="O77" s="7">
        <v>361.98</v>
      </c>
      <c r="P77" s="7">
        <v>420.09</v>
      </c>
      <c r="Q77" s="7">
        <v>449.34</v>
      </c>
      <c r="R77" s="7">
        <v>1535.41</v>
      </c>
      <c r="S77" s="7">
        <v>369.12</v>
      </c>
      <c r="T77" s="280">
        <v>404.9</v>
      </c>
    </row>
    <row r="78" spans="2:23">
      <c r="B78" s="2" t="s">
        <v>43</v>
      </c>
      <c r="C78" s="7">
        <v>443.73</v>
      </c>
      <c r="D78" s="7">
        <v>128.59</v>
      </c>
      <c r="E78" s="7">
        <v>124.89</v>
      </c>
      <c r="F78" s="7">
        <v>139.16999999999999</v>
      </c>
      <c r="G78" s="7">
        <v>141.85</v>
      </c>
      <c r="H78" s="7">
        <v>534.5</v>
      </c>
      <c r="I78" s="7">
        <v>127.72</v>
      </c>
      <c r="J78" s="7">
        <v>140.12</v>
      </c>
      <c r="K78" s="7">
        <v>154.28</v>
      </c>
      <c r="L78" s="7">
        <v>160.84</v>
      </c>
      <c r="M78" s="7">
        <v>582.95000000000005</v>
      </c>
      <c r="N78" s="7">
        <v>192.25</v>
      </c>
      <c r="O78" s="7">
        <v>222.19</v>
      </c>
      <c r="P78" s="7">
        <v>245.13</v>
      </c>
      <c r="Q78" s="7">
        <v>252.38</v>
      </c>
      <c r="R78" s="7">
        <v>911.96</v>
      </c>
      <c r="S78" s="7">
        <v>247.5</v>
      </c>
      <c r="T78" s="7">
        <v>260.52999999999997</v>
      </c>
    </row>
    <row r="79" spans="2:23">
      <c r="B79" s="11" t="s">
        <v>234</v>
      </c>
      <c r="C79" s="9">
        <v>14.53</v>
      </c>
      <c r="D79" s="9">
        <v>6.87</v>
      </c>
      <c r="E79" s="9">
        <v>8.14</v>
      </c>
      <c r="F79" s="9">
        <v>9.4700000000000006</v>
      </c>
      <c r="G79" s="9">
        <v>10.38</v>
      </c>
      <c r="H79" s="9">
        <v>34.86</v>
      </c>
      <c r="I79" s="9">
        <v>9.9600000000000009</v>
      </c>
      <c r="J79" s="9">
        <v>12.96</v>
      </c>
      <c r="K79" s="9">
        <v>15.7</v>
      </c>
      <c r="L79" s="9">
        <v>16.66</v>
      </c>
      <c r="M79" s="9">
        <v>55.27</v>
      </c>
      <c r="N79" s="9">
        <v>21.45</v>
      </c>
      <c r="O79" s="9">
        <v>22.08</v>
      </c>
      <c r="P79" s="9">
        <v>23.33</v>
      </c>
      <c r="Q79" s="9">
        <v>23.03</v>
      </c>
      <c r="R79" s="9">
        <v>89.89</v>
      </c>
      <c r="S79" s="9">
        <v>22.36</v>
      </c>
      <c r="T79" s="9">
        <v>23.84</v>
      </c>
    </row>
    <row r="80" spans="2:23">
      <c r="B80" s="8" t="s">
        <v>29</v>
      </c>
      <c r="C80" s="9">
        <v>80.33</v>
      </c>
      <c r="D80" s="9">
        <v>30.84</v>
      </c>
      <c r="E80" s="9">
        <v>32.659999999999997</v>
      </c>
      <c r="F80" s="9">
        <v>41.25</v>
      </c>
      <c r="G80" s="9">
        <v>41.72</v>
      </c>
      <c r="H80" s="9">
        <v>146.47</v>
      </c>
      <c r="I80" s="9">
        <v>36.75</v>
      </c>
      <c r="J80" s="9">
        <v>45.43</v>
      </c>
      <c r="K80" s="9">
        <v>56.81</v>
      </c>
      <c r="L80" s="9">
        <v>58.7</v>
      </c>
      <c r="M80" s="9">
        <v>197.69</v>
      </c>
      <c r="N80" s="9">
        <v>68.3</v>
      </c>
      <c r="O80" s="9">
        <v>87.71</v>
      </c>
      <c r="P80" s="9">
        <v>99.69</v>
      </c>
      <c r="Q80" s="9">
        <v>103.06</v>
      </c>
      <c r="R80" s="9">
        <v>358.76</v>
      </c>
      <c r="S80" s="9">
        <v>94.61</v>
      </c>
      <c r="T80" s="9">
        <v>96</v>
      </c>
    </row>
    <row r="81" spans="2:21">
      <c r="B81" s="11" t="s">
        <v>220</v>
      </c>
      <c r="C81" s="9">
        <v>126.69</v>
      </c>
      <c r="D81" s="9">
        <v>30.04</v>
      </c>
      <c r="E81" s="9">
        <v>28.16</v>
      </c>
      <c r="F81" s="9">
        <v>30.82</v>
      </c>
      <c r="G81" s="9">
        <v>30.45</v>
      </c>
      <c r="H81" s="9">
        <v>119.48</v>
      </c>
      <c r="I81" s="9">
        <v>28.18</v>
      </c>
      <c r="J81" s="9">
        <v>31.32</v>
      </c>
      <c r="K81" s="9">
        <v>36.590000000000003</v>
      </c>
      <c r="L81" s="9">
        <v>42.55</v>
      </c>
      <c r="M81" s="9">
        <v>138.63</v>
      </c>
      <c r="N81" s="9">
        <v>54.96</v>
      </c>
      <c r="O81" s="9">
        <v>55.38</v>
      </c>
      <c r="P81" s="9">
        <v>63.4</v>
      </c>
      <c r="Q81" s="9">
        <v>68.739999999999995</v>
      </c>
      <c r="R81" s="9">
        <v>242.48</v>
      </c>
      <c r="S81" s="9">
        <v>68.88</v>
      </c>
      <c r="T81" s="9">
        <v>79.69</v>
      </c>
    </row>
    <row r="82" spans="2:21" outlineLevel="1">
      <c r="B82" s="19" t="s">
        <v>173</v>
      </c>
      <c r="C82" s="9">
        <v>100.93</v>
      </c>
      <c r="D82" s="9">
        <v>21.57</v>
      </c>
      <c r="E82" s="9">
        <v>21.33</v>
      </c>
      <c r="F82" s="9">
        <v>22.9</v>
      </c>
      <c r="G82" s="9">
        <v>21.56</v>
      </c>
      <c r="H82" s="9">
        <v>87.36</v>
      </c>
      <c r="I82" s="9">
        <v>19.260000000000002</v>
      </c>
      <c r="J82" s="9">
        <v>22.62</v>
      </c>
      <c r="K82" s="9">
        <v>25.18</v>
      </c>
      <c r="L82" s="9">
        <v>26.24</v>
      </c>
      <c r="M82" s="9">
        <v>93.3</v>
      </c>
      <c r="N82" s="9">
        <v>27.55</v>
      </c>
      <c r="O82" s="9">
        <v>30.74</v>
      </c>
      <c r="P82" s="9">
        <v>33.83</v>
      </c>
      <c r="Q82" s="9">
        <v>33.54</v>
      </c>
      <c r="R82" s="9">
        <v>125.66</v>
      </c>
      <c r="S82" s="9">
        <v>32.06</v>
      </c>
      <c r="T82" s="9">
        <v>32.92</v>
      </c>
    </row>
    <row r="83" spans="2:21" outlineLevel="1">
      <c r="B83" s="19" t="s">
        <v>174</v>
      </c>
      <c r="C83" s="9">
        <v>25.75</v>
      </c>
      <c r="D83" s="9">
        <v>8.4700000000000006</v>
      </c>
      <c r="E83" s="9">
        <v>6.83</v>
      </c>
      <c r="F83" s="9">
        <v>7.93</v>
      </c>
      <c r="G83" s="9">
        <v>8.89</v>
      </c>
      <c r="H83" s="9">
        <v>32.11</v>
      </c>
      <c r="I83" s="9">
        <v>8.91</v>
      </c>
      <c r="J83" s="9">
        <v>8.6999999999999993</v>
      </c>
      <c r="K83" s="9">
        <v>11.41</v>
      </c>
      <c r="L83" s="9">
        <v>16.309999999999999</v>
      </c>
      <c r="M83" s="9">
        <v>45.33</v>
      </c>
      <c r="N83" s="9">
        <v>27.42</v>
      </c>
      <c r="O83" s="9">
        <v>24.64</v>
      </c>
      <c r="P83" s="9">
        <v>29.57</v>
      </c>
      <c r="Q83" s="9">
        <v>35.200000000000003</v>
      </c>
      <c r="R83" s="9">
        <v>116.82</v>
      </c>
      <c r="S83" s="9">
        <v>36.81</v>
      </c>
      <c r="T83" s="9">
        <v>46.77</v>
      </c>
    </row>
    <row r="84" spans="2:21">
      <c r="B84" s="8" t="s">
        <v>30</v>
      </c>
      <c r="C84" s="9">
        <v>222.19</v>
      </c>
      <c r="D84" s="9">
        <v>60.85</v>
      </c>
      <c r="E84" s="9">
        <v>55.92</v>
      </c>
      <c r="F84" s="9">
        <v>57.63</v>
      </c>
      <c r="G84" s="9">
        <v>59.3</v>
      </c>
      <c r="H84" s="9">
        <v>233.7</v>
      </c>
      <c r="I84" s="9">
        <v>52.84</v>
      </c>
      <c r="J84" s="9">
        <v>50.4</v>
      </c>
      <c r="K84" s="9">
        <v>45.18</v>
      </c>
      <c r="L84" s="9">
        <v>42.93</v>
      </c>
      <c r="M84" s="9">
        <v>191.36</v>
      </c>
      <c r="N84" s="9">
        <v>47.55</v>
      </c>
      <c r="O84" s="9">
        <v>57.02</v>
      </c>
      <c r="P84" s="9">
        <v>58.71</v>
      </c>
      <c r="Q84" s="9">
        <v>57.55</v>
      </c>
      <c r="R84" s="9">
        <v>220.83</v>
      </c>
      <c r="S84" s="9">
        <v>61.65</v>
      </c>
      <c r="T84" s="9">
        <v>61</v>
      </c>
    </row>
    <row r="85" spans="2:21">
      <c r="B85" s="8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9"/>
    </row>
    <row r="86" spans="2:21">
      <c r="B86" s="2" t="s">
        <v>44</v>
      </c>
      <c r="C86" s="7">
        <v>579.4</v>
      </c>
      <c r="D86" s="7">
        <v>82.34</v>
      </c>
      <c r="E86" s="7">
        <v>106.63</v>
      </c>
      <c r="F86" s="7">
        <v>81.89</v>
      </c>
      <c r="G86" s="7">
        <v>114.61</v>
      </c>
      <c r="H86" s="7">
        <v>385.47</v>
      </c>
      <c r="I86" s="7">
        <v>71.06</v>
      </c>
      <c r="J86" s="7">
        <v>71.86</v>
      </c>
      <c r="K86" s="7">
        <v>84.89</v>
      </c>
      <c r="L86" s="7">
        <v>104.73</v>
      </c>
      <c r="M86" s="7">
        <v>332.54</v>
      </c>
      <c r="N86" s="7">
        <v>91.17</v>
      </c>
      <c r="O86" s="7">
        <v>92.11</v>
      </c>
      <c r="P86" s="7">
        <v>132.54</v>
      </c>
      <c r="Q86" s="7">
        <v>170.43</v>
      </c>
      <c r="R86" s="7">
        <v>486.24</v>
      </c>
      <c r="S86" s="7">
        <v>127.17</v>
      </c>
      <c r="T86" s="112">
        <v>121.91</v>
      </c>
    </row>
    <row r="87" spans="2:21">
      <c r="B87" s="11" t="s">
        <v>32</v>
      </c>
      <c r="C87" s="9">
        <v>191.93</v>
      </c>
      <c r="D87" s="9">
        <v>53.4</v>
      </c>
      <c r="E87" s="9">
        <v>28.7</v>
      </c>
      <c r="F87" s="9">
        <v>33.82</v>
      </c>
      <c r="G87" s="9">
        <v>22.96</v>
      </c>
      <c r="H87" s="9">
        <v>138.88</v>
      </c>
      <c r="I87" s="9">
        <v>24.96</v>
      </c>
      <c r="J87" s="9">
        <v>39.36</v>
      </c>
      <c r="K87" s="9">
        <v>40.729999999999997</v>
      </c>
      <c r="L87" s="9">
        <v>44.73</v>
      </c>
      <c r="M87" s="9">
        <v>149.78</v>
      </c>
      <c r="N87" s="9">
        <v>42.26</v>
      </c>
      <c r="O87" s="9"/>
      <c r="P87" s="9"/>
      <c r="Q87" s="9"/>
      <c r="R87" s="9"/>
      <c r="S87" s="9"/>
      <c r="T87" s="7"/>
    </row>
    <row r="88" spans="2:21" outlineLevel="1">
      <c r="B88" s="19" t="s">
        <v>33</v>
      </c>
      <c r="C88" s="9">
        <v>38.15</v>
      </c>
      <c r="D88" s="9">
        <v>6.45</v>
      </c>
      <c r="E88" s="9">
        <v>8.98</v>
      </c>
      <c r="F88" s="9">
        <v>7.26</v>
      </c>
      <c r="G88" s="9">
        <v>13.13</v>
      </c>
      <c r="H88" s="9">
        <v>35.82</v>
      </c>
      <c r="I88" s="9">
        <v>14.96</v>
      </c>
      <c r="J88" s="9">
        <v>11.35</v>
      </c>
      <c r="K88" s="9">
        <v>18.64</v>
      </c>
      <c r="L88" s="9">
        <v>14.36</v>
      </c>
      <c r="M88" s="9">
        <v>59.31</v>
      </c>
      <c r="N88" s="9">
        <v>10.06</v>
      </c>
      <c r="O88" s="9"/>
      <c r="P88" s="9"/>
      <c r="Q88" s="9"/>
      <c r="R88" s="9"/>
      <c r="S88" s="9"/>
      <c r="T88" s="9"/>
    </row>
    <row r="89" spans="2:21" outlineLevel="1">
      <c r="B89" s="19" t="s">
        <v>34</v>
      </c>
      <c r="C89" s="9">
        <v>143.22</v>
      </c>
      <c r="D89" s="9">
        <v>46.95</v>
      </c>
      <c r="E89" s="9">
        <v>19.72</v>
      </c>
      <c r="F89" s="9">
        <v>26.56</v>
      </c>
      <c r="G89" s="9">
        <v>9.84</v>
      </c>
      <c r="H89" s="9">
        <v>103.06</v>
      </c>
      <c r="I89" s="9">
        <v>10</v>
      </c>
      <c r="J89" s="9">
        <v>28.01</v>
      </c>
      <c r="K89" s="9">
        <v>22.09</v>
      </c>
      <c r="L89" s="9">
        <v>30.37</v>
      </c>
      <c r="M89" s="9">
        <v>90.47</v>
      </c>
      <c r="N89" s="9">
        <v>32.200000000000003</v>
      </c>
      <c r="O89" s="9"/>
      <c r="P89" s="9"/>
      <c r="Q89" s="9"/>
      <c r="R89" s="9"/>
      <c r="S89" s="9"/>
      <c r="T89" s="9"/>
    </row>
    <row r="90" spans="2:21" s="27" customFormat="1" outlineLevel="1">
      <c r="B90" s="19" t="s">
        <v>40</v>
      </c>
      <c r="C90" s="9">
        <v>10.56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/>
      <c r="P90" s="9"/>
      <c r="Q90" s="9"/>
      <c r="R90" s="9"/>
      <c r="S90" s="9"/>
      <c r="T90" s="9"/>
      <c r="U90"/>
    </row>
    <row r="91" spans="2:21">
      <c r="B91" s="8" t="s">
        <v>232</v>
      </c>
      <c r="C91" s="9">
        <v>39.369999999999997</v>
      </c>
      <c r="D91" s="9">
        <v>28.95</v>
      </c>
      <c r="E91" s="9">
        <v>77.930000000000007</v>
      </c>
      <c r="F91" s="9">
        <v>48.07</v>
      </c>
      <c r="G91" s="9">
        <v>91.64</v>
      </c>
      <c r="H91" s="9">
        <v>246.59</v>
      </c>
      <c r="I91" s="9">
        <v>46.1</v>
      </c>
      <c r="J91" s="9">
        <v>32.5</v>
      </c>
      <c r="K91" s="9">
        <v>44.16</v>
      </c>
      <c r="L91" s="9">
        <v>60.01</v>
      </c>
      <c r="M91" s="9">
        <v>182.76</v>
      </c>
      <c r="N91" s="9">
        <v>47.58</v>
      </c>
      <c r="O91" s="9"/>
      <c r="P91" s="9"/>
      <c r="Q91" s="9"/>
      <c r="R91" s="9"/>
      <c r="S91" s="9"/>
      <c r="T91" s="9"/>
    </row>
    <row r="92" spans="2:21">
      <c r="B92" s="8" t="s">
        <v>223</v>
      </c>
      <c r="C92" s="9">
        <v>301.29000000000002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/>
      <c r="P92" s="9"/>
      <c r="Q92" s="9"/>
      <c r="R92" s="9"/>
      <c r="S92" s="9"/>
      <c r="T92" s="9"/>
    </row>
    <row r="93" spans="2:21" s="27" customFormat="1" outlineLevel="1">
      <c r="B93" s="19" t="s">
        <v>176</v>
      </c>
      <c r="C93" s="9">
        <v>51.3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/>
      <c r="P93" s="9"/>
      <c r="Q93" s="9"/>
      <c r="R93" s="9"/>
      <c r="S93" s="9"/>
      <c r="T93" s="9"/>
      <c r="U93"/>
    </row>
    <row r="94" spans="2:21" outlineLevel="1">
      <c r="B94" s="19" t="s">
        <v>177</v>
      </c>
      <c r="C94" s="9">
        <v>250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/>
      <c r="P94" s="9"/>
      <c r="Q94" s="9"/>
      <c r="R94" s="9"/>
      <c r="S94" s="9"/>
      <c r="T94" s="9"/>
    </row>
    <row r="95" spans="2:21">
      <c r="B95" s="8" t="s">
        <v>35</v>
      </c>
      <c r="C95" s="9">
        <v>46.8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1.33</v>
      </c>
      <c r="O95" s="9"/>
      <c r="P95" s="9"/>
      <c r="Q95" s="9"/>
      <c r="R95" s="9"/>
      <c r="S95" s="9"/>
      <c r="T95" s="9"/>
    </row>
    <row r="96" spans="2:21">
      <c r="B96" s="8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9"/>
    </row>
    <row r="97" spans="2:20">
      <c r="B97" s="2" t="s">
        <v>45</v>
      </c>
      <c r="C97" s="7">
        <v>43.53</v>
      </c>
      <c r="D97" s="7">
        <v>6.19</v>
      </c>
      <c r="E97" s="7">
        <v>-19.149999999999999</v>
      </c>
      <c r="F97" s="7">
        <v>23.3</v>
      </c>
      <c r="G97" s="7">
        <v>-79.459999999999994</v>
      </c>
      <c r="H97" s="7">
        <v>-69.12</v>
      </c>
      <c r="I97" s="7">
        <v>40.47</v>
      </c>
      <c r="J97" s="7">
        <v>34.74</v>
      </c>
      <c r="K97" s="7">
        <v>40.630000000000003</v>
      </c>
      <c r="L97" s="7">
        <v>21.53</v>
      </c>
      <c r="M97" s="7">
        <v>137.37</v>
      </c>
      <c r="N97" s="7">
        <v>20.58</v>
      </c>
      <c r="O97" s="7">
        <v>47.68</v>
      </c>
      <c r="P97" s="7">
        <v>42.42</v>
      </c>
      <c r="Q97" s="7">
        <v>26.53</v>
      </c>
      <c r="R97" s="7">
        <v>137.21</v>
      </c>
      <c r="S97" s="7">
        <v>-5.55</v>
      </c>
      <c r="T97" s="113">
        <v>22.46</v>
      </c>
    </row>
    <row r="98" spans="2:20">
      <c r="B98" s="2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7"/>
    </row>
    <row r="99" spans="2:20">
      <c r="B99" s="21" t="s">
        <v>235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2:20">
      <c r="B100" s="2" t="s">
        <v>26</v>
      </c>
      <c r="C100" s="83">
        <v>8.6E-3</v>
      </c>
      <c r="D100" s="83">
        <v>8.3999999999999995E-3</v>
      </c>
      <c r="E100" s="83">
        <v>7.7999999999999996E-3</v>
      </c>
      <c r="F100" s="83">
        <v>8.3000000000000001E-3</v>
      </c>
      <c r="G100" s="83">
        <v>8.5000000000000006E-3</v>
      </c>
      <c r="H100" s="83">
        <v>8.8000000000000005E-3</v>
      </c>
      <c r="I100" s="83">
        <v>7.9000000000000008E-3</v>
      </c>
      <c r="J100" s="83">
        <v>7.4999999999999997E-3</v>
      </c>
      <c r="K100" s="83">
        <v>7.3000000000000001E-3</v>
      </c>
      <c r="L100" s="83">
        <v>6.7000000000000002E-3</v>
      </c>
      <c r="M100" s="83">
        <v>7.3000000000000001E-3</v>
      </c>
      <c r="N100" s="83">
        <v>7.1000000000000004E-3</v>
      </c>
      <c r="O100" s="83">
        <v>7.1999999999999998E-3</v>
      </c>
      <c r="P100" s="83">
        <v>7.4000000000000003E-3</v>
      </c>
      <c r="Q100" s="83">
        <v>7.4000000000000003E-3</v>
      </c>
      <c r="R100" s="83">
        <v>7.3000000000000001E-3</v>
      </c>
      <c r="S100" s="83">
        <v>7.1999999999999998E-3</v>
      </c>
      <c r="T100" s="83">
        <v>7.1000000000000004E-3</v>
      </c>
    </row>
    <row r="101" spans="2:20">
      <c r="B101" s="10" t="s">
        <v>234</v>
      </c>
      <c r="C101" s="14">
        <v>2.8E-3</v>
      </c>
      <c r="D101" s="14">
        <v>2.8999999999999998E-3</v>
      </c>
      <c r="E101" s="14">
        <v>3.0000000000000001E-3</v>
      </c>
      <c r="F101" s="14">
        <v>2.8E-3</v>
      </c>
      <c r="G101" s="14">
        <v>2.5000000000000001E-3</v>
      </c>
      <c r="H101" s="14">
        <v>2.5999999999999999E-3</v>
      </c>
      <c r="I101" s="14">
        <v>2.5999999999999999E-3</v>
      </c>
      <c r="J101" s="14">
        <v>2.8999999999999998E-3</v>
      </c>
      <c r="K101" s="14">
        <v>2.8999999999999998E-3</v>
      </c>
      <c r="L101" s="14">
        <v>2.8E-3</v>
      </c>
      <c r="M101" s="14">
        <v>2.8E-3</v>
      </c>
      <c r="N101" s="14">
        <v>3.3E-3</v>
      </c>
      <c r="O101" s="14">
        <v>3.3E-3</v>
      </c>
      <c r="P101" s="14">
        <v>3.3999999999999998E-3</v>
      </c>
      <c r="Q101" s="14">
        <v>3.3E-3</v>
      </c>
      <c r="R101" s="14">
        <v>3.3E-3</v>
      </c>
      <c r="S101" s="14">
        <v>3.2000000000000002E-3</v>
      </c>
      <c r="T101" s="14">
        <v>3.0999999999999999E-3</v>
      </c>
    </row>
    <row r="102" spans="2:20">
      <c r="B102" s="10" t="s">
        <v>29</v>
      </c>
      <c r="C102" s="14">
        <v>4.7000000000000002E-3</v>
      </c>
      <c r="D102" s="14">
        <v>5.7000000000000002E-3</v>
      </c>
      <c r="E102" s="14">
        <v>5.7000000000000002E-3</v>
      </c>
      <c r="F102" s="14">
        <v>6.6E-3</v>
      </c>
      <c r="G102" s="14">
        <v>6.7999999999999996E-3</v>
      </c>
      <c r="H102" s="14">
        <v>6.8999999999999999E-3</v>
      </c>
      <c r="I102" s="14">
        <v>6.1999999999999998E-3</v>
      </c>
      <c r="J102" s="14">
        <v>7.0000000000000001E-3</v>
      </c>
      <c r="K102" s="14">
        <v>7.4999999999999997E-3</v>
      </c>
      <c r="L102" s="14">
        <v>6.8999999999999999E-3</v>
      </c>
      <c r="M102" s="14">
        <v>7.0000000000000001E-3</v>
      </c>
      <c r="N102" s="14">
        <v>6.7000000000000002E-3</v>
      </c>
      <c r="O102" s="14">
        <v>7.1999999999999998E-3</v>
      </c>
      <c r="P102" s="14">
        <v>7.6E-3</v>
      </c>
      <c r="Q102" s="14">
        <v>7.4999999999999997E-3</v>
      </c>
      <c r="R102" s="14">
        <v>7.3000000000000001E-3</v>
      </c>
      <c r="S102" s="14">
        <v>7.0000000000000001E-3</v>
      </c>
      <c r="T102" s="14">
        <v>6.8999999999999999E-3</v>
      </c>
    </row>
    <row r="103" spans="2:20">
      <c r="B103" s="10" t="s">
        <v>220</v>
      </c>
      <c r="C103" s="14">
        <v>5.4000000000000003E-3</v>
      </c>
      <c r="D103" s="14">
        <v>4.7999999999999996E-3</v>
      </c>
      <c r="E103" s="14">
        <v>4.4000000000000003E-3</v>
      </c>
      <c r="F103" s="14">
        <v>5.1000000000000004E-3</v>
      </c>
      <c r="G103" s="14">
        <v>5.7000000000000002E-3</v>
      </c>
      <c r="H103" s="14">
        <v>5.4999999999999997E-3</v>
      </c>
      <c r="I103" s="14">
        <v>4.8999999999999998E-3</v>
      </c>
      <c r="J103" s="14">
        <v>4.5999999999999999E-3</v>
      </c>
      <c r="K103" s="14">
        <v>5.0000000000000001E-3</v>
      </c>
      <c r="L103" s="14">
        <v>4.8999999999999998E-3</v>
      </c>
      <c r="M103" s="14">
        <v>4.7999999999999996E-3</v>
      </c>
      <c r="N103" s="14">
        <v>5.7999999999999996E-3</v>
      </c>
      <c r="O103" s="14">
        <v>5.0000000000000001E-3</v>
      </c>
      <c r="P103" s="14">
        <v>5.1999999999999998E-3</v>
      </c>
      <c r="Q103" s="14">
        <v>5.4999999999999997E-3</v>
      </c>
      <c r="R103" s="14">
        <v>5.4000000000000003E-3</v>
      </c>
      <c r="S103" s="14">
        <v>5.3E-3</v>
      </c>
      <c r="T103" s="14">
        <v>5.7000000000000002E-3</v>
      </c>
    </row>
    <row r="104" spans="2:20" outlineLevel="1">
      <c r="B104" s="19" t="s">
        <v>173</v>
      </c>
      <c r="C104" s="14">
        <v>5.1000000000000004E-3</v>
      </c>
      <c r="D104" s="14">
        <v>4.1999999999999997E-3</v>
      </c>
      <c r="E104" s="14">
        <v>4.1000000000000003E-3</v>
      </c>
      <c r="F104" s="14">
        <v>4.7000000000000002E-3</v>
      </c>
      <c r="G104" s="14">
        <v>5.1000000000000004E-3</v>
      </c>
      <c r="H104" s="14">
        <v>5.0000000000000001E-3</v>
      </c>
      <c r="I104" s="14">
        <v>4.1000000000000003E-3</v>
      </c>
      <c r="J104" s="14">
        <v>4.1000000000000003E-3</v>
      </c>
      <c r="K104" s="14">
        <v>4.1999999999999997E-3</v>
      </c>
      <c r="L104" s="14">
        <v>3.7000000000000002E-3</v>
      </c>
      <c r="M104" s="14">
        <v>4.0000000000000001E-3</v>
      </c>
      <c r="N104" s="14">
        <v>3.8E-3</v>
      </c>
      <c r="O104" s="14">
        <v>3.8999999999999998E-3</v>
      </c>
      <c r="P104" s="14">
        <v>4.1000000000000003E-3</v>
      </c>
      <c r="Q104" s="14">
        <v>4.1000000000000003E-3</v>
      </c>
      <c r="R104" s="14">
        <v>4.0000000000000001E-3</v>
      </c>
      <c r="S104" s="14">
        <v>4.0000000000000001E-3</v>
      </c>
      <c r="T104" s="14">
        <v>4.1000000000000003E-3</v>
      </c>
    </row>
    <row r="105" spans="2:20" outlineLevel="1">
      <c r="B105" s="19" t="s">
        <v>174</v>
      </c>
      <c r="C105" s="14">
        <v>7.0000000000000001E-3</v>
      </c>
      <c r="D105" s="14">
        <v>7.1000000000000004E-3</v>
      </c>
      <c r="E105" s="14">
        <v>5.4999999999999997E-3</v>
      </c>
      <c r="F105" s="14">
        <v>6.3E-3</v>
      </c>
      <c r="G105" s="14">
        <v>8.0999999999999996E-3</v>
      </c>
      <c r="H105" s="14">
        <v>7.4999999999999997E-3</v>
      </c>
      <c r="I105" s="14">
        <v>7.9000000000000008E-3</v>
      </c>
      <c r="J105" s="14">
        <v>6.4999999999999997E-3</v>
      </c>
      <c r="K105" s="14">
        <v>8.0999999999999996E-3</v>
      </c>
      <c r="L105" s="14">
        <v>1.06E-2</v>
      </c>
      <c r="M105" s="14">
        <v>8.3000000000000001E-3</v>
      </c>
      <c r="N105" s="14">
        <v>1.2800000000000001E-2</v>
      </c>
      <c r="O105" s="14">
        <v>7.9000000000000008E-3</v>
      </c>
      <c r="P105" s="14">
        <v>7.9000000000000008E-3</v>
      </c>
      <c r="Q105" s="14">
        <v>8.0999999999999996E-3</v>
      </c>
      <c r="R105" s="14">
        <v>8.8000000000000005E-3</v>
      </c>
      <c r="S105" s="14">
        <v>7.4000000000000003E-3</v>
      </c>
      <c r="T105" s="14">
        <v>7.7999999999999996E-3</v>
      </c>
    </row>
    <row r="106" spans="2:20">
      <c r="B106" s="10" t="s">
        <v>30</v>
      </c>
      <c r="C106" s="14">
        <v>4.0099999999999997E-2</v>
      </c>
      <c r="D106" s="14">
        <v>5.1700000000000003E-2</v>
      </c>
      <c r="E106" s="14">
        <v>5.28E-2</v>
      </c>
      <c r="F106" s="14">
        <v>5.8500000000000003E-2</v>
      </c>
      <c r="G106" s="14">
        <v>6.2700000000000006E-2</v>
      </c>
      <c r="H106" s="14">
        <v>5.6099999999999997E-2</v>
      </c>
      <c r="I106" s="14">
        <v>6.9199999999999998E-2</v>
      </c>
      <c r="J106" s="14">
        <v>6.0400000000000002E-2</v>
      </c>
      <c r="K106" s="14">
        <v>5.6800000000000003E-2</v>
      </c>
      <c r="L106" s="14">
        <v>4.7100000000000003E-2</v>
      </c>
      <c r="M106" s="14">
        <v>5.79E-2</v>
      </c>
      <c r="N106" s="14">
        <v>5.3199999999999997E-2</v>
      </c>
      <c r="O106" s="14">
        <v>5.1400000000000001E-2</v>
      </c>
      <c r="P106" s="14">
        <v>5.0099999999999999E-2</v>
      </c>
      <c r="Q106" s="14">
        <v>5.6800000000000003E-2</v>
      </c>
      <c r="R106" s="14">
        <v>5.28E-2</v>
      </c>
      <c r="S106" s="14">
        <v>5.7599999999999998E-2</v>
      </c>
      <c r="T106" s="14">
        <v>5.9400000000000001E-2</v>
      </c>
    </row>
    <row r="107" spans="2:20">
      <c r="B107" s="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</row>
  </sheetData>
  <sheetProtection algorithmName="SHA-512" hashValue="35W+My3PyzZh06AUyx0JF7W9dSn83SqD+XOZNBOEY9D03D3+vdgjH7FOIik6+c5j55Wf7QMAZGpfKwmtdm4CAg==" saltValue="Xgtdnwt9Xx8q7XluTVAnbA==" spinCount="100000" sheet="1" objects="1" scenarios="1"/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U1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 outlineLevelRow="1"/>
  <cols>
    <col min="1" max="1" width="2.140625" customWidth="1"/>
    <col min="2" max="2" width="47.42578125" customWidth="1"/>
    <col min="3" max="3" width="10.7109375" customWidth="1"/>
    <col min="4" max="6" width="10.5703125" customWidth="1"/>
    <col min="7" max="7" width="10.7109375" customWidth="1"/>
    <col min="8" max="20" width="11.7109375" style="1" bestFit="1" customWidth="1"/>
  </cols>
  <sheetData>
    <row r="1" spans="2:21">
      <c r="B1" s="235"/>
    </row>
    <row r="2" spans="2:21" ht="46.5" customHeight="1">
      <c r="B2" s="216" t="s">
        <v>168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165</v>
      </c>
      <c r="I2" s="5" t="s">
        <v>5</v>
      </c>
      <c r="J2" s="5" t="s">
        <v>6</v>
      </c>
      <c r="K2" s="5" t="s">
        <v>7</v>
      </c>
      <c r="L2" s="5" t="s">
        <v>167</v>
      </c>
      <c r="M2" s="5" t="s">
        <v>166</v>
      </c>
      <c r="N2" s="5" t="s">
        <v>239</v>
      </c>
      <c r="O2" s="5" t="s">
        <v>265</v>
      </c>
      <c r="P2" s="5" t="s">
        <v>291</v>
      </c>
      <c r="Q2" s="5" t="s">
        <v>297</v>
      </c>
      <c r="R2" s="5" t="s">
        <v>299</v>
      </c>
      <c r="S2" s="5" t="s">
        <v>300</v>
      </c>
      <c r="T2" s="5" t="s">
        <v>306</v>
      </c>
    </row>
    <row r="3" spans="2:21" s="27" customFormat="1">
      <c r="B3" s="101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1" s="27" customFormat="1">
      <c r="B4" s="88" t="s">
        <v>26</v>
      </c>
      <c r="C4" s="7">
        <v>37497.26</v>
      </c>
      <c r="D4" s="7">
        <v>41191.019999999997</v>
      </c>
      <c r="E4" s="7">
        <v>40595.620000000003</v>
      </c>
      <c r="F4" s="7">
        <v>43531.86</v>
      </c>
      <c r="G4" s="7">
        <v>40655.360000000001</v>
      </c>
      <c r="H4" s="7">
        <v>40655.360000000001</v>
      </c>
      <c r="I4" s="7">
        <v>48452.85</v>
      </c>
      <c r="J4" s="7">
        <v>52447.41</v>
      </c>
      <c r="K4" s="7">
        <v>58204.92</v>
      </c>
      <c r="L4" s="7">
        <v>64597.62</v>
      </c>
      <c r="M4" s="7">
        <v>64597.62</v>
      </c>
      <c r="N4" s="7">
        <v>73158.89</v>
      </c>
      <c r="O4" s="7">
        <v>80056.66</v>
      </c>
      <c r="P4" s="7">
        <v>83198.28</v>
      </c>
      <c r="Q4" s="7">
        <v>88857.29</v>
      </c>
      <c r="R4" s="7">
        <v>88857.29</v>
      </c>
      <c r="S4" s="7">
        <v>89684.83</v>
      </c>
      <c r="T4" s="7">
        <v>99198.91</v>
      </c>
      <c r="U4" s="266"/>
    </row>
    <row r="5" spans="2:21" s="27" customFormat="1">
      <c r="B5" s="89" t="s">
        <v>27</v>
      </c>
      <c r="C5" s="9">
        <v>8714.3700000000008</v>
      </c>
      <c r="D5" s="9">
        <v>10306.19</v>
      </c>
      <c r="E5" s="9">
        <v>11353.61</v>
      </c>
      <c r="F5" s="9">
        <v>16082.49</v>
      </c>
      <c r="G5" s="9">
        <v>17720.330000000002</v>
      </c>
      <c r="H5" s="9">
        <v>17720.330000000002</v>
      </c>
      <c r="I5" s="9">
        <v>20048.23</v>
      </c>
      <c r="J5" s="9">
        <v>22258.99</v>
      </c>
      <c r="K5" s="9">
        <v>25947.81</v>
      </c>
      <c r="L5" s="9">
        <v>27939.71</v>
      </c>
      <c r="M5" s="9">
        <v>27939.71</v>
      </c>
      <c r="N5" s="9">
        <v>30509.87</v>
      </c>
      <c r="O5" s="9">
        <v>31523.23</v>
      </c>
      <c r="P5" s="9">
        <v>31281.75</v>
      </c>
      <c r="Q5" s="9">
        <v>32724.2</v>
      </c>
      <c r="R5" s="9">
        <v>32724.2</v>
      </c>
      <c r="S5" s="9">
        <v>32281.65</v>
      </c>
      <c r="T5" s="9">
        <v>36552.76</v>
      </c>
      <c r="U5" s="266"/>
    </row>
    <row r="6" spans="2:21" s="27" customFormat="1">
      <c r="B6" s="90" t="s">
        <v>303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4409.74</v>
      </c>
      <c r="I6" s="9">
        <v>4127.4399999999996</v>
      </c>
      <c r="J6" s="9">
        <v>5698.6</v>
      </c>
      <c r="K6" s="9">
        <v>9113.17</v>
      </c>
      <c r="L6" s="9">
        <v>8753.1</v>
      </c>
      <c r="M6" s="9">
        <v>8753.1</v>
      </c>
      <c r="N6" s="9">
        <v>10689.2</v>
      </c>
      <c r="O6" s="9">
        <v>10751.61</v>
      </c>
      <c r="P6" s="9">
        <v>10089.66</v>
      </c>
      <c r="Q6" s="9">
        <v>10676.96</v>
      </c>
      <c r="R6" s="9">
        <v>10676.96</v>
      </c>
      <c r="S6" s="9">
        <v>10689.28</v>
      </c>
      <c r="T6" s="9">
        <v>11044.33</v>
      </c>
      <c r="U6" s="266"/>
    </row>
    <row r="7" spans="2:21" s="27" customFormat="1">
      <c r="B7" s="90" t="s">
        <v>304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8236.01</v>
      </c>
      <c r="I7" s="9">
        <v>10416.209999999999</v>
      </c>
      <c r="J7" s="9">
        <v>11259.5</v>
      </c>
      <c r="K7" s="9">
        <v>12114.51</v>
      </c>
      <c r="L7" s="9">
        <v>13391.38</v>
      </c>
      <c r="M7" s="9">
        <v>13391.38</v>
      </c>
      <c r="N7" s="9">
        <v>13915.07</v>
      </c>
      <c r="O7" s="9">
        <v>15183.29</v>
      </c>
      <c r="P7" s="9">
        <v>14874.54</v>
      </c>
      <c r="Q7" s="9">
        <v>15146.37</v>
      </c>
      <c r="R7" s="9">
        <v>15146.37</v>
      </c>
      <c r="S7" s="9">
        <v>14386.77</v>
      </c>
      <c r="T7" s="9">
        <v>15555.39</v>
      </c>
      <c r="U7" s="266"/>
    </row>
    <row r="8" spans="2:21" s="27" customFormat="1">
      <c r="B8" s="90" t="s">
        <v>28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5074.57</v>
      </c>
      <c r="I8" s="9">
        <v>5504.58</v>
      </c>
      <c r="J8" s="9">
        <v>5300.88</v>
      </c>
      <c r="K8" s="9">
        <v>4720.13</v>
      </c>
      <c r="L8" s="9">
        <v>5795.23</v>
      </c>
      <c r="M8" s="9">
        <v>5795.23</v>
      </c>
      <c r="N8" s="9">
        <v>5905.6</v>
      </c>
      <c r="O8" s="9">
        <v>5588.34</v>
      </c>
      <c r="P8" s="9">
        <v>6317.56</v>
      </c>
      <c r="Q8" s="9">
        <v>6900.86</v>
      </c>
      <c r="R8" s="9">
        <v>6900.86</v>
      </c>
      <c r="S8" s="9">
        <v>7205.6</v>
      </c>
      <c r="T8" s="9">
        <v>9953.0300000000007</v>
      </c>
      <c r="U8" s="266"/>
    </row>
    <row r="9" spans="2:21" s="27" customFormat="1">
      <c r="B9" s="9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66"/>
    </row>
    <row r="10" spans="2:21" s="27" customFormat="1">
      <c r="B10" s="89" t="s">
        <v>220</v>
      </c>
      <c r="C10" s="7">
        <v>23984.61</v>
      </c>
      <c r="D10" s="7">
        <v>26269.77</v>
      </c>
      <c r="E10" s="7">
        <v>25391.14</v>
      </c>
      <c r="F10" s="7">
        <v>23422.77</v>
      </c>
      <c r="G10" s="7">
        <v>19399.03</v>
      </c>
      <c r="H10" s="7">
        <v>19399.03</v>
      </c>
      <c r="I10" s="7">
        <v>25550.07</v>
      </c>
      <c r="J10" s="7">
        <v>27352.43</v>
      </c>
      <c r="K10" s="7">
        <v>29237.86</v>
      </c>
      <c r="L10" s="7">
        <v>33037.620000000003</v>
      </c>
      <c r="M10" s="7">
        <v>33037.620000000003</v>
      </c>
      <c r="N10" s="7">
        <v>39316.99</v>
      </c>
      <c r="O10" s="7">
        <v>44975.39</v>
      </c>
      <c r="P10" s="7">
        <v>47765.98</v>
      </c>
      <c r="Q10" s="7">
        <v>51815.11</v>
      </c>
      <c r="R10" s="7">
        <v>51815.11</v>
      </c>
      <c r="S10" s="7">
        <v>53240.18</v>
      </c>
      <c r="T10" s="7">
        <v>58362.16</v>
      </c>
      <c r="U10" s="266"/>
    </row>
    <row r="11" spans="2:21" s="27" customFormat="1" hidden="1" outlineLevel="1">
      <c r="B11" s="92" t="s">
        <v>221</v>
      </c>
      <c r="C11" s="9">
        <v>19248.580000000002</v>
      </c>
      <c r="D11" s="9">
        <v>21456.11</v>
      </c>
      <c r="E11" s="9">
        <v>20276.32</v>
      </c>
      <c r="F11" s="9">
        <v>18517.75</v>
      </c>
      <c r="G11" s="9">
        <v>15575.64</v>
      </c>
      <c r="H11" s="9">
        <v>15575.64</v>
      </c>
      <c r="I11" s="9">
        <v>20376.68</v>
      </c>
      <c r="J11" s="9">
        <v>21760.15</v>
      </c>
      <c r="K11" s="9">
        <v>23495.919999999998</v>
      </c>
      <c r="L11" s="9">
        <v>26435.1</v>
      </c>
      <c r="M11" s="9">
        <v>26435.1</v>
      </c>
      <c r="N11" s="9">
        <v>28730.27</v>
      </c>
      <c r="O11" s="9">
        <v>30503.51</v>
      </c>
      <c r="P11" s="9">
        <v>32338.2</v>
      </c>
      <c r="Q11" s="9">
        <v>32601.42</v>
      </c>
      <c r="R11" s="9">
        <v>32601.42</v>
      </c>
      <c r="S11" s="9">
        <v>32106.5</v>
      </c>
      <c r="T11" s="9">
        <v>31681.19</v>
      </c>
      <c r="U11" s="266"/>
    </row>
    <row r="12" spans="2:21" s="27" customFormat="1" hidden="1" outlineLevel="1">
      <c r="B12" s="92" t="s">
        <v>174</v>
      </c>
      <c r="C12" s="9">
        <v>4736.0200000000004</v>
      </c>
      <c r="D12" s="9">
        <v>4813.66</v>
      </c>
      <c r="E12" s="9">
        <v>5114.82</v>
      </c>
      <c r="F12" s="9">
        <v>4905.0200000000004</v>
      </c>
      <c r="G12" s="9">
        <v>3823.39</v>
      </c>
      <c r="H12" s="9">
        <v>3823.39</v>
      </c>
      <c r="I12" s="9">
        <v>5173.3900000000003</v>
      </c>
      <c r="J12" s="9">
        <v>5592.28</v>
      </c>
      <c r="K12" s="9">
        <v>5741.94</v>
      </c>
      <c r="L12" s="9">
        <v>6602.52</v>
      </c>
      <c r="M12" s="9">
        <v>6602.52</v>
      </c>
      <c r="N12" s="9">
        <v>10586.71</v>
      </c>
      <c r="O12" s="9">
        <v>14471.87</v>
      </c>
      <c r="P12" s="9">
        <v>15427.78</v>
      </c>
      <c r="Q12" s="9">
        <v>19213.689999999999</v>
      </c>
      <c r="R12" s="9">
        <v>19213.689999999999</v>
      </c>
      <c r="S12" s="9">
        <v>21133.68</v>
      </c>
      <c r="T12" s="9">
        <v>26680.959999999999</v>
      </c>
      <c r="U12" s="266"/>
    </row>
    <row r="13" spans="2:21" collapsed="1">
      <c r="B13" s="38"/>
      <c r="H13"/>
      <c r="I13"/>
      <c r="J13"/>
      <c r="K13"/>
      <c r="L13"/>
      <c r="M13"/>
      <c r="N13"/>
      <c r="O13"/>
      <c r="P13"/>
      <c r="Q13"/>
      <c r="R13"/>
      <c r="S13"/>
      <c r="T13"/>
      <c r="U13" s="266"/>
    </row>
    <row r="14" spans="2:21" s="27" customFormat="1">
      <c r="B14" s="89" t="s">
        <v>30</v>
      </c>
      <c r="C14" s="7">
        <v>4798.29</v>
      </c>
      <c r="D14" s="7">
        <v>4615.05</v>
      </c>
      <c r="E14" s="7">
        <v>3850.88</v>
      </c>
      <c r="F14" s="7">
        <v>4026.6</v>
      </c>
      <c r="G14" s="7">
        <v>3536</v>
      </c>
      <c r="H14" s="7">
        <v>3536</v>
      </c>
      <c r="I14" s="7">
        <v>2854.55</v>
      </c>
      <c r="J14" s="7">
        <v>2836</v>
      </c>
      <c r="K14" s="7">
        <v>3019.25</v>
      </c>
      <c r="L14" s="7">
        <v>3620.29</v>
      </c>
      <c r="M14" s="7">
        <v>3620.29</v>
      </c>
      <c r="N14" s="7">
        <v>3332.03</v>
      </c>
      <c r="O14" s="7">
        <v>3558.04</v>
      </c>
      <c r="P14" s="7">
        <v>4150.54</v>
      </c>
      <c r="Q14" s="7">
        <v>4317.99</v>
      </c>
      <c r="R14" s="7">
        <v>4317.99</v>
      </c>
      <c r="S14" s="7">
        <v>4163</v>
      </c>
      <c r="T14" s="7">
        <v>4284</v>
      </c>
      <c r="U14" s="266"/>
    </row>
    <row r="15" spans="2:21" s="27" customFormat="1">
      <c r="B15" s="8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66"/>
    </row>
    <row r="16" spans="2:21" s="27" customFormat="1">
      <c r="B16" s="88" t="s">
        <v>31</v>
      </c>
      <c r="C16" s="7">
        <v>97220</v>
      </c>
      <c r="D16" s="7">
        <v>97929.94</v>
      </c>
      <c r="E16" s="7">
        <v>99276.17</v>
      </c>
      <c r="F16" s="7">
        <v>101702.61</v>
      </c>
      <c r="G16" s="7">
        <v>94302.26</v>
      </c>
      <c r="H16" s="7">
        <v>94302.26</v>
      </c>
      <c r="I16" s="7">
        <v>103567.94</v>
      </c>
      <c r="J16" s="7">
        <v>107954.75</v>
      </c>
      <c r="K16" s="7">
        <v>109993.94</v>
      </c>
      <c r="L16" s="7">
        <v>105074.13</v>
      </c>
      <c r="M16" s="7">
        <v>105074.13</v>
      </c>
      <c r="N16" s="7">
        <v>117750.26</v>
      </c>
      <c r="O16" s="7">
        <v>124612.03</v>
      </c>
      <c r="P16" s="7">
        <v>123833.67</v>
      </c>
      <c r="Q16" s="7">
        <v>117313.13</v>
      </c>
      <c r="R16" s="7">
        <v>117313.13</v>
      </c>
      <c r="S16" s="7">
        <v>109158.64</v>
      </c>
      <c r="T16" s="7">
        <v>113321.21</v>
      </c>
      <c r="U16" s="266"/>
    </row>
    <row r="17" spans="2:21" s="27" customFormat="1">
      <c r="B17" s="89" t="s">
        <v>222</v>
      </c>
      <c r="C17" s="9">
        <v>66174.789999999994</v>
      </c>
      <c r="D17" s="9">
        <v>70236.14</v>
      </c>
      <c r="E17" s="9">
        <v>72787.23</v>
      </c>
      <c r="F17" s="9">
        <v>71664.56</v>
      </c>
      <c r="G17" s="9">
        <v>68965.490000000005</v>
      </c>
      <c r="H17" s="9">
        <v>68965.490000000005</v>
      </c>
      <c r="I17" s="9">
        <v>78300.649999999994</v>
      </c>
      <c r="J17" s="9">
        <v>82578.880000000005</v>
      </c>
      <c r="K17" s="9">
        <v>82674.38</v>
      </c>
      <c r="L17" s="9">
        <v>82421.600000000006</v>
      </c>
      <c r="M17" s="9">
        <v>82421.600000000006</v>
      </c>
      <c r="N17" s="9">
        <v>97270.18</v>
      </c>
      <c r="O17" s="9">
        <v>102207.03</v>
      </c>
      <c r="P17" s="9">
        <v>102596.23</v>
      </c>
      <c r="Q17" s="9">
        <v>99855.51</v>
      </c>
      <c r="R17" s="9">
        <v>99855.51</v>
      </c>
      <c r="S17" s="9">
        <v>93702.61</v>
      </c>
      <c r="T17" s="9">
        <v>101982.72</v>
      </c>
      <c r="U17" s="266"/>
    </row>
    <row r="18" spans="2:21" s="27" customFormat="1" hidden="1" outlineLevel="1">
      <c r="B18" s="92" t="s">
        <v>33</v>
      </c>
      <c r="C18" s="9">
        <v>27575.08</v>
      </c>
      <c r="D18" s="9">
        <v>29147.279999999999</v>
      </c>
      <c r="E18" s="9">
        <v>29971.439999999999</v>
      </c>
      <c r="F18" s="9">
        <v>26610.32</v>
      </c>
      <c r="G18" s="9">
        <v>22087.81</v>
      </c>
      <c r="H18" s="9">
        <v>22087.81</v>
      </c>
      <c r="I18" s="9">
        <v>26633.3</v>
      </c>
      <c r="J18" s="9">
        <v>28839.95</v>
      </c>
      <c r="K18" s="9">
        <v>31502.2</v>
      </c>
      <c r="L18" s="9">
        <v>32956.04</v>
      </c>
      <c r="M18" s="9">
        <v>32956.04</v>
      </c>
      <c r="N18" s="9">
        <v>42671.82</v>
      </c>
      <c r="O18" s="9">
        <v>51099.99</v>
      </c>
      <c r="P18" s="9">
        <v>53873.7</v>
      </c>
      <c r="Q18" s="9">
        <v>53527</v>
      </c>
      <c r="R18" s="9">
        <v>53527</v>
      </c>
      <c r="S18" s="9">
        <v>49666.43</v>
      </c>
      <c r="T18" s="9">
        <v>58458.080000000002</v>
      </c>
      <c r="U18" s="266"/>
    </row>
    <row r="19" spans="2:21" s="27" customFormat="1" hidden="1" outlineLevel="1">
      <c r="B19" s="92" t="s">
        <v>175</v>
      </c>
      <c r="C19" s="9">
        <v>15812.21</v>
      </c>
      <c r="D19" s="9">
        <v>17061.439999999999</v>
      </c>
      <c r="E19" s="9">
        <v>16851.07</v>
      </c>
      <c r="F19" s="9">
        <v>20543.310000000001</v>
      </c>
      <c r="G19" s="9">
        <v>25561.599999999999</v>
      </c>
      <c r="H19" s="9">
        <v>25561.599999999999</v>
      </c>
      <c r="I19" s="9">
        <v>26915.040000000001</v>
      </c>
      <c r="J19" s="9">
        <v>27226.33</v>
      </c>
      <c r="K19" s="9">
        <v>26203.74</v>
      </c>
      <c r="L19" s="9">
        <v>27303.56</v>
      </c>
      <c r="M19" s="9">
        <v>27303.56</v>
      </c>
      <c r="N19" s="9">
        <v>28008.6</v>
      </c>
      <c r="O19" s="9">
        <v>29512.71</v>
      </c>
      <c r="P19" s="9">
        <v>29890.39</v>
      </c>
      <c r="Q19" s="9">
        <v>29197.57</v>
      </c>
      <c r="R19" s="9">
        <v>29197.57</v>
      </c>
      <c r="S19" s="9">
        <v>28257.7</v>
      </c>
      <c r="T19" s="9">
        <v>27011.91</v>
      </c>
      <c r="U19" s="266"/>
    </row>
    <row r="20" spans="2:21" s="27" customFormat="1" collapsed="1">
      <c r="B20" s="92" t="s">
        <v>40</v>
      </c>
      <c r="C20" s="9">
        <v>22787.49</v>
      </c>
      <c r="D20" s="9">
        <v>24027.42</v>
      </c>
      <c r="E20" s="9">
        <v>25964.720000000001</v>
      </c>
      <c r="F20" s="9">
        <v>24510.93</v>
      </c>
      <c r="G20" s="9">
        <v>21316.09</v>
      </c>
      <c r="H20" s="9">
        <v>21316.09</v>
      </c>
      <c r="I20" s="9">
        <v>24752.31</v>
      </c>
      <c r="J20" s="9">
        <v>26512.61</v>
      </c>
      <c r="K20" s="9">
        <v>24968.45</v>
      </c>
      <c r="L20" s="9">
        <v>22162</v>
      </c>
      <c r="M20" s="9">
        <v>22162</v>
      </c>
      <c r="N20" s="9">
        <v>26589.759999999998</v>
      </c>
      <c r="O20" s="9">
        <v>21594.33</v>
      </c>
      <c r="P20" s="9">
        <v>18832.14</v>
      </c>
      <c r="Q20" s="9">
        <v>17130.939999999999</v>
      </c>
      <c r="R20" s="9">
        <v>17130.939999999999</v>
      </c>
      <c r="S20" s="9">
        <v>15778.48</v>
      </c>
      <c r="T20" s="9">
        <v>16512.72</v>
      </c>
      <c r="U20" s="266"/>
    </row>
    <row r="21" spans="2:21" s="27" customFormat="1" hidden="1" outlineLevel="1">
      <c r="B21" s="91" t="s">
        <v>232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266"/>
    </row>
    <row r="22" spans="2:21" s="27" customFormat="1" hidden="1" outlineLevel="1">
      <c r="B22" s="267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266"/>
    </row>
    <row r="23" spans="2:21" s="27" customFormat="1" collapsed="1">
      <c r="B23" s="9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66"/>
    </row>
    <row r="24" spans="2:21" s="27" customFormat="1">
      <c r="B24" s="93" t="s">
        <v>223</v>
      </c>
      <c r="C24" s="9">
        <v>31045.21</v>
      </c>
      <c r="D24" s="9">
        <v>27693.8</v>
      </c>
      <c r="E24" s="9">
        <v>26488.95</v>
      </c>
      <c r="F24" s="9">
        <v>30038.05</v>
      </c>
      <c r="G24" s="9">
        <v>25336.77</v>
      </c>
      <c r="H24" s="9">
        <v>25336.77</v>
      </c>
      <c r="I24" s="9">
        <v>25267.29</v>
      </c>
      <c r="J24" s="9">
        <v>25375.87</v>
      </c>
      <c r="K24" s="9">
        <v>27319.56</v>
      </c>
      <c r="L24" s="9">
        <v>22652.53</v>
      </c>
      <c r="M24" s="9">
        <v>22652.53</v>
      </c>
      <c r="N24" s="9">
        <v>20480.080000000002</v>
      </c>
      <c r="O24" s="9">
        <v>22405</v>
      </c>
      <c r="P24" s="9">
        <v>21237.45</v>
      </c>
      <c r="Q24" s="9">
        <v>17457.63</v>
      </c>
      <c r="R24" s="9">
        <v>17457.63</v>
      </c>
      <c r="S24" s="9">
        <v>15456.04</v>
      </c>
      <c r="T24" s="9">
        <v>11338.5</v>
      </c>
      <c r="U24" s="266"/>
    </row>
    <row r="25" spans="2:21" s="27" customFormat="1" hidden="1" outlineLevel="1">
      <c r="B25" s="92" t="s">
        <v>176</v>
      </c>
      <c r="C25" s="9">
        <v>12976.1</v>
      </c>
      <c r="D25" s="9">
        <v>9385.19</v>
      </c>
      <c r="E25" s="9">
        <v>8326.5300000000007</v>
      </c>
      <c r="F25" s="9">
        <v>10419.02</v>
      </c>
      <c r="G25" s="9">
        <v>9490.81</v>
      </c>
      <c r="H25" s="9">
        <v>9490.81</v>
      </c>
      <c r="I25" s="9">
        <v>7247.23</v>
      </c>
      <c r="J25" s="9">
        <v>6434.07</v>
      </c>
      <c r="K25" s="9">
        <v>6450.6</v>
      </c>
      <c r="L25" s="9">
        <v>2503.17</v>
      </c>
      <c r="M25" s="9">
        <v>2503.17</v>
      </c>
      <c r="N25" s="9">
        <v>2206.9699999999998</v>
      </c>
      <c r="O25" s="9">
        <v>1831.75</v>
      </c>
      <c r="P25" s="9">
        <v>910.69</v>
      </c>
      <c r="Q25" s="9">
        <v>0</v>
      </c>
      <c r="R25" s="9">
        <v>0</v>
      </c>
      <c r="S25" s="9">
        <v>0</v>
      </c>
      <c r="T25" s="9">
        <v>0</v>
      </c>
      <c r="U25" s="266"/>
    </row>
    <row r="26" spans="2:21" s="27" customFormat="1" hidden="1" outlineLevel="1">
      <c r="B26" s="92" t="s">
        <v>177</v>
      </c>
      <c r="C26" s="9">
        <v>18069.11</v>
      </c>
      <c r="D26" s="9">
        <v>18308.599999999999</v>
      </c>
      <c r="E26" s="9">
        <v>18162.419999999998</v>
      </c>
      <c r="F26" s="9">
        <v>19619.03</v>
      </c>
      <c r="G26" s="9">
        <v>15845.95</v>
      </c>
      <c r="H26" s="9">
        <v>15845.95</v>
      </c>
      <c r="I26" s="9">
        <v>18020.07</v>
      </c>
      <c r="J26" s="9">
        <v>18941.8</v>
      </c>
      <c r="K26" s="9">
        <v>20868.96</v>
      </c>
      <c r="L26" s="9">
        <v>20149.36</v>
      </c>
      <c r="M26" s="9">
        <v>20149.36</v>
      </c>
      <c r="N26" s="9">
        <v>18273.11</v>
      </c>
      <c r="O26" s="9">
        <v>20573.25</v>
      </c>
      <c r="P26" s="9">
        <v>20326.759999999998</v>
      </c>
      <c r="Q26" s="9">
        <v>17457.63</v>
      </c>
      <c r="R26" s="9">
        <v>17457.63</v>
      </c>
      <c r="S26" s="9">
        <v>15456.04</v>
      </c>
      <c r="T26" s="9">
        <v>11338.5</v>
      </c>
      <c r="U26" s="266"/>
    </row>
    <row r="27" spans="2:21" s="27" customFormat="1" collapsed="1">
      <c r="B27" s="9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66"/>
    </row>
    <row r="28" spans="2:21" s="27" customFormat="1">
      <c r="B28" s="88" t="s">
        <v>36</v>
      </c>
      <c r="C28" s="7">
        <v>134717.26</v>
      </c>
      <c r="D28" s="7">
        <v>139120.95999999999</v>
      </c>
      <c r="E28" s="7">
        <v>139871.79</v>
      </c>
      <c r="F28" s="7">
        <v>145234.47</v>
      </c>
      <c r="G28" s="7">
        <v>134957.62</v>
      </c>
      <c r="H28" s="7">
        <v>134957.62</v>
      </c>
      <c r="I28" s="7">
        <v>152020.79</v>
      </c>
      <c r="J28" s="7">
        <v>160402.17000000001</v>
      </c>
      <c r="K28" s="7">
        <v>168198.86</v>
      </c>
      <c r="L28" s="7">
        <v>169671.75</v>
      </c>
      <c r="M28" s="7">
        <v>169671.75</v>
      </c>
      <c r="N28" s="7">
        <v>190909.14</v>
      </c>
      <c r="O28" s="7">
        <v>204668.69</v>
      </c>
      <c r="P28" s="7">
        <v>207031.95</v>
      </c>
      <c r="Q28" s="7">
        <v>206170.42</v>
      </c>
      <c r="R28" s="7">
        <v>206170.42</v>
      </c>
      <c r="S28" s="7">
        <v>198843.48</v>
      </c>
      <c r="T28" s="7">
        <v>212520.13</v>
      </c>
      <c r="U28" s="266"/>
    </row>
    <row r="29" spans="2:21" s="27" customFormat="1">
      <c r="B29" s="91" t="s">
        <v>37</v>
      </c>
      <c r="C29" s="9">
        <v>-4798.29</v>
      </c>
      <c r="D29" s="9">
        <v>-4615.05</v>
      </c>
      <c r="E29" s="9">
        <v>-3850.88</v>
      </c>
      <c r="F29" s="9">
        <v>-4026.6</v>
      </c>
      <c r="G29" s="9">
        <v>-3536</v>
      </c>
      <c r="H29" s="9">
        <v>-3536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/>
      <c r="P29" s="9"/>
      <c r="Q29" s="9"/>
      <c r="R29" s="9"/>
      <c r="S29" s="9"/>
      <c r="T29" s="9"/>
      <c r="U29" s="266"/>
    </row>
    <row r="30" spans="2:21" s="27" customFormat="1">
      <c r="B30" s="88" t="s">
        <v>38</v>
      </c>
      <c r="C30" s="7">
        <v>129918.97</v>
      </c>
      <c r="D30" s="7">
        <v>134505.9</v>
      </c>
      <c r="E30" s="7">
        <v>136020.91</v>
      </c>
      <c r="F30" s="7">
        <v>141207.87</v>
      </c>
      <c r="G30" s="7">
        <v>131421.62</v>
      </c>
      <c r="H30" s="7">
        <v>131421.62</v>
      </c>
      <c r="I30" s="7">
        <v>152020.79</v>
      </c>
      <c r="J30" s="7">
        <v>160402.17000000001</v>
      </c>
      <c r="K30" s="7">
        <v>168198.86</v>
      </c>
      <c r="L30" s="7">
        <v>169671.75</v>
      </c>
      <c r="M30" s="7">
        <v>169671.75</v>
      </c>
      <c r="N30" s="7">
        <v>190909.14</v>
      </c>
      <c r="O30" s="7">
        <v>204668.69</v>
      </c>
      <c r="P30" s="7">
        <v>207031.95</v>
      </c>
      <c r="Q30" s="7">
        <v>206170.42</v>
      </c>
      <c r="R30" s="7">
        <v>206170.42</v>
      </c>
      <c r="S30" s="7">
        <v>198843.48</v>
      </c>
      <c r="T30" s="7">
        <v>212520.13</v>
      </c>
      <c r="U30" s="266"/>
    </row>
    <row r="31" spans="2:21" s="27" customFormat="1">
      <c r="B31" s="8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66"/>
    </row>
    <row r="32" spans="2:21" s="27" customFormat="1">
      <c r="B32" s="101" t="s">
        <v>39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66"/>
    </row>
    <row r="33" spans="2:21" s="27" customFormat="1">
      <c r="B33" s="88" t="s">
        <v>26</v>
      </c>
      <c r="C33" s="7">
        <v>34266.720000000001</v>
      </c>
      <c r="D33" s="7">
        <v>39344.14</v>
      </c>
      <c r="E33" s="7">
        <v>40893.32</v>
      </c>
      <c r="F33" s="7">
        <v>42063.74</v>
      </c>
      <c r="G33" s="7">
        <v>42093.61</v>
      </c>
      <c r="H33" s="7">
        <v>39076.31</v>
      </c>
      <c r="I33" s="7">
        <v>41452.910000000003</v>
      </c>
      <c r="J33" s="7">
        <v>48311.64</v>
      </c>
      <c r="K33" s="7">
        <v>53970.9</v>
      </c>
      <c r="L33" s="7">
        <v>61681.82</v>
      </c>
      <c r="M33" s="7">
        <v>51354.32</v>
      </c>
      <c r="N33" s="7">
        <v>67107.75</v>
      </c>
      <c r="O33" s="7">
        <v>75281.399999999994</v>
      </c>
      <c r="P33" s="7">
        <v>80474.77</v>
      </c>
      <c r="Q33" s="7">
        <v>81958.509999999995</v>
      </c>
      <c r="R33" s="7">
        <v>76205.61</v>
      </c>
      <c r="S33" s="7">
        <v>83803.12</v>
      </c>
      <c r="T33" s="7">
        <v>90996.55</v>
      </c>
      <c r="U33" s="266"/>
    </row>
    <row r="34" spans="2:21" s="27" customFormat="1">
      <c r="B34" s="89" t="s">
        <v>27</v>
      </c>
      <c r="C34" s="7">
        <v>5189.96</v>
      </c>
      <c r="D34" s="7">
        <v>9510.2800000000007</v>
      </c>
      <c r="E34" s="7">
        <v>10829.9</v>
      </c>
      <c r="F34" s="7">
        <v>13718.05</v>
      </c>
      <c r="G34" s="7">
        <v>16901.41</v>
      </c>
      <c r="H34" s="7">
        <v>13217.35</v>
      </c>
      <c r="I34" s="7">
        <v>15160.34</v>
      </c>
      <c r="J34" s="7">
        <v>17690.419999999998</v>
      </c>
      <c r="K34" s="7">
        <v>21317.89</v>
      </c>
      <c r="L34" s="7">
        <v>23580.93</v>
      </c>
      <c r="M34" s="7">
        <v>19437.39</v>
      </c>
      <c r="N34" s="7">
        <v>25753.21</v>
      </c>
      <c r="O34" s="7">
        <v>26768.44</v>
      </c>
      <c r="P34" s="7">
        <v>27475.27</v>
      </c>
      <c r="Q34" s="7">
        <v>28084.16</v>
      </c>
      <c r="R34" s="7">
        <v>27020.27</v>
      </c>
      <c r="S34" s="7">
        <v>27768.25</v>
      </c>
      <c r="T34" s="7">
        <v>30778.35</v>
      </c>
      <c r="U34" s="266"/>
    </row>
    <row r="35" spans="2:21" s="27" customFormat="1">
      <c r="B35" s="90" t="s">
        <v>303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9">
        <v>3546.6</v>
      </c>
      <c r="J35" s="9">
        <v>4404.68</v>
      </c>
      <c r="K35" s="9">
        <v>8127.26</v>
      </c>
      <c r="L35" s="9">
        <v>8643.34</v>
      </c>
      <c r="M35" s="9">
        <v>6180.47</v>
      </c>
      <c r="N35" s="9">
        <v>9962.11</v>
      </c>
      <c r="O35" s="9">
        <v>10334.77</v>
      </c>
      <c r="P35" s="9">
        <v>10091.82</v>
      </c>
      <c r="Q35" s="9">
        <v>9950.92</v>
      </c>
      <c r="R35" s="9">
        <v>10084.91</v>
      </c>
      <c r="S35" s="9">
        <v>9553.5300000000007</v>
      </c>
      <c r="T35" s="9">
        <v>10151.56</v>
      </c>
      <c r="U35" s="266"/>
    </row>
    <row r="36" spans="2:21" s="27" customFormat="1">
      <c r="B36" s="90" t="s">
        <v>305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9">
        <v>6503.82</v>
      </c>
      <c r="J36" s="9">
        <v>7928.26</v>
      </c>
      <c r="K36" s="9">
        <v>8180.12</v>
      </c>
      <c r="L36" s="9">
        <v>9679.91</v>
      </c>
      <c r="M36" s="9">
        <v>8073.03</v>
      </c>
      <c r="N36" s="9">
        <v>9940.68</v>
      </c>
      <c r="O36" s="9">
        <v>10686.7</v>
      </c>
      <c r="P36" s="9">
        <v>11430.51</v>
      </c>
      <c r="Q36" s="9">
        <v>11524.03</v>
      </c>
      <c r="R36" s="9">
        <v>10895.48</v>
      </c>
      <c r="S36" s="9">
        <v>11161.48</v>
      </c>
      <c r="T36" s="9">
        <v>12047.48</v>
      </c>
      <c r="U36" s="266"/>
    </row>
    <row r="37" spans="2:21" s="27" customFormat="1">
      <c r="B37" s="90" t="s">
        <v>28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9">
        <v>5109.91</v>
      </c>
      <c r="J37" s="9">
        <v>5357.48</v>
      </c>
      <c r="K37" s="9">
        <v>5010.51</v>
      </c>
      <c r="L37" s="9">
        <v>5257.68</v>
      </c>
      <c r="M37" s="9">
        <v>5183.8999999999996</v>
      </c>
      <c r="N37" s="9">
        <v>5850.42</v>
      </c>
      <c r="O37" s="9">
        <v>5746.97</v>
      </c>
      <c r="P37" s="9">
        <v>5952.95</v>
      </c>
      <c r="Q37" s="9">
        <v>6609.21</v>
      </c>
      <c r="R37" s="9">
        <v>6039.89</v>
      </c>
      <c r="S37" s="9">
        <v>7053.23</v>
      </c>
      <c r="T37" s="9">
        <v>8579.31</v>
      </c>
      <c r="U37" s="266"/>
    </row>
    <row r="38" spans="2:21" s="27" customFormat="1">
      <c r="B38" s="9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66"/>
    </row>
    <row r="39" spans="2:21" s="27" customFormat="1">
      <c r="B39" s="89" t="s">
        <v>220</v>
      </c>
      <c r="C39" s="7">
        <v>23530.52</v>
      </c>
      <c r="D39" s="7">
        <v>25127.19</v>
      </c>
      <c r="E39" s="7">
        <v>25830.45</v>
      </c>
      <c r="F39" s="7">
        <v>24406.95</v>
      </c>
      <c r="G39" s="7">
        <v>21410.9</v>
      </c>
      <c r="H39" s="7">
        <v>21691.82</v>
      </c>
      <c r="I39" s="7">
        <v>23236.91</v>
      </c>
      <c r="J39" s="7">
        <v>27282.22</v>
      </c>
      <c r="K39" s="7">
        <v>29471.01</v>
      </c>
      <c r="L39" s="7">
        <v>34452.9</v>
      </c>
      <c r="M39" s="7">
        <v>28610.76</v>
      </c>
      <c r="N39" s="7">
        <v>37780.550000000003</v>
      </c>
      <c r="O39" s="7">
        <v>44075.96</v>
      </c>
      <c r="P39" s="7">
        <v>48315.71</v>
      </c>
      <c r="Q39" s="7">
        <v>49823.9</v>
      </c>
      <c r="R39" s="7">
        <v>44999.03</v>
      </c>
      <c r="S39" s="7">
        <v>51756.88</v>
      </c>
      <c r="T39" s="7">
        <v>56111.199999999997</v>
      </c>
      <c r="U39" s="266"/>
    </row>
    <row r="40" spans="2:21" s="27" customFormat="1">
      <c r="B40" s="92" t="s">
        <v>221</v>
      </c>
      <c r="C40" s="9">
        <v>19863.37</v>
      </c>
      <c r="D40" s="9">
        <v>20352.349999999999</v>
      </c>
      <c r="E40" s="9">
        <v>20866.21</v>
      </c>
      <c r="F40" s="9">
        <v>19397.03</v>
      </c>
      <c r="G40" s="9">
        <v>17046.7</v>
      </c>
      <c r="H40" s="9">
        <v>17412.11</v>
      </c>
      <c r="I40" s="9">
        <v>18738.52</v>
      </c>
      <c r="J40" s="9">
        <v>21899.38</v>
      </c>
      <c r="K40" s="9">
        <v>23803.9</v>
      </c>
      <c r="L40" s="9">
        <v>28280.67</v>
      </c>
      <c r="M40" s="9">
        <v>23180.62</v>
      </c>
      <c r="N40" s="9">
        <v>29185.93</v>
      </c>
      <c r="O40" s="9">
        <v>31546.67</v>
      </c>
      <c r="P40" s="9">
        <v>33365.89</v>
      </c>
      <c r="Q40" s="9">
        <v>32503.17</v>
      </c>
      <c r="R40" s="9">
        <v>31650.42</v>
      </c>
      <c r="S40" s="9">
        <v>31955.95</v>
      </c>
      <c r="T40" s="9">
        <v>32203.88</v>
      </c>
      <c r="U40" s="266"/>
    </row>
    <row r="41" spans="2:21" s="27" customFormat="1">
      <c r="B41" s="92" t="s">
        <v>174</v>
      </c>
      <c r="C41" s="9">
        <v>3667.16</v>
      </c>
      <c r="D41" s="9">
        <v>4774.84</v>
      </c>
      <c r="E41" s="9">
        <v>4964.24</v>
      </c>
      <c r="F41" s="9">
        <v>5009.92</v>
      </c>
      <c r="G41" s="9">
        <v>4364.2</v>
      </c>
      <c r="H41" s="9">
        <v>4279.71</v>
      </c>
      <c r="I41" s="9">
        <v>4498.3900000000003</v>
      </c>
      <c r="J41" s="9">
        <v>5382.84</v>
      </c>
      <c r="K41" s="9">
        <v>5667.11</v>
      </c>
      <c r="L41" s="9">
        <v>6172.23</v>
      </c>
      <c r="M41" s="9">
        <v>5430.14</v>
      </c>
      <c r="N41" s="9">
        <v>8594.6200000000008</v>
      </c>
      <c r="O41" s="9">
        <v>12529.29</v>
      </c>
      <c r="P41" s="9">
        <v>14949.83</v>
      </c>
      <c r="Q41" s="9">
        <v>17320.740000000002</v>
      </c>
      <c r="R41" s="9">
        <v>13348.62</v>
      </c>
      <c r="S41" s="9">
        <v>19800.93</v>
      </c>
      <c r="T41" s="9">
        <v>23907.32</v>
      </c>
      <c r="U41" s="266"/>
    </row>
    <row r="42" spans="2:21" s="27" customFormat="1">
      <c r="B42" s="9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66"/>
    </row>
    <row r="43" spans="2:21" s="27" customFormat="1">
      <c r="B43" s="89" t="s">
        <v>30</v>
      </c>
      <c r="C43" s="7">
        <v>5546.23</v>
      </c>
      <c r="D43" s="7">
        <v>4706.67</v>
      </c>
      <c r="E43" s="7">
        <v>4232.96</v>
      </c>
      <c r="F43" s="7">
        <v>3938.74</v>
      </c>
      <c r="G43" s="7">
        <v>3781.3</v>
      </c>
      <c r="H43" s="7">
        <v>4167.1499999999996</v>
      </c>
      <c r="I43" s="7">
        <v>3055.66</v>
      </c>
      <c r="J43" s="7">
        <v>3339</v>
      </c>
      <c r="K43" s="7">
        <v>3182</v>
      </c>
      <c r="L43" s="7">
        <v>3648</v>
      </c>
      <c r="M43" s="7">
        <v>3306.17</v>
      </c>
      <c r="N43" s="7">
        <v>3574</v>
      </c>
      <c r="O43" s="7">
        <v>4437</v>
      </c>
      <c r="P43" s="7">
        <v>4683.79</v>
      </c>
      <c r="Q43" s="7">
        <v>4050.44</v>
      </c>
      <c r="R43" s="7">
        <v>4186.3100000000004</v>
      </c>
      <c r="S43" s="7">
        <v>4278</v>
      </c>
      <c r="T43" s="7">
        <v>4107</v>
      </c>
      <c r="U43" s="266"/>
    </row>
    <row r="44" spans="2:21" s="27" customFormat="1">
      <c r="B44" s="8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266"/>
    </row>
    <row r="45" spans="2:21" s="72" customFormat="1">
      <c r="B45" s="88" t="s">
        <v>41</v>
      </c>
      <c r="C45" s="7">
        <v>126132.54</v>
      </c>
      <c r="D45" s="7">
        <v>136919.10999999999</v>
      </c>
      <c r="E45" s="7">
        <v>139496.37</v>
      </c>
      <c r="F45" s="7">
        <v>142553.13</v>
      </c>
      <c r="G45" s="7">
        <v>140096.04</v>
      </c>
      <c r="H45" s="7">
        <v>134837.44</v>
      </c>
      <c r="I45" s="7">
        <v>140388.01</v>
      </c>
      <c r="J45" s="7">
        <v>154072.99</v>
      </c>
      <c r="K45" s="7">
        <v>162945.25</v>
      </c>
      <c r="L45" s="7">
        <v>167446.12</v>
      </c>
      <c r="M45" s="7">
        <v>156213.09</v>
      </c>
      <c r="N45" s="7">
        <v>178519.95</v>
      </c>
      <c r="O45" s="7">
        <v>196462.55</v>
      </c>
      <c r="P45" s="7">
        <v>204697.63</v>
      </c>
      <c r="Q45" s="7">
        <v>202531.91</v>
      </c>
      <c r="R45" s="7">
        <v>195553.01</v>
      </c>
      <c r="S45" s="7">
        <v>197036.89</v>
      </c>
      <c r="T45" s="7">
        <v>202236.48</v>
      </c>
      <c r="U45" s="266"/>
    </row>
    <row r="46" spans="2:21" s="72" customFormat="1">
      <c r="B46" s="88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266"/>
    </row>
    <row r="47" spans="2:21" s="72" customFormat="1">
      <c r="B47" s="101" t="s">
        <v>219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9569.06</v>
      </c>
      <c r="J47" s="9">
        <v>5171.5</v>
      </c>
      <c r="K47" s="9">
        <v>-662.67</v>
      </c>
      <c r="L47" s="9">
        <v>1060.43</v>
      </c>
      <c r="M47" s="9">
        <v>15138.32</v>
      </c>
      <c r="N47" s="9">
        <v>9681.2800000000007</v>
      </c>
      <c r="O47" s="9">
        <v>1691.42</v>
      </c>
      <c r="P47" s="9">
        <v>2828.87</v>
      </c>
      <c r="Q47" s="9">
        <v>5262.81</v>
      </c>
      <c r="R47" s="9">
        <v>19464.39</v>
      </c>
      <c r="S47" s="9">
        <v>5116.18</v>
      </c>
      <c r="T47" s="9">
        <v>6051.4</v>
      </c>
      <c r="U47" s="266"/>
    </row>
    <row r="48" spans="2:21" s="72" customFormat="1">
      <c r="B48" s="88" t="s">
        <v>26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6985.54</v>
      </c>
      <c r="J48" s="7">
        <v>2647.87</v>
      </c>
      <c r="K48" s="7">
        <v>2078.89</v>
      </c>
      <c r="L48" s="7">
        <v>5738.51</v>
      </c>
      <c r="M48" s="7">
        <v>17450.8</v>
      </c>
      <c r="N48" s="7">
        <v>5073.4399999999996</v>
      </c>
      <c r="O48" s="7">
        <v>3357.4</v>
      </c>
      <c r="P48" s="7">
        <v>3947.96</v>
      </c>
      <c r="Q48" s="7">
        <v>7654.2</v>
      </c>
      <c r="R48" s="7">
        <v>20032.990000000002</v>
      </c>
      <c r="S48" s="7">
        <v>3506.6</v>
      </c>
      <c r="T48" s="7">
        <v>7214.26</v>
      </c>
      <c r="U48" s="266"/>
    </row>
    <row r="49" spans="2:21" s="72" customFormat="1">
      <c r="B49" s="89" t="s">
        <v>27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1250.05</v>
      </c>
      <c r="J49" s="7">
        <v>1261.69</v>
      </c>
      <c r="K49" s="7">
        <v>2071.33</v>
      </c>
      <c r="L49" s="7">
        <v>2190.0300000000002</v>
      </c>
      <c r="M49" s="7">
        <v>6773.1</v>
      </c>
      <c r="N49" s="7">
        <v>1439.22</v>
      </c>
      <c r="O49" s="7">
        <v>422.56</v>
      </c>
      <c r="P49" s="7">
        <v>81.760000000000005</v>
      </c>
      <c r="Q49" s="7">
        <v>1541.73</v>
      </c>
      <c r="R49" s="7">
        <v>3485.26</v>
      </c>
      <c r="S49" s="7">
        <v>1311.7</v>
      </c>
      <c r="T49" s="7">
        <v>3449.3</v>
      </c>
      <c r="U49" s="266"/>
    </row>
    <row r="50" spans="2:21" s="72" customFormat="1">
      <c r="B50" s="90" t="s">
        <v>303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/>
      <c r="R50" s="7"/>
      <c r="S50" s="7"/>
      <c r="T50" s="7"/>
      <c r="U50" s="266"/>
    </row>
    <row r="51" spans="2:21" s="72" customFormat="1">
      <c r="B51" s="90" t="s">
        <v>305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/>
      <c r="R51" s="7"/>
      <c r="S51" s="7"/>
      <c r="T51" s="7"/>
      <c r="U51" s="266"/>
    </row>
    <row r="52" spans="2:21" s="72" customFormat="1">
      <c r="B52" s="90" t="s">
        <v>28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/>
      <c r="R52" s="7"/>
      <c r="S52" s="7"/>
      <c r="T52" s="7"/>
      <c r="U52" s="266"/>
    </row>
    <row r="53" spans="2:21" s="72" customFormat="1">
      <c r="B53" s="91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266"/>
    </row>
    <row r="54" spans="2:21" s="72" customFormat="1">
      <c r="B54" s="89" t="s">
        <v>220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5735.49</v>
      </c>
      <c r="J54" s="7">
        <v>1386.18</v>
      </c>
      <c r="K54" s="7">
        <v>7.56</v>
      </c>
      <c r="L54" s="7">
        <v>3548.48</v>
      </c>
      <c r="M54" s="7">
        <v>10677.71</v>
      </c>
      <c r="N54" s="7">
        <v>3634.22</v>
      </c>
      <c r="O54" s="7">
        <v>2934.84</v>
      </c>
      <c r="P54" s="7">
        <v>3273.7</v>
      </c>
      <c r="Q54" s="7">
        <v>5945.02</v>
      </c>
      <c r="R54" s="7">
        <v>15787.78</v>
      </c>
      <c r="S54" s="7">
        <v>2349.88</v>
      </c>
      <c r="T54" s="7">
        <v>3643.95</v>
      </c>
      <c r="U54" s="266"/>
    </row>
    <row r="55" spans="2:21" s="72" customFormat="1">
      <c r="B55" s="92" t="s">
        <v>221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/>
      <c r="R55" s="7"/>
      <c r="S55" s="7"/>
      <c r="T55" s="7"/>
      <c r="U55" s="266"/>
    </row>
    <row r="56" spans="2:21" s="72" customFormat="1">
      <c r="B56" s="92" t="s">
        <v>174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/>
      <c r="R56" s="7"/>
      <c r="S56" s="7"/>
      <c r="T56" s="7"/>
      <c r="U56" s="266"/>
    </row>
    <row r="57" spans="2:21" s="27" customFormat="1">
      <c r="B57" s="3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66"/>
    </row>
    <row r="58" spans="2:21" s="27" customFormat="1">
      <c r="B58" s="89" t="s">
        <v>30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592.51</v>
      </c>
      <c r="Q58" s="7">
        <v>167.44</v>
      </c>
      <c r="R58" s="7">
        <v>759.95</v>
      </c>
      <c r="S58" s="7">
        <v>-154.99</v>
      </c>
      <c r="T58" s="7">
        <v>121</v>
      </c>
      <c r="U58" s="266"/>
    </row>
    <row r="59" spans="2:21" s="27" customFormat="1">
      <c r="B59" s="8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66"/>
    </row>
    <row r="60" spans="2:21" s="27" customFormat="1">
      <c r="B60" s="88" t="s">
        <v>31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2583.52</v>
      </c>
      <c r="J60" s="7">
        <v>2523.62</v>
      </c>
      <c r="K60" s="7">
        <v>-2741.56</v>
      </c>
      <c r="L60" s="7">
        <v>-4678.07</v>
      </c>
      <c r="M60" s="7">
        <v>-2312.48</v>
      </c>
      <c r="N60" s="7">
        <v>4607.84</v>
      </c>
      <c r="O60" s="7">
        <v>-1665.97</v>
      </c>
      <c r="P60" s="7">
        <v>-1119.0899999999999</v>
      </c>
      <c r="Q60" s="7">
        <v>-2391.38</v>
      </c>
      <c r="R60" s="7">
        <v>-568.6</v>
      </c>
      <c r="S60" s="7">
        <v>1609.58</v>
      </c>
      <c r="T60" s="7">
        <v>-1162.8599999999999</v>
      </c>
      <c r="U60" s="266"/>
    </row>
    <row r="61" spans="2:21" s="27" customFormat="1">
      <c r="B61" s="89" t="s">
        <v>222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4314.4799999999996</v>
      </c>
      <c r="J61" s="7">
        <v>3678.77</v>
      </c>
      <c r="K61" s="7">
        <v>-2032.46</v>
      </c>
      <c r="L61" s="7">
        <v>-573.29</v>
      </c>
      <c r="M61" s="7">
        <v>5387.51</v>
      </c>
      <c r="N61" s="7">
        <v>7482.5</v>
      </c>
      <c r="O61" s="7">
        <v>-1501.23</v>
      </c>
      <c r="P61" s="7">
        <v>-142.38999999999999</v>
      </c>
      <c r="Q61" s="7">
        <v>457.52</v>
      </c>
      <c r="R61" s="7">
        <v>6296.41</v>
      </c>
      <c r="S61" s="7">
        <v>2098.73</v>
      </c>
      <c r="T61" s="7">
        <v>2915.11</v>
      </c>
      <c r="U61" s="266"/>
    </row>
    <row r="62" spans="2:21" s="27" customFormat="1">
      <c r="B62" s="92" t="s">
        <v>33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/>
      <c r="R62" s="7"/>
      <c r="S62" s="7"/>
      <c r="T62" s="7"/>
      <c r="U62" s="266"/>
    </row>
    <row r="63" spans="2:21" s="27" customFormat="1">
      <c r="B63" s="92" t="s">
        <v>175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/>
      <c r="R63" s="7"/>
      <c r="S63" s="7"/>
      <c r="T63" s="7"/>
      <c r="U63" s="266"/>
    </row>
    <row r="64" spans="2:21" s="27" customFormat="1">
      <c r="B64" s="92" t="s">
        <v>40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/>
      <c r="R64" s="7"/>
      <c r="S64" s="7"/>
      <c r="T64" s="7"/>
      <c r="U64" s="266"/>
    </row>
    <row r="65" spans="2:21" s="27" customFormat="1">
      <c r="B65" s="91" t="s">
        <v>232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/>
      <c r="R65" s="7"/>
      <c r="S65" s="7"/>
      <c r="T65" s="7"/>
      <c r="U65" s="266"/>
    </row>
    <row r="66" spans="2:21" s="27" customFormat="1">
      <c r="B66" s="9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66"/>
    </row>
    <row r="67" spans="2:21" s="27" customFormat="1">
      <c r="B67" s="93" t="s">
        <v>223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-1730.96</v>
      </c>
      <c r="J67" s="7">
        <v>-1155.1500000000001</v>
      </c>
      <c r="K67" s="7">
        <v>-709.1</v>
      </c>
      <c r="L67" s="7">
        <v>-4104.79</v>
      </c>
      <c r="M67" s="7">
        <v>-7700</v>
      </c>
      <c r="N67" s="7">
        <v>-2874.66</v>
      </c>
      <c r="O67" s="7">
        <v>-164.74</v>
      </c>
      <c r="P67" s="7">
        <v>-976.7</v>
      </c>
      <c r="Q67" s="7">
        <v>-2848.9</v>
      </c>
      <c r="R67" s="7">
        <v>-6865.01</v>
      </c>
      <c r="S67" s="7">
        <v>-489.15</v>
      </c>
      <c r="T67" s="7">
        <v>-4077.96</v>
      </c>
      <c r="U67" s="266"/>
    </row>
    <row r="68" spans="2:21" s="27" customFormat="1">
      <c r="B68" s="92" t="s">
        <v>176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/>
      <c r="R68" s="7"/>
      <c r="S68" s="7"/>
      <c r="T68" s="7"/>
      <c r="U68" s="266"/>
    </row>
    <row r="69" spans="2:21" s="27" customFormat="1">
      <c r="B69" s="92" t="s">
        <v>177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/>
      <c r="R69" s="7"/>
      <c r="S69" s="7"/>
      <c r="T69" s="7"/>
      <c r="U69" s="266"/>
    </row>
    <row r="70" spans="2:21" s="27" customFormat="1">
      <c r="B70" s="9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266"/>
    </row>
    <row r="71" spans="2:21">
      <c r="B71" s="101" t="s">
        <v>224</v>
      </c>
      <c r="C71" s="7">
        <v>933.9</v>
      </c>
      <c r="D71" s="7">
        <v>185.42</v>
      </c>
      <c r="E71" s="7">
        <v>182.36</v>
      </c>
      <c r="F71" s="7">
        <v>199.68</v>
      </c>
      <c r="G71" s="7">
        <v>147.33000000000001</v>
      </c>
      <c r="H71" s="7">
        <v>714.79</v>
      </c>
      <c r="I71" s="7">
        <v>196.29</v>
      </c>
      <c r="J71" s="7">
        <v>195.6</v>
      </c>
      <c r="K71" s="7">
        <v>216.31</v>
      </c>
      <c r="L71" s="7">
        <v>225</v>
      </c>
      <c r="M71" s="7">
        <v>833.06</v>
      </c>
      <c r="N71" s="7">
        <v>231.09</v>
      </c>
      <c r="O71" s="7">
        <v>265.31</v>
      </c>
      <c r="P71" s="7">
        <v>312.45999999999998</v>
      </c>
      <c r="Q71" s="7">
        <v>340.92</v>
      </c>
      <c r="R71" s="7">
        <v>1149.76</v>
      </c>
      <c r="S71" s="7">
        <v>254.2</v>
      </c>
      <c r="T71" s="7">
        <v>290.64999999999998</v>
      </c>
      <c r="U71" s="266"/>
    </row>
    <row r="72" spans="2:21">
      <c r="B72" s="94" t="s">
        <v>225</v>
      </c>
      <c r="C72" s="7">
        <v>896</v>
      </c>
      <c r="D72" s="7">
        <v>180.1</v>
      </c>
      <c r="E72" s="7">
        <v>198.86</v>
      </c>
      <c r="F72" s="7">
        <v>179.81</v>
      </c>
      <c r="G72" s="7">
        <v>214.74</v>
      </c>
      <c r="H72" s="7">
        <v>773.51</v>
      </c>
      <c r="I72" s="7">
        <v>162.03</v>
      </c>
      <c r="J72" s="7">
        <v>166.54</v>
      </c>
      <c r="K72" s="7">
        <v>182.36</v>
      </c>
      <c r="L72" s="7">
        <v>206.87</v>
      </c>
      <c r="M72" s="7">
        <v>717.66</v>
      </c>
      <c r="N72" s="7">
        <v>213.79</v>
      </c>
      <c r="O72" s="7">
        <v>226.59</v>
      </c>
      <c r="P72" s="7">
        <v>277.98</v>
      </c>
      <c r="Q72" s="7">
        <v>319.75</v>
      </c>
      <c r="R72" s="7">
        <v>1038.1099999999999</v>
      </c>
      <c r="S72" s="7">
        <v>258.75</v>
      </c>
      <c r="T72" s="7">
        <v>272.20999999999998</v>
      </c>
      <c r="U72" s="266"/>
    </row>
    <row r="73" spans="2:21">
      <c r="B73" s="88" t="s">
        <v>43</v>
      </c>
      <c r="C73" s="7">
        <v>358.98</v>
      </c>
      <c r="D73" s="7">
        <v>97.76</v>
      </c>
      <c r="E73" s="7">
        <v>92.23</v>
      </c>
      <c r="F73" s="7">
        <v>97.92</v>
      </c>
      <c r="G73" s="7">
        <v>100.13</v>
      </c>
      <c r="H73" s="7">
        <v>388.03</v>
      </c>
      <c r="I73" s="7">
        <v>90.97</v>
      </c>
      <c r="J73" s="7">
        <v>94.69</v>
      </c>
      <c r="K73" s="7">
        <v>97.47</v>
      </c>
      <c r="L73" s="7">
        <v>102.13</v>
      </c>
      <c r="M73" s="7">
        <v>385.12</v>
      </c>
      <c r="N73" s="7">
        <v>123.95</v>
      </c>
      <c r="O73" s="7">
        <v>134.47999999999999</v>
      </c>
      <c r="P73" s="7">
        <v>145.44</v>
      </c>
      <c r="Q73" s="7">
        <v>149.32</v>
      </c>
      <c r="R73" s="7">
        <v>553.20000000000005</v>
      </c>
      <c r="S73" s="7">
        <v>152.88999999999999</v>
      </c>
      <c r="T73" s="7">
        <v>164.53</v>
      </c>
      <c r="U73" s="266"/>
    </row>
    <row r="74" spans="2:21" s="27" customFormat="1">
      <c r="B74" s="89" t="s">
        <v>234</v>
      </c>
      <c r="C74" s="9">
        <v>11.23</v>
      </c>
      <c r="D74" s="9">
        <v>6.87</v>
      </c>
      <c r="E74" s="9">
        <v>8.14</v>
      </c>
      <c r="F74" s="9">
        <v>9.4700000000000006</v>
      </c>
      <c r="G74" s="9">
        <v>10.38</v>
      </c>
      <c r="H74" s="9">
        <v>34.86</v>
      </c>
      <c r="I74" s="9">
        <v>9.9600000000000009</v>
      </c>
      <c r="J74" s="9">
        <v>12.96</v>
      </c>
      <c r="K74" s="9">
        <v>15.7</v>
      </c>
      <c r="L74" s="9">
        <v>16.66</v>
      </c>
      <c r="M74" s="9">
        <v>55.11</v>
      </c>
      <c r="N74" s="9">
        <v>21.45</v>
      </c>
      <c r="O74" s="9">
        <v>22.08</v>
      </c>
      <c r="P74" s="9">
        <v>23.33</v>
      </c>
      <c r="Q74" s="9">
        <v>23.03</v>
      </c>
      <c r="R74" s="9">
        <v>89.89</v>
      </c>
      <c r="S74" s="9">
        <v>22.36</v>
      </c>
      <c r="T74" s="9">
        <v>23.84</v>
      </c>
      <c r="U74" s="266"/>
    </row>
    <row r="75" spans="2:21" s="27" customFormat="1">
      <c r="B75" s="90" t="s">
        <v>303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9">
        <v>4.34</v>
      </c>
      <c r="J75" s="9">
        <v>5.77</v>
      </c>
      <c r="K75" s="9">
        <v>7.82</v>
      </c>
      <c r="L75" s="9">
        <v>8.5</v>
      </c>
      <c r="M75" s="9">
        <v>26.43</v>
      </c>
      <c r="N75" s="9">
        <v>12.39</v>
      </c>
      <c r="O75" s="9">
        <v>12.74</v>
      </c>
      <c r="P75" s="9">
        <v>12.95</v>
      </c>
      <c r="Q75" s="9">
        <v>11.46</v>
      </c>
      <c r="R75" s="9">
        <v>49.55</v>
      </c>
      <c r="S75" s="9">
        <v>11.54</v>
      </c>
      <c r="T75" s="9">
        <v>12.1</v>
      </c>
      <c r="U75" s="266"/>
    </row>
    <row r="76" spans="2:21" s="27" customFormat="1">
      <c r="B76" s="90" t="s">
        <v>305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9">
        <v>4.9800000000000004</v>
      </c>
      <c r="J76" s="9">
        <v>6.51</v>
      </c>
      <c r="K76" s="9">
        <v>6.73</v>
      </c>
      <c r="L76" s="9">
        <v>8.15</v>
      </c>
      <c r="M76" s="9">
        <v>26.37</v>
      </c>
      <c r="N76" s="9">
        <v>8.14</v>
      </c>
      <c r="O76" s="9">
        <v>8.42</v>
      </c>
      <c r="P76" s="9">
        <v>9.15</v>
      </c>
      <c r="Q76" s="9">
        <v>9.82</v>
      </c>
      <c r="R76" s="9">
        <v>35.54</v>
      </c>
      <c r="S76" s="9">
        <v>9.1</v>
      </c>
      <c r="T76" s="9">
        <v>9.85</v>
      </c>
      <c r="U76" s="266"/>
    </row>
    <row r="77" spans="2:21" s="27" customFormat="1">
      <c r="B77" s="90" t="s">
        <v>28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9">
        <v>0.65</v>
      </c>
      <c r="J77" s="9">
        <v>0.68</v>
      </c>
      <c r="K77" s="9">
        <v>0.97</v>
      </c>
      <c r="L77" s="9">
        <v>0</v>
      </c>
      <c r="M77" s="9">
        <v>2.31</v>
      </c>
      <c r="N77" s="9">
        <v>0.91</v>
      </c>
      <c r="O77" s="9">
        <v>0.92</v>
      </c>
      <c r="P77" s="9">
        <v>1.23</v>
      </c>
      <c r="Q77" s="9">
        <v>1.74</v>
      </c>
      <c r="R77" s="9">
        <v>4.8</v>
      </c>
      <c r="S77" s="9">
        <v>1.72</v>
      </c>
      <c r="T77" s="9">
        <v>1.9</v>
      </c>
      <c r="U77" s="266"/>
    </row>
    <row r="78" spans="2:21" s="27" customFormat="1">
      <c r="B78" s="89" t="s">
        <v>220</v>
      </c>
      <c r="C78" s="7">
        <v>125.57</v>
      </c>
      <c r="D78" s="7">
        <v>30.04</v>
      </c>
      <c r="E78" s="7">
        <v>28.16</v>
      </c>
      <c r="F78" s="7">
        <v>30.82</v>
      </c>
      <c r="G78" s="7">
        <v>30.45</v>
      </c>
      <c r="H78" s="7">
        <v>119.48</v>
      </c>
      <c r="I78" s="7">
        <v>28.18</v>
      </c>
      <c r="J78" s="7">
        <v>31.32</v>
      </c>
      <c r="K78" s="7">
        <v>36.590000000000003</v>
      </c>
      <c r="L78" s="7">
        <v>42.55</v>
      </c>
      <c r="M78" s="7">
        <v>138.63</v>
      </c>
      <c r="N78" s="7">
        <v>54.96</v>
      </c>
      <c r="O78" s="7">
        <v>55.38</v>
      </c>
      <c r="P78" s="7">
        <v>63.4</v>
      </c>
      <c r="Q78" s="7">
        <v>68.739999999999995</v>
      </c>
      <c r="R78" s="7">
        <v>242.48</v>
      </c>
      <c r="S78" s="7">
        <v>68.88</v>
      </c>
      <c r="T78" s="7">
        <v>79.69</v>
      </c>
      <c r="U78" s="266"/>
    </row>
    <row r="79" spans="2:21" s="27" customFormat="1" hidden="1" outlineLevel="1">
      <c r="B79" s="92" t="s">
        <v>221</v>
      </c>
      <c r="C79" s="9">
        <v>100.93</v>
      </c>
      <c r="D79" s="9">
        <v>21.57</v>
      </c>
      <c r="E79" s="9">
        <v>21.33</v>
      </c>
      <c r="F79" s="9">
        <v>22.9</v>
      </c>
      <c r="G79" s="9">
        <v>21.56</v>
      </c>
      <c r="H79" s="9">
        <v>87.36</v>
      </c>
      <c r="I79" s="9">
        <v>19.260000000000002</v>
      </c>
      <c r="J79" s="9">
        <v>22.62</v>
      </c>
      <c r="K79" s="9">
        <v>25.18</v>
      </c>
      <c r="L79" s="9">
        <v>26.24</v>
      </c>
      <c r="M79" s="9">
        <v>93.3</v>
      </c>
      <c r="N79" s="9">
        <v>27.55</v>
      </c>
      <c r="O79" s="9">
        <v>30.74</v>
      </c>
      <c r="P79" s="9">
        <v>33.83</v>
      </c>
      <c r="Q79" s="9">
        <v>33.54</v>
      </c>
      <c r="R79" s="9">
        <v>125.66</v>
      </c>
      <c r="S79" s="9">
        <v>32.06</v>
      </c>
      <c r="T79" s="9">
        <v>32.92</v>
      </c>
      <c r="U79" s="266"/>
    </row>
    <row r="80" spans="2:21" s="27" customFormat="1" hidden="1" outlineLevel="1">
      <c r="B80" s="92" t="s">
        <v>174</v>
      </c>
      <c r="C80" s="9">
        <v>24.63</v>
      </c>
      <c r="D80" s="9">
        <v>8.4700000000000006</v>
      </c>
      <c r="E80" s="9">
        <v>6.83</v>
      </c>
      <c r="F80" s="9">
        <v>7.93</v>
      </c>
      <c r="G80" s="9">
        <v>8.89</v>
      </c>
      <c r="H80" s="9">
        <v>32.11</v>
      </c>
      <c r="I80" s="9">
        <v>8.91</v>
      </c>
      <c r="J80" s="9">
        <v>8.6999999999999993</v>
      </c>
      <c r="K80" s="9">
        <v>11.41</v>
      </c>
      <c r="L80" s="9">
        <v>16.309999999999999</v>
      </c>
      <c r="M80" s="9">
        <v>45.33</v>
      </c>
      <c r="N80" s="9">
        <v>27.42</v>
      </c>
      <c r="O80" s="9">
        <v>24.64</v>
      </c>
      <c r="P80" s="9">
        <v>29.57</v>
      </c>
      <c r="Q80" s="9">
        <v>35.200000000000003</v>
      </c>
      <c r="R80" s="9">
        <v>116.82</v>
      </c>
      <c r="S80" s="9">
        <v>36.81</v>
      </c>
      <c r="T80" s="9">
        <v>46.77</v>
      </c>
      <c r="U80" s="266"/>
    </row>
    <row r="81" spans="2:21" s="27" customFormat="1" hidden="1" outlineLevel="1">
      <c r="B81" s="9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266"/>
    </row>
    <row r="82" spans="2:21" s="27" customFormat="1" collapsed="1">
      <c r="B82" s="89" t="s">
        <v>30</v>
      </c>
      <c r="C82" s="9">
        <v>222.19</v>
      </c>
      <c r="D82" s="9">
        <v>60.85</v>
      </c>
      <c r="E82" s="9">
        <v>55.92</v>
      </c>
      <c r="F82" s="9">
        <v>57.63</v>
      </c>
      <c r="G82" s="9">
        <v>59.3</v>
      </c>
      <c r="H82" s="9">
        <v>233.7</v>
      </c>
      <c r="I82" s="9">
        <v>52.84</v>
      </c>
      <c r="J82" s="9">
        <v>50.4</v>
      </c>
      <c r="K82" s="9">
        <v>45.2</v>
      </c>
      <c r="L82" s="9">
        <v>42.93</v>
      </c>
      <c r="M82" s="9">
        <v>191.38</v>
      </c>
      <c r="N82" s="9">
        <v>47.55</v>
      </c>
      <c r="O82" s="9">
        <v>57.02</v>
      </c>
      <c r="P82" s="9">
        <v>58.71</v>
      </c>
      <c r="Q82" s="9">
        <v>57.55</v>
      </c>
      <c r="R82" s="9">
        <v>220.83</v>
      </c>
      <c r="S82" s="9">
        <v>61.65</v>
      </c>
      <c r="T82" s="9">
        <v>61</v>
      </c>
      <c r="U82" s="266"/>
    </row>
    <row r="83" spans="2:21" s="27" customFormat="1">
      <c r="B83" s="9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266"/>
    </row>
    <row r="84" spans="2:21">
      <c r="B84" s="88" t="s">
        <v>44</v>
      </c>
      <c r="C84" s="7">
        <v>537.02</v>
      </c>
      <c r="D84" s="7">
        <v>82.34</v>
      </c>
      <c r="E84" s="7">
        <v>106.63</v>
      </c>
      <c r="F84" s="7">
        <v>81.89</v>
      </c>
      <c r="G84" s="7">
        <v>114.61</v>
      </c>
      <c r="H84" s="7">
        <v>385.47</v>
      </c>
      <c r="I84" s="7">
        <v>71.06</v>
      </c>
      <c r="J84" s="7">
        <v>71.86</v>
      </c>
      <c r="K84" s="7">
        <v>84.89</v>
      </c>
      <c r="L84" s="7">
        <v>104.73</v>
      </c>
      <c r="M84" s="7">
        <v>332.54</v>
      </c>
      <c r="N84" s="7">
        <v>89.84</v>
      </c>
      <c r="O84" s="7">
        <v>92.11</v>
      </c>
      <c r="P84" s="7">
        <v>132.54</v>
      </c>
      <c r="Q84" s="7">
        <v>170.43</v>
      </c>
      <c r="R84" s="7">
        <v>484.91</v>
      </c>
      <c r="S84" s="7">
        <v>105.85</v>
      </c>
      <c r="T84" s="7">
        <v>107.68</v>
      </c>
      <c r="U84" s="266"/>
    </row>
    <row r="85" spans="2:21">
      <c r="B85" s="89" t="s">
        <v>222</v>
      </c>
      <c r="C85" s="9">
        <v>191.93</v>
      </c>
      <c r="D85" s="9">
        <v>53.4</v>
      </c>
      <c r="E85" s="9">
        <v>28.7</v>
      </c>
      <c r="F85" s="9">
        <v>33.82</v>
      </c>
      <c r="G85" s="9">
        <v>22.96</v>
      </c>
      <c r="H85" s="9">
        <v>138.88</v>
      </c>
      <c r="I85" s="9">
        <v>24.96</v>
      </c>
      <c r="J85" s="9">
        <v>39.36</v>
      </c>
      <c r="K85" s="9">
        <v>40.729999999999997</v>
      </c>
      <c r="L85" s="9">
        <v>44.73</v>
      </c>
      <c r="M85" s="9">
        <v>149.78</v>
      </c>
      <c r="N85" s="9">
        <v>42.26</v>
      </c>
      <c r="O85" s="9"/>
      <c r="P85" s="9"/>
      <c r="Q85" s="9"/>
      <c r="R85" s="9"/>
      <c r="S85" s="9"/>
      <c r="T85" s="9"/>
      <c r="U85" s="266"/>
    </row>
    <row r="86" spans="2:21" s="27" customFormat="1">
      <c r="B86" s="92" t="s">
        <v>33</v>
      </c>
      <c r="C86" s="9">
        <v>38.15</v>
      </c>
      <c r="D86" s="9">
        <v>6.45</v>
      </c>
      <c r="E86" s="9">
        <v>8.98</v>
      </c>
      <c r="F86" s="9">
        <v>7.26</v>
      </c>
      <c r="G86" s="9">
        <v>13.13</v>
      </c>
      <c r="H86" s="9">
        <v>35.82</v>
      </c>
      <c r="I86" s="9">
        <v>14.96</v>
      </c>
      <c r="J86" s="9">
        <v>11.35</v>
      </c>
      <c r="K86" s="9">
        <v>18.64</v>
      </c>
      <c r="L86" s="9">
        <v>14.36</v>
      </c>
      <c r="M86" s="9">
        <v>59.31</v>
      </c>
      <c r="N86" s="9">
        <v>10.06</v>
      </c>
      <c r="O86" s="9"/>
      <c r="P86" s="9"/>
      <c r="Q86" s="9"/>
      <c r="R86" s="9"/>
      <c r="S86" s="9"/>
      <c r="T86" s="9"/>
      <c r="U86" s="266"/>
    </row>
    <row r="87" spans="2:21" s="27" customFormat="1">
      <c r="B87" s="92" t="s">
        <v>175</v>
      </c>
      <c r="C87" s="9">
        <v>143.22</v>
      </c>
      <c r="D87" s="9">
        <v>46.95</v>
      </c>
      <c r="E87" s="9">
        <v>19.72</v>
      </c>
      <c r="F87" s="9">
        <v>26.56</v>
      </c>
      <c r="G87" s="9">
        <v>9.84</v>
      </c>
      <c r="H87" s="9">
        <v>103.06</v>
      </c>
      <c r="I87" s="9">
        <v>10</v>
      </c>
      <c r="J87" s="9">
        <v>28.01</v>
      </c>
      <c r="K87" s="9">
        <v>22.09</v>
      </c>
      <c r="L87" s="9">
        <v>30.37</v>
      </c>
      <c r="M87" s="9">
        <v>90.47</v>
      </c>
      <c r="N87" s="9">
        <v>32.200000000000003</v>
      </c>
      <c r="O87" s="9"/>
      <c r="P87" s="9"/>
      <c r="Q87" s="9"/>
      <c r="R87" s="9"/>
      <c r="S87" s="9"/>
      <c r="T87" s="9"/>
      <c r="U87" s="266"/>
    </row>
    <row r="88" spans="2:21" s="27" customFormat="1">
      <c r="B88" s="92" t="s">
        <v>40</v>
      </c>
      <c r="C88" s="9">
        <v>10.56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/>
      <c r="P88" s="9"/>
      <c r="Q88" s="9"/>
      <c r="R88" s="9"/>
      <c r="S88" s="9"/>
      <c r="T88" s="9"/>
      <c r="U88" s="266"/>
    </row>
    <row r="89" spans="2:21" s="27" customFormat="1">
      <c r="B89" s="91" t="s">
        <v>232</v>
      </c>
      <c r="C89" s="9">
        <v>42.67</v>
      </c>
      <c r="D89" s="9">
        <v>28.95</v>
      </c>
      <c r="E89" s="9">
        <v>77.930000000000007</v>
      </c>
      <c r="F89" s="9">
        <v>48.07</v>
      </c>
      <c r="G89" s="9">
        <v>91.64</v>
      </c>
      <c r="H89" s="9">
        <v>246.59</v>
      </c>
      <c r="I89" s="9">
        <v>46.1</v>
      </c>
      <c r="J89" s="9">
        <v>32.5</v>
      </c>
      <c r="K89" s="9">
        <v>44.16</v>
      </c>
      <c r="L89" s="9">
        <v>60.01</v>
      </c>
      <c r="M89" s="9">
        <v>182.76</v>
      </c>
      <c r="N89" s="9">
        <v>47.58</v>
      </c>
      <c r="O89" s="9"/>
      <c r="P89" s="9"/>
      <c r="Q89" s="9"/>
      <c r="R89" s="9"/>
      <c r="S89" s="9"/>
      <c r="T89" s="9"/>
      <c r="U89" s="266"/>
    </row>
    <row r="90" spans="2:21" s="27" customFormat="1">
      <c r="B90" s="9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266"/>
    </row>
    <row r="91" spans="2:21" s="27" customFormat="1">
      <c r="B91" s="93" t="s">
        <v>223</v>
      </c>
      <c r="C91" s="9">
        <v>302.41000000000003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/>
      <c r="P91" s="9"/>
      <c r="Q91" s="9"/>
      <c r="R91" s="9"/>
      <c r="S91" s="9"/>
      <c r="T91" s="9"/>
      <c r="U91" s="266"/>
    </row>
    <row r="92" spans="2:21" s="27" customFormat="1">
      <c r="B92" s="92" t="s">
        <v>176</v>
      </c>
      <c r="C92" s="9">
        <v>51.3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/>
      <c r="P92" s="9"/>
      <c r="Q92" s="9"/>
      <c r="R92" s="9"/>
      <c r="S92" s="9"/>
      <c r="T92" s="9"/>
      <c r="U92" s="266"/>
    </row>
    <row r="93" spans="2:21" s="27" customFormat="1" ht="30">
      <c r="B93" s="262" t="s">
        <v>177</v>
      </c>
      <c r="C93" s="9">
        <v>251.12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/>
      <c r="P93" s="9"/>
      <c r="Q93" s="9"/>
      <c r="R93" s="9"/>
      <c r="S93" s="9"/>
      <c r="T93" s="9"/>
      <c r="U93" s="266"/>
    </row>
    <row r="94" spans="2:21" s="27" customFormat="1">
      <c r="B94" s="95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266"/>
    </row>
    <row r="95" spans="2:21">
      <c r="B95" s="93" t="s">
        <v>45</v>
      </c>
      <c r="C95" s="9">
        <v>37.9</v>
      </c>
      <c r="D95" s="9">
        <v>5.32</v>
      </c>
      <c r="E95" s="9">
        <v>-16.5</v>
      </c>
      <c r="F95" s="9">
        <v>19.87</v>
      </c>
      <c r="G95" s="9">
        <v>-67.41</v>
      </c>
      <c r="H95" s="9">
        <v>-58.72</v>
      </c>
      <c r="I95" s="9">
        <v>34.26</v>
      </c>
      <c r="J95" s="9">
        <v>29.06</v>
      </c>
      <c r="K95" s="9">
        <v>33.950000000000003</v>
      </c>
      <c r="L95" s="9">
        <v>18.13</v>
      </c>
      <c r="M95" s="9">
        <v>115.4</v>
      </c>
      <c r="N95" s="9">
        <v>17.29</v>
      </c>
      <c r="O95" s="9">
        <v>38.71</v>
      </c>
      <c r="P95" s="9">
        <v>34.479999999999997</v>
      </c>
      <c r="Q95" s="9">
        <v>21.17</v>
      </c>
      <c r="R95" s="9">
        <v>111.65</v>
      </c>
      <c r="S95" s="9">
        <v>-4.55</v>
      </c>
      <c r="T95" s="9">
        <v>18.440000000000001</v>
      </c>
      <c r="U95" s="266"/>
    </row>
    <row r="96" spans="2:21" s="27" customFormat="1">
      <c r="B96" s="95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266"/>
    </row>
    <row r="97" spans="2:21" s="27" customFormat="1">
      <c r="B97" s="101" t="s">
        <v>235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266"/>
    </row>
    <row r="98" spans="2:21" s="27" customFormat="1">
      <c r="B98" s="88" t="s">
        <v>26</v>
      </c>
      <c r="C98" s="83">
        <v>1.0500000000000001E-2</v>
      </c>
      <c r="D98" s="83">
        <v>9.9000000000000008E-3</v>
      </c>
      <c r="E98" s="83">
        <v>8.9999999999999993E-3</v>
      </c>
      <c r="F98" s="83">
        <v>9.2999999999999992E-3</v>
      </c>
      <c r="G98" s="83">
        <v>9.4999999999999998E-3</v>
      </c>
      <c r="H98" s="83">
        <v>9.9000000000000008E-3</v>
      </c>
      <c r="I98" s="83">
        <v>8.8000000000000005E-3</v>
      </c>
      <c r="J98" s="83">
        <v>7.7999999999999996E-3</v>
      </c>
      <c r="K98" s="83">
        <v>7.1999999999999998E-3</v>
      </c>
      <c r="L98" s="83">
        <v>6.6E-3</v>
      </c>
      <c r="M98" s="83">
        <v>7.4999999999999997E-3</v>
      </c>
      <c r="N98" s="83">
        <v>7.4000000000000003E-3</v>
      </c>
      <c r="O98" s="83">
        <v>7.1000000000000004E-3</v>
      </c>
      <c r="P98" s="83">
        <v>7.1999999999999998E-3</v>
      </c>
      <c r="Q98" s="83">
        <v>7.3000000000000001E-3</v>
      </c>
      <c r="R98" s="83">
        <v>7.3000000000000001E-3</v>
      </c>
      <c r="S98" s="83">
        <v>7.3000000000000001E-3</v>
      </c>
      <c r="T98" s="83">
        <v>7.1999999999999998E-3</v>
      </c>
      <c r="U98" s="266"/>
    </row>
    <row r="99" spans="2:21" s="27" customFormat="1">
      <c r="B99" s="89" t="s">
        <v>27</v>
      </c>
      <c r="C99" s="83">
        <v>2.2000000000000001E-3</v>
      </c>
      <c r="D99" s="83">
        <v>2.8999999999999998E-3</v>
      </c>
      <c r="E99" s="83">
        <v>3.0000000000000001E-3</v>
      </c>
      <c r="F99" s="83">
        <v>2.8E-3</v>
      </c>
      <c r="G99" s="83">
        <v>2.5000000000000001E-3</v>
      </c>
      <c r="H99" s="83">
        <v>2.5999999999999999E-3</v>
      </c>
      <c r="I99" s="83">
        <v>2.5999999999999999E-3</v>
      </c>
      <c r="J99" s="83">
        <v>2.8999999999999998E-3</v>
      </c>
      <c r="K99" s="83">
        <v>2.8999999999999998E-3</v>
      </c>
      <c r="L99" s="83">
        <v>2.8E-3</v>
      </c>
      <c r="M99" s="83">
        <v>2.8E-3</v>
      </c>
      <c r="N99" s="83">
        <v>3.3E-3</v>
      </c>
      <c r="O99" s="83">
        <v>3.3E-3</v>
      </c>
      <c r="P99" s="83">
        <v>3.3999999999999998E-3</v>
      </c>
      <c r="Q99" s="83">
        <v>3.3E-3</v>
      </c>
      <c r="R99" s="83">
        <v>3.3E-3</v>
      </c>
      <c r="S99" s="83">
        <v>3.2000000000000002E-3</v>
      </c>
      <c r="T99" s="83">
        <v>3.0999999999999999E-3</v>
      </c>
      <c r="U99" s="266"/>
    </row>
    <row r="100" spans="2:21" s="27" customFormat="1">
      <c r="B100" s="90" t="s">
        <v>303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4.8999999999999998E-3</v>
      </c>
      <c r="J100" s="14">
        <v>5.1999999999999998E-3</v>
      </c>
      <c r="K100" s="14">
        <v>3.8E-3</v>
      </c>
      <c r="L100" s="14">
        <v>3.8999999999999998E-3</v>
      </c>
      <c r="M100" s="14">
        <v>4.3E-3</v>
      </c>
      <c r="N100" s="14">
        <v>5.0000000000000001E-3</v>
      </c>
      <c r="O100" s="14">
        <v>4.8999999999999998E-3</v>
      </c>
      <c r="P100" s="14">
        <v>5.1000000000000004E-3</v>
      </c>
      <c r="Q100" s="14">
        <v>4.5999999999999999E-3</v>
      </c>
      <c r="R100" s="14">
        <v>4.8999999999999998E-3</v>
      </c>
      <c r="S100" s="14">
        <v>4.7999999999999996E-3</v>
      </c>
      <c r="T100" s="14">
        <v>4.7999999999999996E-3</v>
      </c>
      <c r="U100" s="266"/>
    </row>
    <row r="101" spans="2:21" s="27" customFormat="1">
      <c r="B101" s="90" t="s">
        <v>305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3.0999999999999999E-3</v>
      </c>
      <c r="J101" s="14">
        <v>3.3E-3</v>
      </c>
      <c r="K101" s="14">
        <v>3.3E-3</v>
      </c>
      <c r="L101" s="14">
        <v>3.3999999999999998E-3</v>
      </c>
      <c r="M101" s="14">
        <v>3.3E-3</v>
      </c>
      <c r="N101" s="14">
        <v>3.3E-3</v>
      </c>
      <c r="O101" s="14">
        <v>3.2000000000000002E-3</v>
      </c>
      <c r="P101" s="14">
        <v>3.2000000000000002E-3</v>
      </c>
      <c r="Q101" s="14">
        <v>3.3999999999999998E-3</v>
      </c>
      <c r="R101" s="14">
        <v>3.3E-3</v>
      </c>
      <c r="S101" s="14">
        <v>3.3E-3</v>
      </c>
      <c r="T101" s="14">
        <v>3.3E-3</v>
      </c>
      <c r="U101" s="266"/>
    </row>
    <row r="102" spans="2:21" s="27" customFormat="1">
      <c r="B102" s="90" t="s">
        <v>28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5.0000000000000001E-4</v>
      </c>
      <c r="J102" s="14">
        <v>5.0000000000000001E-4</v>
      </c>
      <c r="K102" s="14">
        <v>8.0000000000000004E-4</v>
      </c>
      <c r="L102" s="14">
        <v>0</v>
      </c>
      <c r="M102" s="14">
        <v>4.0000000000000002E-4</v>
      </c>
      <c r="N102" s="14">
        <v>5.9999999999999995E-4</v>
      </c>
      <c r="O102" s="14">
        <v>5.9999999999999995E-4</v>
      </c>
      <c r="P102" s="14">
        <v>8.0000000000000004E-4</v>
      </c>
      <c r="Q102" s="14">
        <v>1.1000000000000001E-3</v>
      </c>
      <c r="R102" s="14">
        <v>8.0000000000000004E-4</v>
      </c>
      <c r="S102" s="14">
        <v>1E-3</v>
      </c>
      <c r="T102" s="14">
        <v>8.9999999999999998E-4</v>
      </c>
      <c r="U102" s="266"/>
    </row>
    <row r="103" spans="2:21" s="27" customFormat="1">
      <c r="B103" s="91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66"/>
    </row>
    <row r="104" spans="2:21" s="27" customFormat="1">
      <c r="B104" s="89" t="s">
        <v>220</v>
      </c>
      <c r="C104" s="83">
        <v>5.3E-3</v>
      </c>
      <c r="D104" s="83">
        <v>4.7999999999999996E-3</v>
      </c>
      <c r="E104" s="83">
        <v>4.4000000000000003E-3</v>
      </c>
      <c r="F104" s="83">
        <v>5.1000000000000004E-3</v>
      </c>
      <c r="G104" s="83">
        <v>5.7000000000000002E-3</v>
      </c>
      <c r="H104" s="83">
        <v>5.4999999999999997E-3</v>
      </c>
      <c r="I104" s="83">
        <v>4.8999999999999998E-3</v>
      </c>
      <c r="J104" s="83">
        <v>4.5999999999999999E-3</v>
      </c>
      <c r="K104" s="83">
        <v>5.0000000000000001E-3</v>
      </c>
      <c r="L104" s="83">
        <v>4.8999999999999998E-3</v>
      </c>
      <c r="M104" s="83">
        <v>4.7999999999999996E-3</v>
      </c>
      <c r="N104" s="83">
        <v>5.7999999999999996E-3</v>
      </c>
      <c r="O104" s="83">
        <v>5.0000000000000001E-3</v>
      </c>
      <c r="P104" s="83">
        <v>5.1999999999999998E-3</v>
      </c>
      <c r="Q104" s="83">
        <v>5.4999999999999997E-3</v>
      </c>
      <c r="R104" s="83">
        <v>5.4000000000000003E-3</v>
      </c>
      <c r="S104" s="83">
        <v>5.3E-3</v>
      </c>
      <c r="T104" s="83">
        <v>5.7000000000000002E-3</v>
      </c>
      <c r="U104" s="266"/>
    </row>
    <row r="105" spans="2:21" s="27" customFormat="1">
      <c r="B105" s="92" t="s">
        <v>221</v>
      </c>
      <c r="C105" s="14">
        <v>5.1000000000000004E-3</v>
      </c>
      <c r="D105" s="14">
        <v>4.1999999999999997E-3</v>
      </c>
      <c r="E105" s="14">
        <v>4.1000000000000003E-3</v>
      </c>
      <c r="F105" s="14">
        <v>4.7000000000000002E-3</v>
      </c>
      <c r="G105" s="14">
        <v>5.1000000000000004E-3</v>
      </c>
      <c r="H105" s="14">
        <v>5.0000000000000001E-3</v>
      </c>
      <c r="I105" s="14">
        <v>4.1000000000000003E-3</v>
      </c>
      <c r="J105" s="14">
        <v>4.1000000000000003E-3</v>
      </c>
      <c r="K105" s="14">
        <v>4.1999999999999997E-3</v>
      </c>
      <c r="L105" s="14">
        <v>3.7000000000000002E-3</v>
      </c>
      <c r="M105" s="14">
        <v>4.0000000000000001E-3</v>
      </c>
      <c r="N105" s="14">
        <v>3.8E-3</v>
      </c>
      <c r="O105" s="14">
        <v>3.8999999999999998E-3</v>
      </c>
      <c r="P105" s="14">
        <v>4.1000000000000003E-3</v>
      </c>
      <c r="Q105" s="14">
        <v>4.1000000000000003E-3</v>
      </c>
      <c r="R105" s="14">
        <v>4.0000000000000001E-3</v>
      </c>
      <c r="S105" s="14">
        <v>4.0000000000000001E-3</v>
      </c>
      <c r="T105" s="14">
        <v>4.1000000000000003E-3</v>
      </c>
      <c r="U105" s="266"/>
    </row>
    <row r="106" spans="2:21" s="27" customFormat="1">
      <c r="B106" s="92" t="s">
        <v>174</v>
      </c>
      <c r="C106" s="14">
        <v>6.7000000000000002E-3</v>
      </c>
      <c r="D106" s="14">
        <v>7.1000000000000004E-3</v>
      </c>
      <c r="E106" s="14">
        <v>5.4999999999999997E-3</v>
      </c>
      <c r="F106" s="14">
        <v>6.3E-3</v>
      </c>
      <c r="G106" s="14">
        <v>8.0999999999999996E-3</v>
      </c>
      <c r="H106" s="14">
        <v>7.4999999999999997E-3</v>
      </c>
      <c r="I106" s="14">
        <v>7.9000000000000008E-3</v>
      </c>
      <c r="J106" s="14">
        <v>6.4999999999999997E-3</v>
      </c>
      <c r="K106" s="14">
        <v>8.0999999999999996E-3</v>
      </c>
      <c r="L106" s="14">
        <v>1.06E-2</v>
      </c>
      <c r="M106" s="14">
        <v>8.3000000000000001E-3</v>
      </c>
      <c r="N106" s="14">
        <v>1.2800000000000001E-2</v>
      </c>
      <c r="O106" s="14">
        <v>7.9000000000000008E-3</v>
      </c>
      <c r="P106" s="14">
        <v>7.9000000000000008E-3</v>
      </c>
      <c r="Q106" s="14">
        <v>8.0999999999999996E-3</v>
      </c>
      <c r="R106" s="14">
        <v>8.8000000000000005E-3</v>
      </c>
      <c r="S106" s="14">
        <v>7.4000000000000003E-3</v>
      </c>
      <c r="T106" s="14">
        <v>7.7999999999999996E-3</v>
      </c>
      <c r="U106" s="266"/>
    </row>
    <row r="107" spans="2:21" s="27" customFormat="1">
      <c r="B107" s="92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66"/>
    </row>
    <row r="108" spans="2:21" s="27" customFormat="1">
      <c r="B108" s="89" t="s">
        <v>30</v>
      </c>
      <c r="C108" s="83">
        <v>4.0099999999999997E-2</v>
      </c>
      <c r="D108" s="83">
        <v>5.1700000000000003E-2</v>
      </c>
      <c r="E108" s="83">
        <v>5.28E-2</v>
      </c>
      <c r="F108" s="83">
        <v>5.8500000000000003E-2</v>
      </c>
      <c r="G108" s="83">
        <v>6.2700000000000006E-2</v>
      </c>
      <c r="H108" s="83">
        <v>5.6099999999999997E-2</v>
      </c>
      <c r="I108" s="83">
        <v>6.9199999999999998E-2</v>
      </c>
      <c r="J108" s="83">
        <v>6.0400000000000002E-2</v>
      </c>
      <c r="K108" s="83">
        <v>5.6800000000000003E-2</v>
      </c>
      <c r="L108" s="83">
        <v>4.7100000000000003E-2</v>
      </c>
      <c r="M108" s="83">
        <v>5.79E-2</v>
      </c>
      <c r="N108" s="83">
        <v>5.3199999999999997E-2</v>
      </c>
      <c r="O108" s="83">
        <v>5.1400000000000001E-2</v>
      </c>
      <c r="P108" s="83">
        <v>5.0099999999999999E-2</v>
      </c>
      <c r="Q108" s="83">
        <v>5.6800000000000003E-2</v>
      </c>
      <c r="R108" s="83">
        <v>5.28E-2</v>
      </c>
      <c r="S108" s="83">
        <v>5.7599999999999998E-2</v>
      </c>
      <c r="T108" s="83">
        <v>5.9400000000000001E-2</v>
      </c>
      <c r="U108" s="266"/>
    </row>
    <row r="109" spans="2:21" s="27" customFormat="1">
      <c r="B109" s="91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66"/>
    </row>
    <row r="110" spans="2:21" s="27" customFormat="1">
      <c r="B110" s="88" t="s">
        <v>12</v>
      </c>
      <c r="C110" s="83">
        <v>7.1000000000000004E-3</v>
      </c>
      <c r="D110" s="83">
        <v>5.3E-3</v>
      </c>
      <c r="E110" s="83">
        <v>5.7000000000000002E-3</v>
      </c>
      <c r="F110" s="83">
        <v>5.0000000000000001E-3</v>
      </c>
      <c r="G110" s="83">
        <v>6.1000000000000004E-3</v>
      </c>
      <c r="H110" s="83">
        <v>5.7000000000000002E-3</v>
      </c>
      <c r="I110" s="83">
        <v>4.5999999999999999E-3</v>
      </c>
      <c r="J110" s="83">
        <v>4.3E-3</v>
      </c>
      <c r="K110" s="83">
        <v>4.4999999999999997E-3</v>
      </c>
      <c r="L110" s="83">
        <v>4.8999999999999998E-3</v>
      </c>
      <c r="M110" s="83">
        <v>4.5999999999999999E-3</v>
      </c>
      <c r="N110" s="83">
        <v>4.7999999999999996E-3</v>
      </c>
      <c r="O110" s="83">
        <v>4.5999999999999999E-3</v>
      </c>
      <c r="P110" s="83">
        <v>5.4000000000000003E-3</v>
      </c>
      <c r="Q110" s="83">
        <v>6.3E-3</v>
      </c>
      <c r="R110" s="83">
        <v>5.3E-3</v>
      </c>
      <c r="S110" s="83">
        <v>5.3E-3</v>
      </c>
      <c r="T110" s="83">
        <v>5.4000000000000003E-3</v>
      </c>
      <c r="U110" s="266"/>
    </row>
    <row r="111" spans="2:21" s="27" customFormat="1">
      <c r="B111" s="88" t="s">
        <v>14</v>
      </c>
      <c r="C111" s="83">
        <v>7.4000000000000003E-3</v>
      </c>
      <c r="D111" s="83">
        <v>5.4000000000000003E-3</v>
      </c>
      <c r="E111" s="83">
        <v>5.1999999999999998E-3</v>
      </c>
      <c r="F111" s="83">
        <v>5.5999999999999999E-3</v>
      </c>
      <c r="G111" s="83">
        <v>4.1999999999999997E-3</v>
      </c>
      <c r="H111" s="83">
        <v>5.3E-3</v>
      </c>
      <c r="I111" s="83">
        <v>5.5999999999999999E-3</v>
      </c>
      <c r="J111" s="83">
        <v>5.1000000000000004E-3</v>
      </c>
      <c r="K111" s="83">
        <v>5.3E-3</v>
      </c>
      <c r="L111" s="83">
        <v>5.4000000000000003E-3</v>
      </c>
      <c r="M111" s="83">
        <v>5.3E-3</v>
      </c>
      <c r="N111" s="83">
        <v>5.1999999999999998E-3</v>
      </c>
      <c r="O111" s="83">
        <v>5.4000000000000003E-3</v>
      </c>
      <c r="P111" s="83">
        <v>6.1000000000000004E-3</v>
      </c>
      <c r="Q111" s="83">
        <v>6.7000000000000002E-3</v>
      </c>
      <c r="R111" s="83">
        <v>5.8999999999999999E-3</v>
      </c>
      <c r="S111" s="83">
        <v>5.1999999999999998E-3</v>
      </c>
      <c r="T111" s="83">
        <v>5.7000000000000002E-3</v>
      </c>
      <c r="U111" s="266"/>
    </row>
    <row r="112" spans="2:21" s="27" customFormat="1">
      <c r="B112" s="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266"/>
    </row>
    <row r="113" spans="2:21">
      <c r="B113" s="101" t="s">
        <v>15</v>
      </c>
      <c r="C113" s="7">
        <v>427.19</v>
      </c>
      <c r="D113" s="7">
        <v>100.55</v>
      </c>
      <c r="E113" s="7">
        <v>102.95</v>
      </c>
      <c r="F113" s="7">
        <v>114.84</v>
      </c>
      <c r="G113" s="7">
        <v>124.67</v>
      </c>
      <c r="H113" s="7">
        <v>442.96</v>
      </c>
      <c r="I113" s="7">
        <v>103.76</v>
      </c>
      <c r="J113" s="7">
        <v>105.07</v>
      </c>
      <c r="K113" s="7">
        <v>121.9</v>
      </c>
      <c r="L113" s="7">
        <v>116.62</v>
      </c>
      <c r="M113" s="7">
        <v>447.35</v>
      </c>
      <c r="N113" s="7">
        <v>116.63</v>
      </c>
      <c r="O113" s="7">
        <v>132.13</v>
      </c>
      <c r="P113" s="7">
        <v>176.13</v>
      </c>
      <c r="Q113" s="7">
        <v>188.35</v>
      </c>
      <c r="R113" s="7">
        <v>613.23</v>
      </c>
      <c r="S113" s="7">
        <v>121.23</v>
      </c>
      <c r="T113" s="7">
        <v>133.56</v>
      </c>
      <c r="U113" s="266"/>
    </row>
    <row r="114" spans="2:2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266"/>
    </row>
    <row r="115" spans="2:21">
      <c r="B115" s="2" t="s">
        <v>20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66"/>
    </row>
    <row r="116" spans="2:21">
      <c r="B116" s="8" t="s">
        <v>213</v>
      </c>
      <c r="C116" s="7">
        <v>468.81</v>
      </c>
      <c r="D116" s="7">
        <v>79.55</v>
      </c>
      <c r="E116" s="7">
        <v>95.91</v>
      </c>
      <c r="F116" s="7">
        <v>64.97</v>
      </c>
      <c r="G116" s="7">
        <v>90.06</v>
      </c>
      <c r="H116" s="7">
        <v>330.55</v>
      </c>
      <c r="I116" s="7">
        <v>58.27</v>
      </c>
      <c r="J116" s="7">
        <v>61.48</v>
      </c>
      <c r="K116" s="7">
        <v>60.46</v>
      </c>
      <c r="L116" s="7">
        <v>90.24</v>
      </c>
      <c r="M116" s="7">
        <v>270.32</v>
      </c>
      <c r="N116" s="7">
        <v>97.16</v>
      </c>
      <c r="O116" s="7">
        <v>94.46</v>
      </c>
      <c r="P116" s="7">
        <v>101.85</v>
      </c>
      <c r="Q116" s="7">
        <v>131.4</v>
      </c>
      <c r="R116" s="7">
        <v>424.88</v>
      </c>
      <c r="S116" s="7">
        <v>137.52000000000001</v>
      </c>
      <c r="T116" s="7">
        <v>138.65</v>
      </c>
      <c r="U116" s="266"/>
    </row>
    <row r="117" spans="2:21">
      <c r="B117" s="8" t="s">
        <v>21</v>
      </c>
      <c r="C117" s="7">
        <v>491.61</v>
      </c>
      <c r="D117" s="7">
        <v>78.62</v>
      </c>
      <c r="E117" s="7">
        <v>69.819999999999993</v>
      </c>
      <c r="F117" s="7">
        <v>74.77</v>
      </c>
      <c r="G117" s="7">
        <v>50.41</v>
      </c>
      <c r="H117" s="7">
        <v>273.67</v>
      </c>
      <c r="I117" s="7">
        <v>80.58</v>
      </c>
      <c r="J117" s="7">
        <v>88.55</v>
      </c>
      <c r="K117" s="7">
        <v>75.72</v>
      </c>
      <c r="L117" s="7">
        <v>108.37</v>
      </c>
      <c r="M117" s="7">
        <v>385.71</v>
      </c>
      <c r="N117" s="7">
        <v>114.46</v>
      </c>
      <c r="O117" s="7">
        <v>133.18</v>
      </c>
      <c r="P117" s="7">
        <v>136.33000000000001</v>
      </c>
      <c r="Q117" s="7">
        <v>152.57</v>
      </c>
      <c r="R117" s="7">
        <v>536.53</v>
      </c>
      <c r="S117" s="7">
        <v>132.97</v>
      </c>
      <c r="T117" s="7">
        <v>157.1</v>
      </c>
      <c r="U117" s="266"/>
    </row>
    <row r="118" spans="2:21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266"/>
    </row>
    <row r="119" spans="2:21">
      <c r="B119" s="101" t="s">
        <v>296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266"/>
    </row>
    <row r="120" spans="2:21" s="27" customFormat="1">
      <c r="B120" s="121" t="s">
        <v>236</v>
      </c>
      <c r="C120" s="7">
        <v>896</v>
      </c>
      <c r="D120" s="7">
        <v>180.1</v>
      </c>
      <c r="E120" s="7">
        <v>198.86</v>
      </c>
      <c r="F120" s="7">
        <v>179.81</v>
      </c>
      <c r="G120" s="7">
        <v>214.74</v>
      </c>
      <c r="H120" s="7">
        <v>773.51</v>
      </c>
      <c r="I120" s="7">
        <v>162.03</v>
      </c>
      <c r="J120" s="7">
        <v>166.54</v>
      </c>
      <c r="K120" s="7">
        <v>182.36</v>
      </c>
      <c r="L120" s="7">
        <v>206.87</v>
      </c>
      <c r="M120" s="7">
        <v>717.66</v>
      </c>
      <c r="N120" s="7">
        <v>213.79</v>
      </c>
      <c r="O120" s="7">
        <v>226.59</v>
      </c>
      <c r="P120" s="7">
        <v>277.98</v>
      </c>
      <c r="Q120" s="7">
        <v>319.75</v>
      </c>
      <c r="R120" s="7">
        <v>1038.1099999999999</v>
      </c>
      <c r="S120" s="7">
        <v>258.75</v>
      </c>
      <c r="T120" s="7">
        <v>272.20999999999998</v>
      </c>
      <c r="U120" s="266"/>
    </row>
    <row r="121" spans="2:21" s="27" customFormat="1">
      <c r="B121" s="121" t="s">
        <v>45</v>
      </c>
      <c r="C121" s="7">
        <v>37.9</v>
      </c>
      <c r="D121" s="7">
        <v>5.32</v>
      </c>
      <c r="E121" s="7">
        <v>-16.5</v>
      </c>
      <c r="F121" s="7">
        <v>19.87</v>
      </c>
      <c r="G121" s="7">
        <v>-67.41</v>
      </c>
      <c r="H121" s="7">
        <v>-58.72</v>
      </c>
      <c r="I121" s="7">
        <v>34.26</v>
      </c>
      <c r="J121" s="7">
        <v>29.06</v>
      </c>
      <c r="K121" s="7">
        <v>33.950000000000003</v>
      </c>
      <c r="L121" s="7">
        <v>18.13</v>
      </c>
      <c r="M121" s="7">
        <v>115.4</v>
      </c>
      <c r="N121" s="7">
        <v>17.29</v>
      </c>
      <c r="O121" s="7">
        <v>38.71</v>
      </c>
      <c r="P121" s="7">
        <v>34.479999999999997</v>
      </c>
      <c r="Q121" s="7">
        <v>21.17</v>
      </c>
      <c r="R121" s="7">
        <v>111.65</v>
      </c>
      <c r="S121" s="7">
        <v>-4.55</v>
      </c>
      <c r="T121" s="7">
        <v>18.440000000000001</v>
      </c>
      <c r="U121" s="266"/>
    </row>
    <row r="122" spans="2:21" s="27" customFormat="1">
      <c r="B122" s="121" t="s">
        <v>226</v>
      </c>
      <c r="C122" s="7">
        <v>427.19</v>
      </c>
      <c r="D122" s="7">
        <v>100.55</v>
      </c>
      <c r="E122" s="7">
        <v>102.95</v>
      </c>
      <c r="F122" s="7">
        <v>114.84</v>
      </c>
      <c r="G122" s="7">
        <v>124.67</v>
      </c>
      <c r="H122" s="7">
        <v>442.96</v>
      </c>
      <c r="I122" s="7">
        <v>103.76</v>
      </c>
      <c r="J122" s="7">
        <v>105.07</v>
      </c>
      <c r="K122" s="7">
        <v>121.9</v>
      </c>
      <c r="L122" s="7">
        <v>116.62</v>
      </c>
      <c r="M122" s="7">
        <v>447.35</v>
      </c>
      <c r="N122" s="7">
        <v>116.63</v>
      </c>
      <c r="O122" s="7">
        <v>132.13</v>
      </c>
      <c r="P122" s="7">
        <v>176.13</v>
      </c>
      <c r="Q122" s="7">
        <v>188.35</v>
      </c>
      <c r="R122" s="7">
        <v>613.23</v>
      </c>
      <c r="S122" s="7">
        <v>121.23</v>
      </c>
      <c r="T122" s="7">
        <v>133.56</v>
      </c>
      <c r="U122" s="266"/>
    </row>
    <row r="123" spans="2:21" s="27" customFormat="1">
      <c r="B123" s="121" t="s">
        <v>21</v>
      </c>
      <c r="C123" s="7">
        <v>506.71</v>
      </c>
      <c r="D123" s="7">
        <v>84.87</v>
      </c>
      <c r="E123" s="7">
        <v>79.41</v>
      </c>
      <c r="F123" s="7">
        <v>84.85</v>
      </c>
      <c r="G123" s="7">
        <v>22.65</v>
      </c>
      <c r="H123" s="7">
        <v>271.83</v>
      </c>
      <c r="I123" s="7">
        <v>92.53</v>
      </c>
      <c r="J123" s="7">
        <v>90.54</v>
      </c>
      <c r="K123" s="7">
        <v>94.41</v>
      </c>
      <c r="L123" s="7">
        <v>108.37</v>
      </c>
      <c r="M123" s="7">
        <v>385.71</v>
      </c>
      <c r="N123" s="7">
        <v>114.46</v>
      </c>
      <c r="O123" s="7">
        <v>133.18</v>
      </c>
      <c r="P123" s="7">
        <v>136.33000000000001</v>
      </c>
      <c r="Q123" s="7">
        <v>152.57</v>
      </c>
      <c r="R123" s="7">
        <v>536.53</v>
      </c>
      <c r="S123" s="7">
        <v>132.97</v>
      </c>
      <c r="T123" s="7">
        <v>157.1</v>
      </c>
      <c r="U123" s="266"/>
    </row>
    <row r="124" spans="2:21">
      <c r="B124" s="74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</row>
  </sheetData>
  <sheetProtection algorithmName="SHA-512" hashValue="4j+KTcYMGUjxk9lTT9argt2xN/LFg11y87E3ECBz7DW2UmtHtacOH248SbNg25NB2vL7y0pwHwOPFzi9XSqKUg==" saltValue="CpwKOcp8vVT8QuxbGICk6w==" spinCount="100000" sheet="1" formatCells="0" formatColumns="0" formatRow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T114"/>
  <sheetViews>
    <sheetView zoomScale="90" zoomScaleNormal="90" workbookViewId="0">
      <pane xSplit="2" ySplit="2" topLeftCell="I95" activePane="bottomRight" state="frozen"/>
      <selection pane="topRight" activeCell="C1" sqref="C1"/>
      <selection pane="bottomLeft" activeCell="A3" sqref="A3"/>
      <selection pane="bottomRight" activeCell="T106" sqref="T106"/>
    </sheetView>
  </sheetViews>
  <sheetFormatPr defaultRowHeight="15"/>
  <cols>
    <col min="1" max="1" width="2.140625" customWidth="1"/>
    <col min="2" max="2" width="54.7109375" customWidth="1"/>
    <col min="3" max="3" width="10.7109375" customWidth="1"/>
    <col min="4" max="6" width="10.5703125" customWidth="1"/>
    <col min="7" max="7" width="10.7109375" customWidth="1"/>
    <col min="8" max="20" width="11.7109375" style="1" bestFit="1" customWidth="1"/>
  </cols>
  <sheetData>
    <row r="1" spans="2:20">
      <c r="B1" s="235"/>
    </row>
    <row r="2" spans="2:20" ht="46.5" customHeight="1">
      <c r="B2" s="216" t="s">
        <v>169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165</v>
      </c>
      <c r="I2" s="5" t="s">
        <v>5</v>
      </c>
      <c r="J2" s="5" t="s">
        <v>6</v>
      </c>
      <c r="K2" s="5" t="s">
        <v>7</v>
      </c>
      <c r="L2" s="5" t="s">
        <v>167</v>
      </c>
      <c r="M2" s="5" t="s">
        <v>166</v>
      </c>
      <c r="N2" s="5" t="s">
        <v>239</v>
      </c>
      <c r="O2" s="5" t="s">
        <v>265</v>
      </c>
      <c r="P2" s="5" t="s">
        <v>291</v>
      </c>
      <c r="Q2" s="5" t="s">
        <v>297</v>
      </c>
      <c r="R2" s="5" t="s">
        <v>299</v>
      </c>
      <c r="S2" s="5" t="s">
        <v>300</v>
      </c>
      <c r="T2" s="5" t="s">
        <v>306</v>
      </c>
    </row>
    <row r="3" spans="2:20" s="27" customFormat="1">
      <c r="B3" s="101" t="s">
        <v>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20" s="27" customFormat="1">
      <c r="B4" s="2" t="s">
        <v>26</v>
      </c>
      <c r="C4" s="7">
        <v>20772.560000000001</v>
      </c>
      <c r="D4" s="7">
        <v>22339.27</v>
      </c>
      <c r="E4" s="7">
        <v>23420.36</v>
      </c>
      <c r="F4" s="7">
        <v>26902.560000000001</v>
      </c>
      <c r="G4" s="7">
        <v>21939.51</v>
      </c>
      <c r="H4" s="7">
        <v>21939.51</v>
      </c>
      <c r="I4" s="7">
        <v>24702.04</v>
      </c>
      <c r="J4" s="7">
        <v>26694.5</v>
      </c>
      <c r="K4" s="7">
        <v>32295.45</v>
      </c>
      <c r="L4" s="7">
        <v>37371.800000000003</v>
      </c>
      <c r="M4" s="7">
        <v>37371.800000000003</v>
      </c>
      <c r="N4" s="7">
        <v>44304.29</v>
      </c>
      <c r="O4" s="7">
        <v>51919.92</v>
      </c>
      <c r="P4" s="7">
        <v>55747.86</v>
      </c>
      <c r="Q4" s="7">
        <v>55574.22</v>
      </c>
      <c r="R4" s="7">
        <v>55574.22</v>
      </c>
      <c r="S4" s="7">
        <v>53194.96</v>
      </c>
      <c r="T4" s="7">
        <v>55765.599999999999</v>
      </c>
    </row>
    <row r="5" spans="2:20" s="27" customFormat="1">
      <c r="B5" s="25" t="s">
        <v>47</v>
      </c>
      <c r="C5" s="7">
        <v>15661.39</v>
      </c>
      <c r="D5" s="7">
        <v>16498.72</v>
      </c>
      <c r="E5" s="7">
        <v>16958.91</v>
      </c>
      <c r="F5" s="7">
        <v>19212.810000000001</v>
      </c>
      <c r="G5" s="7">
        <v>15996.31</v>
      </c>
      <c r="H5" s="7">
        <v>16599.330000000002</v>
      </c>
      <c r="I5" s="7">
        <v>18254.419999999998</v>
      </c>
      <c r="J5" s="7">
        <v>19983.939999999999</v>
      </c>
      <c r="K5" s="7">
        <v>23134.240000000002</v>
      </c>
      <c r="L5" s="7">
        <v>23699.89</v>
      </c>
      <c r="M5" s="7">
        <v>23699.89</v>
      </c>
      <c r="N5" s="7">
        <v>27090.06</v>
      </c>
      <c r="O5" s="7">
        <v>32004.78</v>
      </c>
      <c r="P5" s="7">
        <v>32666.17</v>
      </c>
      <c r="Q5" s="7">
        <v>32549.94</v>
      </c>
      <c r="R5" s="7">
        <v>32549.94</v>
      </c>
      <c r="S5" s="7">
        <v>32374.240000000002</v>
      </c>
      <c r="T5" s="7">
        <v>32869.33</v>
      </c>
    </row>
    <row r="6" spans="2:20">
      <c r="B6" s="123" t="s">
        <v>159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2596.35</v>
      </c>
      <c r="I6" s="9">
        <v>2800.68</v>
      </c>
      <c r="J6" s="9">
        <v>2844.37</v>
      </c>
      <c r="K6" s="9">
        <v>4334.54</v>
      </c>
      <c r="L6" s="9">
        <v>3454.94</v>
      </c>
      <c r="M6" s="9">
        <v>3454.94</v>
      </c>
      <c r="N6" s="9">
        <v>3676.87</v>
      </c>
      <c r="O6" s="9">
        <v>3957.82</v>
      </c>
      <c r="P6" s="9">
        <v>3709.23</v>
      </c>
      <c r="Q6" s="9">
        <v>3489.33</v>
      </c>
      <c r="R6" s="9">
        <v>3489.33</v>
      </c>
      <c r="S6" s="9">
        <v>3027.45</v>
      </c>
      <c r="T6" s="9">
        <v>3257.41</v>
      </c>
    </row>
    <row r="7" spans="2:20">
      <c r="B7" s="123" t="s">
        <v>185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8757.32</v>
      </c>
      <c r="I7" s="9">
        <v>9999.2800000000007</v>
      </c>
      <c r="J7" s="9">
        <v>11381.61</v>
      </c>
      <c r="K7" s="9">
        <v>12247.78</v>
      </c>
      <c r="L7" s="9">
        <v>13615.59</v>
      </c>
      <c r="M7" s="9">
        <v>13615.59</v>
      </c>
      <c r="N7" s="9">
        <v>17049.88</v>
      </c>
      <c r="O7" s="9">
        <v>21810.73</v>
      </c>
      <c r="P7" s="9">
        <v>22307.02</v>
      </c>
      <c r="Q7" s="9">
        <v>22057.23</v>
      </c>
      <c r="R7" s="9">
        <v>22057.23</v>
      </c>
      <c r="S7" s="9">
        <v>21495.16</v>
      </c>
      <c r="T7" s="9">
        <v>20888.28</v>
      </c>
    </row>
    <row r="8" spans="2:20">
      <c r="B8" s="123" t="s">
        <v>186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789.36</v>
      </c>
      <c r="I8" s="9">
        <v>1142.3800000000001</v>
      </c>
      <c r="J8" s="9">
        <v>1125.02</v>
      </c>
      <c r="K8" s="9">
        <v>1108.99</v>
      </c>
      <c r="L8" s="9">
        <v>1121.3900000000001</v>
      </c>
      <c r="M8" s="9">
        <v>1121.3900000000001</v>
      </c>
      <c r="N8" s="9">
        <v>1109.74</v>
      </c>
      <c r="O8" s="9">
        <v>1227.58</v>
      </c>
      <c r="P8" s="9">
        <v>1535.22</v>
      </c>
      <c r="Q8" s="9">
        <v>2024.89</v>
      </c>
      <c r="R8" s="9">
        <v>2024.89</v>
      </c>
      <c r="S8" s="9">
        <v>2503.38</v>
      </c>
      <c r="T8" s="9">
        <v>3392.51</v>
      </c>
    </row>
    <row r="9" spans="2:20">
      <c r="B9" s="123" t="s">
        <v>160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3853.28</v>
      </c>
      <c r="I9" s="9">
        <v>3666.14</v>
      </c>
      <c r="J9" s="9">
        <v>3672.28</v>
      </c>
      <c r="K9" s="9">
        <v>3862.69</v>
      </c>
      <c r="L9" s="9">
        <v>3954.73</v>
      </c>
      <c r="M9" s="9">
        <v>3954.73</v>
      </c>
      <c r="N9" s="9">
        <v>3707.59</v>
      </c>
      <c r="O9" s="9">
        <v>3454.29</v>
      </c>
      <c r="P9" s="9">
        <v>3536.18</v>
      </c>
      <c r="Q9" s="9">
        <v>3425.35</v>
      </c>
      <c r="R9" s="9">
        <v>3425.35</v>
      </c>
      <c r="S9" s="9">
        <v>3437.25</v>
      </c>
      <c r="T9" s="9">
        <v>3349.91</v>
      </c>
    </row>
    <row r="10" spans="2:20">
      <c r="B10" s="123" t="s">
        <v>161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368.99</v>
      </c>
      <c r="K10" s="9">
        <v>1095.1500000000001</v>
      </c>
      <c r="L10" s="9">
        <v>1553.23</v>
      </c>
      <c r="M10" s="9">
        <v>1553.23</v>
      </c>
      <c r="N10" s="9">
        <v>1545.97</v>
      </c>
      <c r="O10" s="9">
        <v>1554.37</v>
      </c>
      <c r="P10" s="9">
        <v>1578.52</v>
      </c>
      <c r="Q10" s="9">
        <v>1553.14</v>
      </c>
      <c r="R10" s="9">
        <v>1553.14</v>
      </c>
      <c r="S10" s="9">
        <v>1567.05</v>
      </c>
      <c r="T10" s="9">
        <v>1603.89</v>
      </c>
    </row>
    <row r="11" spans="2:20">
      <c r="B11" s="257" t="s">
        <v>301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>
        <v>343.95</v>
      </c>
      <c r="T11" s="131">
        <v>377.33</v>
      </c>
    </row>
    <row r="12" spans="2:20">
      <c r="B12" s="123" t="s">
        <v>237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603.02</v>
      </c>
      <c r="I12" s="9">
        <v>645.94000000000005</v>
      </c>
      <c r="J12" s="9">
        <v>591.66</v>
      </c>
      <c r="K12" s="9">
        <v>485.09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2:20" s="27" customFormat="1">
      <c r="B13" s="25" t="s">
        <v>48</v>
      </c>
      <c r="C13" s="7">
        <v>3624.82</v>
      </c>
      <c r="D13" s="7">
        <v>4511.32</v>
      </c>
      <c r="E13" s="7">
        <v>5261.98</v>
      </c>
      <c r="F13" s="7">
        <v>5838.66</v>
      </c>
      <c r="G13" s="7">
        <v>4643.43</v>
      </c>
      <c r="H13" s="7">
        <v>4040.41</v>
      </c>
      <c r="I13" s="7">
        <v>4820.9799999999996</v>
      </c>
      <c r="J13" s="7">
        <v>5095.51</v>
      </c>
      <c r="K13" s="7">
        <v>6934.22</v>
      </c>
      <c r="L13" s="7">
        <v>11195.92</v>
      </c>
      <c r="M13" s="7">
        <v>11195.92</v>
      </c>
      <c r="N13" s="7">
        <v>14456.15</v>
      </c>
      <c r="O13" s="7">
        <v>16507.68</v>
      </c>
      <c r="P13" s="7">
        <v>18786.43</v>
      </c>
      <c r="Q13" s="7">
        <v>18505.09</v>
      </c>
      <c r="R13" s="7">
        <v>18505.09</v>
      </c>
      <c r="S13" s="7">
        <v>16364.25</v>
      </c>
      <c r="T13" s="7">
        <v>18319.54</v>
      </c>
    </row>
    <row r="14" spans="2:20">
      <c r="B14" s="123" t="s">
        <v>267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2291.69</v>
      </c>
      <c r="I14" s="9">
        <v>2744.27</v>
      </c>
      <c r="J14" s="9">
        <v>3151.61</v>
      </c>
      <c r="K14" s="9">
        <v>3748.08</v>
      </c>
      <c r="L14" s="9">
        <v>4013.01</v>
      </c>
      <c r="M14" s="9">
        <v>4013.01</v>
      </c>
      <c r="N14" s="9">
        <v>4728.32</v>
      </c>
      <c r="O14" s="9">
        <v>5384.25</v>
      </c>
      <c r="P14" s="9">
        <v>5442.48</v>
      </c>
      <c r="Q14" s="9">
        <v>5506.68</v>
      </c>
      <c r="R14" s="9">
        <v>5506.68</v>
      </c>
      <c r="S14" s="9">
        <v>5080.07</v>
      </c>
      <c r="T14" s="9">
        <v>5567.75</v>
      </c>
    </row>
    <row r="15" spans="2:20">
      <c r="B15" s="123" t="s">
        <v>268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1748.72</v>
      </c>
      <c r="I15" s="9">
        <v>2076.71</v>
      </c>
      <c r="J15" s="9">
        <v>1943.9</v>
      </c>
      <c r="K15" s="9">
        <v>3186.14</v>
      </c>
      <c r="L15" s="9">
        <v>7182.9</v>
      </c>
      <c r="M15" s="9">
        <v>7182.9</v>
      </c>
      <c r="N15" s="9">
        <v>9727.83</v>
      </c>
      <c r="O15" s="9">
        <v>11123.42</v>
      </c>
      <c r="P15" s="9">
        <v>13343.95</v>
      </c>
      <c r="Q15" s="9">
        <v>12998.41</v>
      </c>
      <c r="R15" s="9">
        <v>12998.41</v>
      </c>
      <c r="S15" s="9">
        <v>11284.18</v>
      </c>
      <c r="T15" s="9">
        <v>12751.79</v>
      </c>
    </row>
    <row r="16" spans="2:20" s="27" customFormat="1">
      <c r="B16" s="25" t="s">
        <v>49</v>
      </c>
      <c r="C16" s="7">
        <v>1486.35</v>
      </c>
      <c r="D16" s="7">
        <v>1329.23</v>
      </c>
      <c r="E16" s="7">
        <v>1199.47</v>
      </c>
      <c r="F16" s="7">
        <v>1851.09</v>
      </c>
      <c r="G16" s="7">
        <v>1299.78</v>
      </c>
      <c r="H16" s="7">
        <v>1299.78</v>
      </c>
      <c r="I16" s="7">
        <v>1626.64</v>
      </c>
      <c r="J16" s="7">
        <v>1615.06</v>
      </c>
      <c r="K16" s="7">
        <v>2226.9899999999998</v>
      </c>
      <c r="L16" s="7">
        <v>2475.9899999999998</v>
      </c>
      <c r="M16" s="7">
        <v>2475.9899999999998</v>
      </c>
      <c r="N16" s="7">
        <v>2758.09</v>
      </c>
      <c r="O16" s="7">
        <v>3407.46</v>
      </c>
      <c r="P16" s="7">
        <v>4295.26</v>
      </c>
      <c r="Q16" s="7">
        <v>4519.18</v>
      </c>
      <c r="R16" s="7">
        <v>4519.18</v>
      </c>
      <c r="S16" s="7">
        <v>4456.4799999999996</v>
      </c>
      <c r="T16" s="7">
        <v>4576.72</v>
      </c>
    </row>
    <row r="17" spans="2:20">
      <c r="B17" s="70" t="s">
        <v>159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665.25</v>
      </c>
      <c r="I17" s="9">
        <v>842.26</v>
      </c>
      <c r="J17" s="9">
        <v>963.22</v>
      </c>
      <c r="K17" s="9">
        <v>1352.72</v>
      </c>
      <c r="L17" s="9">
        <v>1623.06</v>
      </c>
      <c r="M17" s="9">
        <v>1623.06</v>
      </c>
      <c r="N17" s="9">
        <v>1954.58</v>
      </c>
      <c r="O17" s="9">
        <v>2366.98</v>
      </c>
      <c r="P17" s="9">
        <v>2738.67</v>
      </c>
      <c r="Q17" s="9">
        <v>2929.9</v>
      </c>
      <c r="R17" s="9">
        <v>2929.9</v>
      </c>
      <c r="S17" s="9">
        <v>2866.44</v>
      </c>
      <c r="T17" s="9">
        <v>3331.37</v>
      </c>
    </row>
    <row r="18" spans="2:20">
      <c r="B18" s="70" t="s">
        <v>163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258.19</v>
      </c>
      <c r="I18" s="9">
        <v>205.59</v>
      </c>
      <c r="J18" s="9">
        <v>567.53</v>
      </c>
      <c r="K18" s="9">
        <v>707.46</v>
      </c>
      <c r="L18" s="9">
        <v>731.41</v>
      </c>
      <c r="M18" s="9">
        <v>731.41</v>
      </c>
      <c r="N18" s="9">
        <v>693.37</v>
      </c>
      <c r="O18" s="9">
        <v>745.61</v>
      </c>
      <c r="P18" s="9">
        <v>722.04</v>
      </c>
      <c r="Q18" s="9">
        <v>689.4</v>
      </c>
      <c r="R18" s="9">
        <v>689.4</v>
      </c>
      <c r="S18" s="9">
        <v>576.13</v>
      </c>
      <c r="T18" s="9">
        <v>534.24</v>
      </c>
    </row>
    <row r="19" spans="2:20">
      <c r="B19" s="70" t="s">
        <v>164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376.34</v>
      </c>
      <c r="I19" s="9">
        <v>578.79</v>
      </c>
      <c r="J19" s="9">
        <v>84.31</v>
      </c>
      <c r="K19" s="9">
        <v>166.81</v>
      </c>
      <c r="L19" s="9">
        <v>121.52</v>
      </c>
      <c r="M19" s="9">
        <v>121.52</v>
      </c>
      <c r="N19" s="9">
        <v>110.14</v>
      </c>
      <c r="O19" s="9">
        <v>294.87</v>
      </c>
      <c r="P19" s="9">
        <v>834.55</v>
      </c>
      <c r="Q19" s="9">
        <v>899.88</v>
      </c>
      <c r="R19" s="9">
        <v>899.88</v>
      </c>
      <c r="S19" s="9">
        <v>1013.91</v>
      </c>
      <c r="T19" s="9">
        <v>711.11</v>
      </c>
    </row>
    <row r="20" spans="2:20" s="27" customFormat="1">
      <c r="B20" s="10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0" s="27" customFormat="1">
      <c r="B21" s="101" t="s">
        <v>39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 s="27" customFormat="1">
      <c r="B22" s="2" t="s">
        <v>26</v>
      </c>
      <c r="C22" s="7">
        <v>17083.71</v>
      </c>
      <c r="D22" s="7">
        <v>21555.91</v>
      </c>
      <c r="E22" s="7">
        <v>22879.81</v>
      </c>
      <c r="F22" s="7">
        <v>25161.46</v>
      </c>
      <c r="G22" s="7">
        <v>24421.040000000001</v>
      </c>
      <c r="H22" s="7">
        <v>21356.03</v>
      </c>
      <c r="I22" s="7">
        <v>23604.28</v>
      </c>
      <c r="J22" s="7">
        <v>25956.79</v>
      </c>
      <c r="K22" s="7">
        <v>30124.19</v>
      </c>
      <c r="L22" s="7">
        <v>34063.51</v>
      </c>
      <c r="M22" s="7">
        <v>28437.19</v>
      </c>
      <c r="N22" s="7">
        <v>40662.76</v>
      </c>
      <c r="O22" s="7">
        <v>48730.48</v>
      </c>
      <c r="P22" s="7">
        <v>52238.91</v>
      </c>
      <c r="Q22" s="7">
        <v>55211.09</v>
      </c>
      <c r="R22" s="7">
        <v>49210.81</v>
      </c>
      <c r="S22" s="7">
        <v>54192.82</v>
      </c>
      <c r="T22" s="7">
        <v>55758.49</v>
      </c>
    </row>
    <row r="23" spans="2:20" s="27" customFormat="1">
      <c r="B23" s="25" t="s">
        <v>47</v>
      </c>
      <c r="C23" s="7">
        <v>13698.63</v>
      </c>
      <c r="D23" s="7">
        <v>16080.06</v>
      </c>
      <c r="E23" s="7">
        <v>16728.810000000001</v>
      </c>
      <c r="F23" s="7">
        <v>18085.86</v>
      </c>
      <c r="G23" s="7">
        <v>17604.560000000001</v>
      </c>
      <c r="H23" s="7">
        <v>15828.85</v>
      </c>
      <c r="I23" s="7">
        <v>17210.900000000001</v>
      </c>
      <c r="J23" s="7">
        <v>19144.96</v>
      </c>
      <c r="K23" s="7">
        <v>21483.53</v>
      </c>
      <c r="L23" s="7">
        <v>22302.69</v>
      </c>
      <c r="M23" s="7">
        <v>20035.52</v>
      </c>
      <c r="N23" s="7">
        <v>25938.44</v>
      </c>
      <c r="O23" s="7">
        <v>29878.58</v>
      </c>
      <c r="P23" s="7">
        <v>31840.98</v>
      </c>
      <c r="Q23" s="7">
        <v>32385.45</v>
      </c>
      <c r="R23" s="7">
        <v>30010.86</v>
      </c>
      <c r="S23" s="7">
        <v>32339.14</v>
      </c>
      <c r="T23" s="7">
        <v>32814.39</v>
      </c>
    </row>
    <row r="24" spans="2:20">
      <c r="B24" s="123" t="s">
        <v>159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2707.83</v>
      </c>
      <c r="J24" s="9">
        <v>2896.31</v>
      </c>
      <c r="K24" s="9">
        <v>4172.47</v>
      </c>
      <c r="L24" s="9">
        <v>3574.77</v>
      </c>
      <c r="M24" s="9">
        <v>3337.85</v>
      </c>
      <c r="N24" s="9">
        <v>3531.23</v>
      </c>
      <c r="O24" s="9">
        <v>3859.72</v>
      </c>
      <c r="P24" s="9">
        <v>3860.36</v>
      </c>
      <c r="Q24" s="9">
        <v>3565.82</v>
      </c>
      <c r="R24" s="9">
        <v>3704.28</v>
      </c>
      <c r="S24" s="9">
        <v>3245.03</v>
      </c>
      <c r="T24" s="9">
        <v>3251.74</v>
      </c>
    </row>
    <row r="25" spans="2:20">
      <c r="B25" s="123" t="s">
        <v>185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9268.84</v>
      </c>
      <c r="J25" s="9">
        <v>10722.84</v>
      </c>
      <c r="K25" s="9">
        <v>11655.2</v>
      </c>
      <c r="L25" s="9">
        <v>12083.03</v>
      </c>
      <c r="M25" s="9">
        <v>10932.48</v>
      </c>
      <c r="N25" s="9">
        <v>16022.6</v>
      </c>
      <c r="O25" s="9">
        <v>19440.8</v>
      </c>
      <c r="P25" s="9">
        <v>21397.13</v>
      </c>
      <c r="Q25" s="9">
        <v>21773.98</v>
      </c>
      <c r="R25" s="9">
        <v>19658.63</v>
      </c>
      <c r="S25" s="9">
        <v>21685.95</v>
      </c>
      <c r="T25" s="9">
        <v>21195.599999999999</v>
      </c>
    </row>
    <row r="26" spans="2:20">
      <c r="B26" s="123" t="s">
        <v>186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908.73</v>
      </c>
      <c r="J26" s="9">
        <v>1126.56</v>
      </c>
      <c r="K26" s="9">
        <v>1120.7</v>
      </c>
      <c r="L26" s="9">
        <v>1119.99</v>
      </c>
      <c r="M26" s="9">
        <v>1069</v>
      </c>
      <c r="N26" s="9">
        <v>1116.74</v>
      </c>
      <c r="O26" s="9">
        <v>1125.8499999999999</v>
      </c>
      <c r="P26" s="9">
        <v>1345.3</v>
      </c>
      <c r="Q26" s="9">
        <v>1902.72</v>
      </c>
      <c r="R26" s="9">
        <v>1372.65</v>
      </c>
      <c r="S26" s="9">
        <v>2257.3200000000002</v>
      </c>
      <c r="T26" s="9">
        <v>3055.36</v>
      </c>
    </row>
    <row r="27" spans="2:20">
      <c r="B27" s="123" t="s">
        <v>160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3701.02</v>
      </c>
      <c r="J27" s="9">
        <v>3657.45</v>
      </c>
      <c r="K27" s="9">
        <v>3670.74</v>
      </c>
      <c r="L27" s="9">
        <v>3958.16</v>
      </c>
      <c r="M27" s="9">
        <v>3746.84</v>
      </c>
      <c r="N27" s="9">
        <v>3718.28</v>
      </c>
      <c r="O27" s="9">
        <v>3902.05</v>
      </c>
      <c r="P27" s="9">
        <v>3671.74</v>
      </c>
      <c r="Q27" s="9">
        <v>3577.09</v>
      </c>
      <c r="R27" s="9">
        <v>3717.29</v>
      </c>
      <c r="S27" s="9">
        <v>3445.02</v>
      </c>
      <c r="T27" s="9">
        <v>3350.95</v>
      </c>
    </row>
    <row r="28" spans="2:20">
      <c r="B28" s="123" t="s">
        <v>161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123</v>
      </c>
      <c r="K28" s="9">
        <v>367.02</v>
      </c>
      <c r="L28" s="9">
        <v>1566.73</v>
      </c>
      <c r="M28" s="9">
        <v>514.19000000000005</v>
      </c>
      <c r="N28" s="9">
        <v>1549.6</v>
      </c>
      <c r="O28" s="9">
        <v>1550.17</v>
      </c>
      <c r="P28" s="9">
        <v>1566.45</v>
      </c>
      <c r="Q28" s="9">
        <v>1565.83</v>
      </c>
      <c r="R28" s="9">
        <v>1558.01</v>
      </c>
      <c r="S28" s="9">
        <v>1565.83</v>
      </c>
      <c r="T28" s="9">
        <v>1587</v>
      </c>
    </row>
    <row r="29" spans="2:20">
      <c r="B29" s="257" t="s">
        <v>301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>
        <v>140</v>
      </c>
      <c r="T29" s="131">
        <v>373.74</v>
      </c>
    </row>
    <row r="30" spans="2:20">
      <c r="B30" s="123" t="s">
        <v>237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624.48</v>
      </c>
      <c r="J30" s="9">
        <v>618.79999999999995</v>
      </c>
      <c r="K30" s="9">
        <v>497.39</v>
      </c>
      <c r="L30" s="9">
        <v>0</v>
      </c>
      <c r="M30" s="9">
        <v>435.17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</row>
    <row r="31" spans="2:20" s="27" customFormat="1">
      <c r="B31" s="25" t="s">
        <v>48</v>
      </c>
      <c r="C31" s="7">
        <v>2191.3000000000002</v>
      </c>
      <c r="D31" s="7">
        <v>4068.07</v>
      </c>
      <c r="E31" s="7">
        <v>4886.6499999999996</v>
      </c>
      <c r="F31" s="7">
        <v>5550.32</v>
      </c>
      <c r="G31" s="7">
        <v>5241.04</v>
      </c>
      <c r="H31" s="7">
        <v>4134.12</v>
      </c>
      <c r="I31" s="7">
        <v>4886.22</v>
      </c>
      <c r="J31" s="7">
        <v>5158.55</v>
      </c>
      <c r="K31" s="7">
        <v>6759.43</v>
      </c>
      <c r="L31" s="7">
        <v>9393.02</v>
      </c>
      <c r="M31" s="7">
        <v>6549.31</v>
      </c>
      <c r="N31" s="7">
        <v>12133.2</v>
      </c>
      <c r="O31" s="7">
        <v>15724.34</v>
      </c>
      <c r="P31" s="7">
        <v>16591.12</v>
      </c>
      <c r="Q31" s="7">
        <v>18566.25</v>
      </c>
      <c r="R31" s="7">
        <v>15753.73</v>
      </c>
      <c r="S31" s="7">
        <v>17317.580000000002</v>
      </c>
      <c r="T31" s="7">
        <v>18250.919999999998</v>
      </c>
    </row>
    <row r="32" spans="2:20">
      <c r="B32" s="123" t="s">
        <v>267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2809.51</v>
      </c>
      <c r="J32" s="9">
        <v>3214.65</v>
      </c>
      <c r="K32" s="9">
        <v>3609.43</v>
      </c>
      <c r="L32" s="9">
        <v>4115.1899999999996</v>
      </c>
      <c r="M32" s="9">
        <v>3437.2</v>
      </c>
      <c r="N32" s="9">
        <v>4434.2</v>
      </c>
      <c r="O32" s="9">
        <v>5148.2700000000004</v>
      </c>
      <c r="P32" s="9">
        <v>5439.84</v>
      </c>
      <c r="Q32" s="9">
        <v>5453.44</v>
      </c>
      <c r="R32" s="9">
        <v>5118.9399999999996</v>
      </c>
      <c r="S32" s="9">
        <v>5285.1</v>
      </c>
      <c r="T32" s="9">
        <v>5562</v>
      </c>
    </row>
    <row r="33" spans="2:20" ht="15" customHeight="1">
      <c r="B33" s="123" t="s">
        <v>268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2076.71</v>
      </c>
      <c r="J33" s="9">
        <v>1943.9</v>
      </c>
      <c r="K33" s="9">
        <v>3150</v>
      </c>
      <c r="L33" s="9">
        <v>5277.83</v>
      </c>
      <c r="M33" s="9">
        <v>3112.11</v>
      </c>
      <c r="N33" s="9">
        <v>7699</v>
      </c>
      <c r="O33" s="9">
        <v>10576.07</v>
      </c>
      <c r="P33" s="9">
        <v>11151.28</v>
      </c>
      <c r="Q33" s="9">
        <v>13112.81</v>
      </c>
      <c r="R33" s="9">
        <v>10634.79</v>
      </c>
      <c r="S33" s="9">
        <v>12032.48</v>
      </c>
      <c r="T33" s="9">
        <v>12688.92</v>
      </c>
    </row>
    <row r="34" spans="2:20" s="27" customFormat="1">
      <c r="B34" s="25" t="s">
        <v>49</v>
      </c>
      <c r="C34" s="7">
        <v>1193.78</v>
      </c>
      <c r="D34" s="7">
        <v>1407.79</v>
      </c>
      <c r="E34" s="7">
        <v>1264.3499999999999</v>
      </c>
      <c r="F34" s="7">
        <v>1525.28</v>
      </c>
      <c r="G34" s="7">
        <v>1575.44</v>
      </c>
      <c r="H34" s="7">
        <v>1393.07</v>
      </c>
      <c r="I34" s="7">
        <v>1507.16</v>
      </c>
      <c r="J34" s="7">
        <v>1653.28</v>
      </c>
      <c r="K34" s="7">
        <v>1881.24</v>
      </c>
      <c r="L34" s="7">
        <v>2367.8000000000002</v>
      </c>
      <c r="M34" s="7">
        <v>1852.37</v>
      </c>
      <c r="N34" s="7">
        <v>2591.12</v>
      </c>
      <c r="O34" s="7">
        <v>3127.56</v>
      </c>
      <c r="P34" s="7">
        <v>3806.81</v>
      </c>
      <c r="Q34" s="7">
        <v>4259.3900000000003</v>
      </c>
      <c r="R34" s="7">
        <v>3446.22</v>
      </c>
      <c r="S34" s="7">
        <v>4536.09</v>
      </c>
      <c r="T34" s="7">
        <v>4693.18</v>
      </c>
    </row>
    <row r="35" spans="2:20">
      <c r="B35" s="70" t="s">
        <v>159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765.6</v>
      </c>
      <c r="J35" s="9">
        <v>898.23</v>
      </c>
      <c r="K35" s="9">
        <v>1141</v>
      </c>
      <c r="L35" s="9">
        <v>1529.97</v>
      </c>
      <c r="M35" s="9">
        <v>1083.7</v>
      </c>
      <c r="N35" s="9">
        <v>1753.2</v>
      </c>
      <c r="O35" s="9">
        <v>2200.66</v>
      </c>
      <c r="P35" s="9">
        <v>2622.24</v>
      </c>
      <c r="Q35" s="9">
        <v>2788.23</v>
      </c>
      <c r="R35" s="9">
        <v>2341.08</v>
      </c>
      <c r="S35" s="9">
        <v>2877.67</v>
      </c>
      <c r="T35" s="9">
        <v>3238.3</v>
      </c>
    </row>
    <row r="36" spans="2:20">
      <c r="B36" s="70" t="s">
        <v>163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203.47</v>
      </c>
      <c r="J36" s="9">
        <v>366.04</v>
      </c>
      <c r="K36" s="9">
        <v>640.71</v>
      </c>
      <c r="L36" s="9">
        <v>716.75</v>
      </c>
      <c r="M36" s="9">
        <v>481.74</v>
      </c>
      <c r="N36" s="9">
        <v>697.01</v>
      </c>
      <c r="O36" s="9">
        <v>710.63</v>
      </c>
      <c r="P36" s="9">
        <v>731.96</v>
      </c>
      <c r="Q36" s="9">
        <v>705.38</v>
      </c>
      <c r="R36" s="9">
        <v>711.24</v>
      </c>
      <c r="S36" s="9">
        <v>635.15</v>
      </c>
      <c r="T36" s="9">
        <v>554.87</v>
      </c>
    </row>
    <row r="37" spans="2:20">
      <c r="B37" s="70" t="s">
        <v>164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538.1</v>
      </c>
      <c r="J37" s="9">
        <v>389.01</v>
      </c>
      <c r="K37" s="9">
        <v>99.53</v>
      </c>
      <c r="L37" s="9">
        <v>121.07</v>
      </c>
      <c r="M37" s="9">
        <v>286.93</v>
      </c>
      <c r="N37" s="9">
        <v>140.91999999999999</v>
      </c>
      <c r="O37" s="9">
        <v>216.28</v>
      </c>
      <c r="P37" s="9">
        <v>452.61</v>
      </c>
      <c r="Q37" s="9">
        <v>765.79</v>
      </c>
      <c r="R37" s="9">
        <v>393.9</v>
      </c>
      <c r="S37" s="9">
        <v>1023.28</v>
      </c>
      <c r="T37" s="9">
        <v>900</v>
      </c>
    </row>
    <row r="38" spans="2:20" s="27" customFormat="1">
      <c r="B38" s="10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2:20">
      <c r="B39" s="101" t="s">
        <v>46</v>
      </c>
      <c r="C39" s="7">
        <v>132.76</v>
      </c>
      <c r="D39" s="7">
        <v>31.71</v>
      </c>
      <c r="E39" s="7">
        <v>30.02</v>
      </c>
      <c r="F39" s="7">
        <v>44.68</v>
      </c>
      <c r="G39" s="7">
        <v>29.67</v>
      </c>
      <c r="H39" s="7">
        <v>136.07</v>
      </c>
      <c r="I39" s="7">
        <v>42.96</v>
      </c>
      <c r="J39" s="7">
        <v>51.11</v>
      </c>
      <c r="K39" s="7">
        <v>63.49</v>
      </c>
      <c r="L39" s="7">
        <v>62.1</v>
      </c>
      <c r="M39" s="7">
        <v>219.66</v>
      </c>
      <c r="N39" s="7">
        <v>72.92</v>
      </c>
      <c r="O39" s="7">
        <v>96.68</v>
      </c>
      <c r="P39" s="7">
        <v>107.63</v>
      </c>
      <c r="Q39" s="7">
        <v>108.42</v>
      </c>
      <c r="R39" s="7">
        <v>385.65</v>
      </c>
      <c r="S39" s="7">
        <v>114.92</v>
      </c>
      <c r="T39" s="7">
        <v>114.25</v>
      </c>
    </row>
    <row r="40" spans="2:20">
      <c r="B40" s="122" t="s">
        <v>29</v>
      </c>
      <c r="C40" s="7">
        <v>127.13</v>
      </c>
      <c r="D40" s="7">
        <v>30.84</v>
      </c>
      <c r="E40" s="7">
        <v>32.659999999999997</v>
      </c>
      <c r="F40" s="7">
        <v>41.25</v>
      </c>
      <c r="G40" s="7">
        <v>41.72</v>
      </c>
      <c r="H40" s="7">
        <v>146.47</v>
      </c>
      <c r="I40" s="7">
        <v>36.75</v>
      </c>
      <c r="J40" s="7">
        <v>45.43</v>
      </c>
      <c r="K40" s="7">
        <v>56.81</v>
      </c>
      <c r="L40" s="7">
        <v>58.7</v>
      </c>
      <c r="M40" s="7">
        <v>197.69</v>
      </c>
      <c r="N40" s="7">
        <v>69.63</v>
      </c>
      <c r="O40" s="7">
        <v>87.71</v>
      </c>
      <c r="P40" s="7">
        <v>99.69</v>
      </c>
      <c r="Q40" s="7">
        <v>103.06</v>
      </c>
      <c r="R40" s="7">
        <v>360.09</v>
      </c>
      <c r="S40" s="7">
        <v>115.92</v>
      </c>
      <c r="T40" s="7">
        <v>110.24</v>
      </c>
    </row>
    <row r="41" spans="2:20">
      <c r="B41" s="8" t="s">
        <v>47</v>
      </c>
      <c r="C41" s="7">
        <v>102.87</v>
      </c>
      <c r="D41" s="7">
        <v>25.58</v>
      </c>
      <c r="E41" s="7">
        <v>27.16</v>
      </c>
      <c r="F41" s="7">
        <v>33.840000000000003</v>
      </c>
      <c r="G41" s="7">
        <v>33.14</v>
      </c>
      <c r="H41" s="7">
        <v>119.72</v>
      </c>
      <c r="I41" s="7">
        <v>29.06</v>
      </c>
      <c r="J41" s="7">
        <v>35.950000000000003</v>
      </c>
      <c r="K41" s="7">
        <v>43.78</v>
      </c>
      <c r="L41" s="7">
        <v>40.03</v>
      </c>
      <c r="M41" s="7">
        <v>148.82</v>
      </c>
      <c r="N41" s="7">
        <v>51.53</v>
      </c>
      <c r="O41" s="7">
        <v>65.23</v>
      </c>
      <c r="P41" s="7">
        <v>75.25</v>
      </c>
      <c r="Q41" s="7">
        <v>70.55</v>
      </c>
      <c r="R41" s="7">
        <v>262.56</v>
      </c>
      <c r="S41" s="7">
        <v>90.63</v>
      </c>
      <c r="T41" s="7">
        <v>82.73</v>
      </c>
    </row>
    <row r="42" spans="2:20" s="27" customFormat="1">
      <c r="B42" s="114" t="s">
        <v>50</v>
      </c>
      <c r="C42" s="7">
        <v>73.540000000000006</v>
      </c>
      <c r="D42" s="7">
        <v>25.58</v>
      </c>
      <c r="E42" s="7">
        <v>27.16</v>
      </c>
      <c r="F42" s="7">
        <v>33.840000000000003</v>
      </c>
      <c r="G42" s="7">
        <v>33.14</v>
      </c>
      <c r="H42" s="7">
        <v>119.72</v>
      </c>
      <c r="I42" s="7">
        <v>29.06</v>
      </c>
      <c r="J42" s="7">
        <v>35.950000000000003</v>
      </c>
      <c r="K42" s="7">
        <v>43.78</v>
      </c>
      <c r="L42" s="7">
        <v>40.03</v>
      </c>
      <c r="M42" s="7">
        <v>148.82</v>
      </c>
      <c r="N42" s="7">
        <v>50.2</v>
      </c>
      <c r="O42" s="7">
        <v>65.23</v>
      </c>
      <c r="P42" s="7">
        <v>75.25</v>
      </c>
      <c r="Q42" s="7">
        <v>70.55</v>
      </c>
      <c r="R42" s="7">
        <v>261.23</v>
      </c>
      <c r="S42" s="7">
        <v>69.31</v>
      </c>
      <c r="T42" s="7">
        <v>68.489999999999995</v>
      </c>
    </row>
    <row r="43" spans="2:20">
      <c r="B43" s="124" t="s">
        <v>159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3.48</v>
      </c>
      <c r="J43" s="9">
        <v>5.19</v>
      </c>
      <c r="K43" s="9">
        <v>9.01</v>
      </c>
      <c r="L43" s="9">
        <v>9.61</v>
      </c>
      <c r="M43" s="9">
        <v>27.28</v>
      </c>
      <c r="N43" s="9">
        <v>8.15</v>
      </c>
      <c r="O43" s="9">
        <v>9.9499999999999993</v>
      </c>
      <c r="P43" s="9">
        <v>10.08</v>
      </c>
      <c r="Q43" s="9">
        <v>8.59</v>
      </c>
      <c r="R43" s="9">
        <v>36.770000000000003</v>
      </c>
      <c r="S43" s="9">
        <v>7.89</v>
      </c>
      <c r="T43" s="9">
        <v>8.1999999999999993</v>
      </c>
    </row>
    <row r="44" spans="2:20">
      <c r="B44" s="124" t="s">
        <v>185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17.78</v>
      </c>
      <c r="J44" s="9">
        <v>22.66</v>
      </c>
      <c r="K44" s="9">
        <v>24.67</v>
      </c>
      <c r="L44" s="9">
        <v>22.57</v>
      </c>
      <c r="M44" s="9">
        <v>87.68</v>
      </c>
      <c r="N44" s="9">
        <v>33.32</v>
      </c>
      <c r="O44" s="9">
        <v>42.44</v>
      </c>
      <c r="P44" s="9">
        <v>53.8</v>
      </c>
      <c r="Q44" s="9">
        <v>49.8</v>
      </c>
      <c r="R44" s="9">
        <v>179.36</v>
      </c>
      <c r="S44" s="9">
        <v>48.52</v>
      </c>
      <c r="T44" s="9">
        <v>45.67</v>
      </c>
    </row>
    <row r="45" spans="2:20">
      <c r="B45" s="124" t="s">
        <v>186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2.48</v>
      </c>
      <c r="J45" s="9">
        <v>3.25</v>
      </c>
      <c r="K45" s="9">
        <v>3.16</v>
      </c>
      <c r="L45" s="9">
        <v>2.44</v>
      </c>
      <c r="M45" s="9">
        <v>11.33</v>
      </c>
      <c r="N45" s="9">
        <v>2.5</v>
      </c>
      <c r="O45" s="9">
        <v>2.7</v>
      </c>
      <c r="P45" s="9">
        <v>2.96</v>
      </c>
      <c r="Q45" s="9">
        <v>3.89</v>
      </c>
      <c r="R45" s="9">
        <v>12.05</v>
      </c>
      <c r="S45" s="9">
        <v>4.79</v>
      </c>
      <c r="T45" s="9">
        <v>5.82</v>
      </c>
    </row>
    <row r="46" spans="2:20">
      <c r="B46" s="124" t="s">
        <v>160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4.3899999999999997</v>
      </c>
      <c r="J46" s="9">
        <v>4.1900000000000004</v>
      </c>
      <c r="K46" s="9">
        <v>4.29</v>
      </c>
      <c r="L46" s="9">
        <v>2.98</v>
      </c>
      <c r="M46" s="9">
        <v>15.84</v>
      </c>
      <c r="N46" s="9">
        <v>3.98</v>
      </c>
      <c r="O46" s="9">
        <v>4.7699999999999996</v>
      </c>
      <c r="P46" s="9">
        <v>4.78</v>
      </c>
      <c r="Q46" s="9">
        <v>4.57</v>
      </c>
      <c r="R46" s="9">
        <v>18.100000000000001</v>
      </c>
      <c r="S46" s="9">
        <v>4.08</v>
      </c>
      <c r="T46" s="9">
        <v>3.63</v>
      </c>
    </row>
    <row r="47" spans="2:20">
      <c r="B47" s="124" t="s">
        <v>161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0.6</v>
      </c>
      <c r="K47" s="9">
        <v>1.84</v>
      </c>
      <c r="L47" s="9">
        <v>2.4300000000000002</v>
      </c>
      <c r="M47" s="9">
        <v>4.87</v>
      </c>
      <c r="N47" s="9">
        <v>2.2400000000000002</v>
      </c>
      <c r="O47" s="9">
        <v>5.38</v>
      </c>
      <c r="P47" s="9">
        <v>3.62</v>
      </c>
      <c r="Q47" s="9">
        <v>3.7</v>
      </c>
      <c r="R47" s="9">
        <v>14.95</v>
      </c>
      <c r="S47" s="9">
        <v>3.97</v>
      </c>
      <c r="T47" s="9">
        <v>4.8600000000000003</v>
      </c>
    </row>
    <row r="48" spans="2:20">
      <c r="B48" s="258" t="s">
        <v>301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>
        <v>7.0000000000000007E-2</v>
      </c>
      <c r="T48" s="131">
        <v>0.32</v>
      </c>
    </row>
    <row r="49" spans="2:20">
      <c r="B49" s="124" t="s">
        <v>237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0.94</v>
      </c>
      <c r="J49" s="9">
        <v>0.06</v>
      </c>
      <c r="K49" s="9">
        <v>0.82</v>
      </c>
      <c r="L49" s="9">
        <v>0</v>
      </c>
      <c r="M49" s="9">
        <v>1.82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2:20" s="27" customFormat="1">
      <c r="B50" s="114" t="s">
        <v>307</v>
      </c>
      <c r="C50" s="7">
        <v>29.33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1.33</v>
      </c>
      <c r="O50" s="7">
        <v>0</v>
      </c>
      <c r="P50" s="7">
        <v>0</v>
      </c>
      <c r="Q50" s="7">
        <v>0</v>
      </c>
      <c r="R50" s="7">
        <v>1.33</v>
      </c>
      <c r="S50" s="7">
        <v>21.32</v>
      </c>
      <c r="T50" s="7">
        <v>14.24</v>
      </c>
    </row>
    <row r="51" spans="2:20">
      <c r="B51" s="8" t="s">
        <v>48</v>
      </c>
      <c r="C51" s="7">
        <v>16.190000000000001</v>
      </c>
      <c r="D51" s="7">
        <v>4.13</v>
      </c>
      <c r="E51" s="7">
        <v>4.4000000000000004</v>
      </c>
      <c r="F51" s="7">
        <v>6.26</v>
      </c>
      <c r="G51" s="7">
        <v>7.05</v>
      </c>
      <c r="H51" s="7">
        <v>21.85</v>
      </c>
      <c r="I51" s="7">
        <v>6.22</v>
      </c>
      <c r="J51" s="7">
        <v>7.65</v>
      </c>
      <c r="K51" s="7">
        <v>10.72</v>
      </c>
      <c r="L51" s="7">
        <v>14.75</v>
      </c>
      <c r="M51" s="7">
        <v>39.340000000000003</v>
      </c>
      <c r="N51" s="7">
        <v>15.27</v>
      </c>
      <c r="O51" s="7">
        <v>18.95</v>
      </c>
      <c r="P51" s="7">
        <v>20.34</v>
      </c>
      <c r="Q51" s="7">
        <v>28.31</v>
      </c>
      <c r="R51" s="7">
        <v>82.86</v>
      </c>
      <c r="S51" s="7">
        <v>20.72</v>
      </c>
      <c r="T51" s="7">
        <v>22.42</v>
      </c>
    </row>
    <row r="52" spans="2:20">
      <c r="B52" s="114" t="s">
        <v>50</v>
      </c>
      <c r="C52" s="7">
        <v>16.190000000000001</v>
      </c>
      <c r="D52" s="7">
        <v>4.13</v>
      </c>
      <c r="E52" s="7">
        <v>4.4000000000000004</v>
      </c>
      <c r="F52" s="7">
        <v>6.26</v>
      </c>
      <c r="G52" s="7">
        <v>7.05</v>
      </c>
      <c r="H52" s="7">
        <v>21.85</v>
      </c>
      <c r="I52" s="7">
        <v>6.22</v>
      </c>
      <c r="J52" s="7">
        <v>7.65</v>
      </c>
      <c r="K52" s="7">
        <v>10.72</v>
      </c>
      <c r="L52" s="7">
        <v>14.75</v>
      </c>
      <c r="M52" s="7">
        <v>39.340000000000003</v>
      </c>
      <c r="N52" s="7">
        <v>15.27</v>
      </c>
      <c r="O52" s="7">
        <v>18.95</v>
      </c>
      <c r="P52" s="7">
        <v>20.34</v>
      </c>
      <c r="Q52" s="7">
        <v>28.31</v>
      </c>
      <c r="R52" s="7">
        <v>82.86</v>
      </c>
      <c r="S52" s="7">
        <v>20.72</v>
      </c>
      <c r="T52" s="7">
        <v>22.42</v>
      </c>
    </row>
    <row r="53" spans="2:20">
      <c r="B53" s="123" t="s">
        <v>267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3.63</v>
      </c>
      <c r="J53" s="9">
        <v>5.25</v>
      </c>
      <c r="K53" s="9">
        <v>6.72</v>
      </c>
      <c r="L53" s="9">
        <v>9.8000000000000007</v>
      </c>
      <c r="M53" s="9">
        <v>25.4</v>
      </c>
      <c r="N53" s="9">
        <v>9.39</v>
      </c>
      <c r="O53" s="9">
        <v>12.3</v>
      </c>
      <c r="P53" s="9">
        <v>13.9</v>
      </c>
      <c r="Q53" s="9">
        <v>11.23</v>
      </c>
      <c r="R53" s="9">
        <v>46.83</v>
      </c>
      <c r="S53" s="9">
        <v>10.72</v>
      </c>
      <c r="T53" s="9">
        <v>12.3</v>
      </c>
    </row>
    <row r="54" spans="2:20">
      <c r="B54" s="123" t="s">
        <v>268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2.58</v>
      </c>
      <c r="J54" s="9">
        <v>2.4</v>
      </c>
      <c r="K54" s="9">
        <v>4</v>
      </c>
      <c r="L54" s="9">
        <v>4.95</v>
      </c>
      <c r="M54" s="9">
        <v>13.95</v>
      </c>
      <c r="N54" s="9">
        <v>5.87</v>
      </c>
      <c r="O54" s="9">
        <v>6.65</v>
      </c>
      <c r="P54" s="9">
        <v>6.44</v>
      </c>
      <c r="Q54" s="9">
        <v>17.079999999999998</v>
      </c>
      <c r="R54" s="9">
        <v>36.03</v>
      </c>
      <c r="S54" s="9">
        <v>9.99</v>
      </c>
      <c r="T54" s="9">
        <v>10.119999999999999</v>
      </c>
    </row>
    <row r="55" spans="2:20">
      <c r="B55" s="114" t="s">
        <v>51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</row>
    <row r="56" spans="2:20">
      <c r="B56" s="8" t="s">
        <v>49</v>
      </c>
      <c r="C56" s="7">
        <v>8.07</v>
      </c>
      <c r="D56" s="7">
        <v>1.1299999999999999</v>
      </c>
      <c r="E56" s="7">
        <v>1.1000000000000001</v>
      </c>
      <c r="F56" s="7">
        <v>1.1499999999999999</v>
      </c>
      <c r="G56" s="7">
        <v>1.53</v>
      </c>
      <c r="H56" s="7">
        <v>4.9000000000000004</v>
      </c>
      <c r="I56" s="7">
        <v>1.47</v>
      </c>
      <c r="J56" s="7">
        <v>1.83</v>
      </c>
      <c r="K56" s="7">
        <v>2.31</v>
      </c>
      <c r="L56" s="7">
        <v>3.92</v>
      </c>
      <c r="M56" s="7">
        <v>9.52</v>
      </c>
      <c r="N56" s="7">
        <v>2.84</v>
      </c>
      <c r="O56" s="7">
        <v>3.53</v>
      </c>
      <c r="P56" s="7">
        <v>4.0999999999999996</v>
      </c>
      <c r="Q56" s="7">
        <v>4.2</v>
      </c>
      <c r="R56" s="7">
        <v>14.67</v>
      </c>
      <c r="S56" s="7">
        <v>4.58</v>
      </c>
      <c r="T56" s="7">
        <v>5.09</v>
      </c>
    </row>
    <row r="57" spans="2:20">
      <c r="B57" s="124" t="s">
        <v>159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1.0900000000000001</v>
      </c>
      <c r="J57" s="9">
        <v>1.3</v>
      </c>
      <c r="K57" s="9">
        <v>1.64</v>
      </c>
      <c r="L57" s="9">
        <v>3.24</v>
      </c>
      <c r="M57" s="9">
        <v>7.27</v>
      </c>
      <c r="N57" s="9">
        <v>2.52</v>
      </c>
      <c r="O57" s="9">
        <v>3.19</v>
      </c>
      <c r="P57" s="9">
        <v>3.68</v>
      </c>
      <c r="Q57" s="9">
        <v>3.71</v>
      </c>
      <c r="R57" s="9">
        <v>13.11</v>
      </c>
      <c r="S57" s="9">
        <v>4.05</v>
      </c>
      <c r="T57" s="9">
        <v>4.62</v>
      </c>
    </row>
    <row r="58" spans="2:20">
      <c r="B58" s="124" t="s">
        <v>163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0.25</v>
      </c>
      <c r="J58" s="9">
        <v>0.44</v>
      </c>
      <c r="K58" s="9">
        <v>0.65</v>
      </c>
      <c r="L58" s="9">
        <v>0.65</v>
      </c>
      <c r="M58" s="9">
        <v>1.99</v>
      </c>
      <c r="N58" s="9">
        <v>0.27</v>
      </c>
      <c r="O58" s="9">
        <v>0.28000000000000003</v>
      </c>
      <c r="P58" s="9">
        <v>0.3</v>
      </c>
      <c r="Q58" s="9">
        <v>0.28000000000000003</v>
      </c>
      <c r="R58" s="9">
        <v>1.1299999999999999</v>
      </c>
      <c r="S58" s="9">
        <v>0.25</v>
      </c>
      <c r="T58" s="9">
        <v>0.22</v>
      </c>
    </row>
    <row r="59" spans="2:20">
      <c r="B59" s="124" t="s">
        <v>164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0.13</v>
      </c>
      <c r="J59" s="9">
        <v>0.08</v>
      </c>
      <c r="K59" s="9">
        <v>0.02</v>
      </c>
      <c r="L59" s="9">
        <v>0.02</v>
      </c>
      <c r="M59" s="9">
        <v>0.26</v>
      </c>
      <c r="N59" s="9">
        <v>0.04</v>
      </c>
      <c r="O59" s="9">
        <v>0.06</v>
      </c>
      <c r="P59" s="9">
        <v>0.12</v>
      </c>
      <c r="Q59" s="9">
        <v>0.21</v>
      </c>
      <c r="R59" s="9">
        <v>0.43</v>
      </c>
      <c r="S59" s="9">
        <v>0.28000000000000003</v>
      </c>
      <c r="T59" s="9">
        <v>0.25</v>
      </c>
    </row>
    <row r="60" spans="2:20"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2:20">
      <c r="B61" s="23" t="s">
        <v>45</v>
      </c>
      <c r="C61" s="7">
        <v>5.63</v>
      </c>
      <c r="D61" s="7">
        <v>0.87</v>
      </c>
      <c r="E61" s="7">
        <v>-2.65</v>
      </c>
      <c r="F61" s="7">
        <v>3.43</v>
      </c>
      <c r="G61" s="7">
        <v>-12.05</v>
      </c>
      <c r="H61" s="7">
        <v>-10.4</v>
      </c>
      <c r="I61" s="7">
        <v>6.21</v>
      </c>
      <c r="J61" s="7">
        <v>5.68</v>
      </c>
      <c r="K61" s="7">
        <v>6.68</v>
      </c>
      <c r="L61" s="7">
        <v>3.4</v>
      </c>
      <c r="M61" s="7">
        <v>21.97</v>
      </c>
      <c r="N61" s="7">
        <v>3.29</v>
      </c>
      <c r="O61" s="7">
        <v>8.9700000000000006</v>
      </c>
      <c r="P61" s="7">
        <v>7.94</v>
      </c>
      <c r="Q61" s="7">
        <v>5.36</v>
      </c>
      <c r="R61" s="7">
        <v>25.56</v>
      </c>
      <c r="S61" s="7">
        <v>-1</v>
      </c>
      <c r="T61" s="7">
        <v>4.0199999999999996</v>
      </c>
    </row>
    <row r="62" spans="2:20">
      <c r="B62" s="2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2:20" s="27" customFormat="1">
      <c r="B63" s="101" t="s">
        <v>235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2:20" s="27" customFormat="1">
      <c r="B64" s="2" t="s">
        <v>26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2:20" s="27" customFormat="1">
      <c r="B65" s="25" t="s">
        <v>47</v>
      </c>
      <c r="C65" s="83">
        <v>7.4999999999999997E-3</v>
      </c>
      <c r="D65" s="83">
        <v>6.4000000000000003E-3</v>
      </c>
      <c r="E65" s="83">
        <v>6.4999999999999997E-3</v>
      </c>
      <c r="F65" s="83">
        <v>7.4999999999999997E-3</v>
      </c>
      <c r="G65" s="83">
        <v>7.4999999999999997E-3</v>
      </c>
      <c r="H65" s="83">
        <v>7.6E-3</v>
      </c>
      <c r="I65" s="83">
        <v>6.7999999999999996E-3</v>
      </c>
      <c r="J65" s="83">
        <v>7.4999999999999997E-3</v>
      </c>
      <c r="K65" s="83">
        <v>8.2000000000000007E-3</v>
      </c>
      <c r="L65" s="83">
        <v>7.1999999999999998E-3</v>
      </c>
      <c r="M65" s="83">
        <v>7.4000000000000003E-3</v>
      </c>
      <c r="N65" s="83">
        <v>7.7000000000000002E-3</v>
      </c>
      <c r="O65" s="83">
        <v>8.6999999999999994E-3</v>
      </c>
      <c r="P65" s="83">
        <v>9.4999999999999998E-3</v>
      </c>
      <c r="Q65" s="83">
        <v>8.6999999999999994E-3</v>
      </c>
      <c r="R65" s="83">
        <v>8.6999999999999994E-3</v>
      </c>
      <c r="S65" s="83">
        <v>8.6E-3</v>
      </c>
      <c r="T65" s="83">
        <v>8.3000000000000001E-3</v>
      </c>
    </row>
    <row r="66" spans="2:20">
      <c r="B66" s="124" t="s">
        <v>159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5.1000000000000004E-3</v>
      </c>
      <c r="J66" s="14">
        <v>7.1999999999999998E-3</v>
      </c>
      <c r="K66" s="14">
        <v>8.6E-3</v>
      </c>
      <c r="L66" s="14">
        <v>1.0800000000000001E-2</v>
      </c>
      <c r="M66" s="14">
        <v>8.2000000000000007E-3</v>
      </c>
      <c r="N66" s="14">
        <v>9.1999999999999998E-3</v>
      </c>
      <c r="O66" s="14">
        <v>1.03E-2</v>
      </c>
      <c r="P66" s="14">
        <v>1.04E-2</v>
      </c>
      <c r="Q66" s="14">
        <v>9.5999999999999992E-3</v>
      </c>
      <c r="R66" s="14">
        <v>9.9000000000000008E-3</v>
      </c>
      <c r="S66" s="14">
        <v>9.7000000000000003E-3</v>
      </c>
      <c r="T66" s="14">
        <v>1.01E-2</v>
      </c>
    </row>
    <row r="67" spans="2:20">
      <c r="B67" s="124" t="s">
        <v>185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7.7000000000000002E-3</v>
      </c>
      <c r="J67" s="14">
        <v>8.5000000000000006E-3</v>
      </c>
      <c r="K67" s="14">
        <v>8.5000000000000006E-3</v>
      </c>
      <c r="L67" s="14">
        <v>7.4999999999999997E-3</v>
      </c>
      <c r="M67" s="14">
        <v>8.0000000000000002E-3</v>
      </c>
      <c r="N67" s="14">
        <v>8.3000000000000001E-3</v>
      </c>
      <c r="O67" s="14">
        <v>8.6999999999999994E-3</v>
      </c>
      <c r="P67" s="14">
        <v>1.01E-2</v>
      </c>
      <c r="Q67" s="14">
        <v>9.1000000000000004E-3</v>
      </c>
      <c r="R67" s="14">
        <v>9.1000000000000004E-3</v>
      </c>
      <c r="S67" s="14">
        <v>8.8999999999999999E-3</v>
      </c>
      <c r="T67" s="14">
        <v>8.6E-3</v>
      </c>
    </row>
    <row r="68" spans="2:20">
      <c r="B68" s="124" t="s">
        <v>186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1.09E-2</v>
      </c>
      <c r="J68" s="14">
        <v>1.1599999999999999E-2</v>
      </c>
      <c r="K68" s="14">
        <v>1.1299999999999999E-2</v>
      </c>
      <c r="L68" s="14">
        <v>8.6999999999999994E-3</v>
      </c>
      <c r="M68" s="14">
        <v>1.06E-2</v>
      </c>
      <c r="N68" s="14">
        <v>8.8999999999999999E-3</v>
      </c>
      <c r="O68" s="14">
        <v>9.5999999999999992E-3</v>
      </c>
      <c r="P68" s="14">
        <v>8.8000000000000005E-3</v>
      </c>
      <c r="Q68" s="14">
        <v>8.2000000000000007E-3</v>
      </c>
      <c r="R68" s="14">
        <v>8.8000000000000005E-3</v>
      </c>
      <c r="S68" s="14">
        <v>8.5000000000000006E-3</v>
      </c>
      <c r="T68" s="14">
        <v>7.6E-3</v>
      </c>
    </row>
    <row r="69" spans="2:20">
      <c r="B69" s="124" t="s">
        <v>160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4.7000000000000002E-3</v>
      </c>
      <c r="J69" s="14">
        <v>4.5999999999999999E-3</v>
      </c>
      <c r="K69" s="14">
        <v>4.7000000000000002E-3</v>
      </c>
      <c r="L69" s="14">
        <v>3.0000000000000001E-3</v>
      </c>
      <c r="M69" s="14">
        <v>4.1999999999999997E-3</v>
      </c>
      <c r="N69" s="14">
        <v>4.3E-3</v>
      </c>
      <c r="O69" s="14">
        <v>4.8999999999999998E-3</v>
      </c>
      <c r="P69" s="14">
        <v>5.1999999999999998E-3</v>
      </c>
      <c r="Q69" s="14">
        <v>5.1000000000000004E-3</v>
      </c>
      <c r="R69" s="14">
        <v>4.8999999999999998E-3</v>
      </c>
      <c r="S69" s="14">
        <v>4.7000000000000002E-3</v>
      </c>
      <c r="T69" s="14">
        <v>4.3E-3</v>
      </c>
    </row>
    <row r="70" spans="2:20">
      <c r="B70" s="124" t="s">
        <v>161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1.95E-2</v>
      </c>
      <c r="K70" s="14">
        <v>0.02</v>
      </c>
      <c r="L70" s="14">
        <v>6.1999999999999998E-3</v>
      </c>
      <c r="M70" s="14">
        <v>9.4999999999999998E-3</v>
      </c>
      <c r="N70" s="14">
        <v>5.7999999999999996E-3</v>
      </c>
      <c r="O70" s="14">
        <v>1.3899999999999999E-2</v>
      </c>
      <c r="P70" s="14">
        <v>9.2999999999999992E-3</v>
      </c>
      <c r="Q70" s="14">
        <v>9.4999999999999998E-3</v>
      </c>
      <c r="R70" s="14">
        <v>9.5999999999999992E-3</v>
      </c>
      <c r="S70" s="14">
        <v>1.01E-2</v>
      </c>
      <c r="T70" s="14">
        <v>1.2200000000000001E-2</v>
      </c>
    </row>
    <row r="71" spans="2:20">
      <c r="B71" s="258" t="s">
        <v>301</v>
      </c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>
        <v>3.0999999999999999E-3</v>
      </c>
      <c r="T71" s="259">
        <v>5.5999999999999999E-3</v>
      </c>
    </row>
    <row r="72" spans="2:20">
      <c r="B72" s="124" t="s">
        <v>237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6.0000000000000001E-3</v>
      </c>
      <c r="J72" s="14">
        <v>4.0000000000000002E-4</v>
      </c>
      <c r="K72" s="14">
        <v>6.6E-3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</row>
    <row r="73" spans="2:20" s="27" customFormat="1">
      <c r="B73" s="25" t="s">
        <v>48</v>
      </c>
      <c r="C73" s="83">
        <v>7.4000000000000003E-3</v>
      </c>
      <c r="D73" s="83">
        <v>4.1000000000000003E-3</v>
      </c>
      <c r="E73" s="83">
        <v>3.5999999999999999E-3</v>
      </c>
      <c r="F73" s="83">
        <v>4.4999999999999997E-3</v>
      </c>
      <c r="G73" s="83">
        <v>5.4000000000000003E-3</v>
      </c>
      <c r="H73" s="83">
        <v>5.3E-3</v>
      </c>
      <c r="I73" s="83">
        <v>5.1000000000000004E-3</v>
      </c>
      <c r="J73" s="83">
        <v>5.8999999999999999E-3</v>
      </c>
      <c r="K73" s="83">
        <v>6.3E-3</v>
      </c>
      <c r="L73" s="83">
        <v>6.3E-3</v>
      </c>
      <c r="M73" s="83">
        <v>6.0000000000000001E-3</v>
      </c>
      <c r="N73" s="83">
        <v>5.0000000000000001E-3</v>
      </c>
      <c r="O73" s="83">
        <v>4.7999999999999996E-3</v>
      </c>
      <c r="P73" s="83">
        <v>4.8999999999999998E-3</v>
      </c>
      <c r="Q73" s="83">
        <v>6.1000000000000004E-3</v>
      </c>
      <c r="R73" s="83">
        <v>5.3E-3</v>
      </c>
      <c r="S73" s="83">
        <v>4.7999999999999996E-3</v>
      </c>
      <c r="T73" s="83">
        <v>4.8999999999999998E-3</v>
      </c>
    </row>
    <row r="74" spans="2:20">
      <c r="B74" s="123" t="s">
        <v>267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5.1999999999999998E-3</v>
      </c>
      <c r="J74" s="14">
        <v>6.4999999999999997E-3</v>
      </c>
      <c r="K74" s="14">
        <v>7.4000000000000003E-3</v>
      </c>
      <c r="L74" s="14">
        <v>9.4999999999999998E-3</v>
      </c>
      <c r="M74" s="14">
        <v>7.4000000000000003E-3</v>
      </c>
      <c r="N74" s="14">
        <v>8.5000000000000006E-3</v>
      </c>
      <c r="O74" s="14">
        <v>9.5999999999999992E-3</v>
      </c>
      <c r="P74" s="14">
        <v>1.0200000000000001E-2</v>
      </c>
      <c r="Q74" s="14">
        <v>8.2000000000000007E-3</v>
      </c>
      <c r="R74" s="14">
        <v>9.1000000000000004E-3</v>
      </c>
      <c r="S74" s="14">
        <v>8.0999999999999996E-3</v>
      </c>
      <c r="T74" s="14">
        <v>8.8000000000000005E-3</v>
      </c>
    </row>
    <row r="75" spans="2:20">
      <c r="B75" s="123" t="s">
        <v>268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5.0000000000000001E-3</v>
      </c>
      <c r="J75" s="14">
        <v>4.8999999999999998E-3</v>
      </c>
      <c r="K75" s="14">
        <v>5.1000000000000004E-3</v>
      </c>
      <c r="L75" s="14">
        <v>3.8E-3</v>
      </c>
      <c r="M75" s="14">
        <v>4.4999999999999997E-3</v>
      </c>
      <c r="N75" s="14">
        <v>3.0999999999999999E-3</v>
      </c>
      <c r="O75" s="14">
        <v>2.5000000000000001E-3</v>
      </c>
      <c r="P75" s="14">
        <v>2.3E-3</v>
      </c>
      <c r="Q75" s="14">
        <v>5.1999999999999998E-3</v>
      </c>
      <c r="R75" s="14">
        <v>3.3999999999999998E-3</v>
      </c>
      <c r="S75" s="14">
        <v>3.3E-3</v>
      </c>
      <c r="T75" s="14">
        <v>3.2000000000000002E-3</v>
      </c>
    </row>
    <row r="76" spans="2:20" s="27" customFormat="1">
      <c r="B76" s="25" t="s">
        <v>49</v>
      </c>
      <c r="C76" s="83">
        <v>6.7999999999999996E-3</v>
      </c>
      <c r="D76" s="83">
        <v>3.2000000000000002E-3</v>
      </c>
      <c r="E76" s="83">
        <v>3.5000000000000001E-3</v>
      </c>
      <c r="F76" s="83">
        <v>3.0000000000000001E-3</v>
      </c>
      <c r="G76" s="83">
        <v>3.8999999999999998E-3</v>
      </c>
      <c r="H76" s="83">
        <v>3.5000000000000001E-3</v>
      </c>
      <c r="I76" s="83">
        <v>3.8999999999999998E-3</v>
      </c>
      <c r="J76" s="83">
        <v>4.4000000000000003E-3</v>
      </c>
      <c r="K76" s="83">
        <v>4.8999999999999998E-3</v>
      </c>
      <c r="L76" s="83">
        <v>6.6E-3</v>
      </c>
      <c r="M76" s="83">
        <v>5.1000000000000004E-3</v>
      </c>
      <c r="N76" s="83">
        <v>4.4000000000000003E-3</v>
      </c>
      <c r="O76" s="83">
        <v>4.4999999999999997E-3</v>
      </c>
      <c r="P76" s="83">
        <v>4.3E-3</v>
      </c>
      <c r="Q76" s="83">
        <v>3.8999999999999998E-3</v>
      </c>
      <c r="R76" s="83">
        <v>4.3E-3</v>
      </c>
      <c r="S76" s="83">
        <v>4.0000000000000001E-3</v>
      </c>
      <c r="T76" s="83">
        <v>4.3E-3</v>
      </c>
    </row>
    <row r="77" spans="2:20">
      <c r="B77" s="70" t="s">
        <v>159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5.7000000000000002E-3</v>
      </c>
      <c r="J77" s="14">
        <v>5.7999999999999996E-3</v>
      </c>
      <c r="K77" s="14">
        <v>5.7000000000000002E-3</v>
      </c>
      <c r="L77" s="14">
        <v>8.5000000000000006E-3</v>
      </c>
      <c r="M77" s="14">
        <v>6.7000000000000002E-3</v>
      </c>
      <c r="N77" s="14">
        <v>5.7999999999999996E-3</v>
      </c>
      <c r="O77" s="14">
        <v>5.7999999999999996E-3</v>
      </c>
      <c r="P77" s="14">
        <v>5.5999999999999999E-3</v>
      </c>
      <c r="Q77" s="14">
        <v>5.3E-3</v>
      </c>
      <c r="R77" s="14">
        <v>5.5999999999999999E-3</v>
      </c>
      <c r="S77" s="14">
        <v>5.5999999999999999E-3</v>
      </c>
      <c r="T77" s="14">
        <v>5.7000000000000002E-3</v>
      </c>
    </row>
    <row r="78" spans="2:20">
      <c r="B78" s="70" t="s">
        <v>163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5.0000000000000001E-3</v>
      </c>
      <c r="J78" s="14">
        <v>4.7999999999999996E-3</v>
      </c>
      <c r="K78" s="14">
        <v>4.0000000000000001E-3</v>
      </c>
      <c r="L78" s="14">
        <v>3.7000000000000002E-3</v>
      </c>
      <c r="M78" s="14">
        <v>4.1000000000000003E-3</v>
      </c>
      <c r="N78" s="14">
        <v>1.6000000000000001E-3</v>
      </c>
      <c r="O78" s="14">
        <v>1.6000000000000001E-3</v>
      </c>
      <c r="P78" s="14">
        <v>1.6000000000000001E-3</v>
      </c>
      <c r="Q78" s="14">
        <v>1.6000000000000001E-3</v>
      </c>
      <c r="R78" s="14">
        <v>1.6000000000000001E-3</v>
      </c>
      <c r="S78" s="14">
        <v>1.6000000000000001E-3</v>
      </c>
      <c r="T78" s="14">
        <v>1.6000000000000001E-3</v>
      </c>
    </row>
    <row r="79" spans="2:20">
      <c r="B79" s="70" t="s">
        <v>164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1E-3</v>
      </c>
      <c r="J79" s="14">
        <v>8.9999999999999998E-4</v>
      </c>
      <c r="K79" s="14">
        <v>1E-3</v>
      </c>
      <c r="L79" s="14">
        <v>6.9999999999999999E-4</v>
      </c>
      <c r="M79" s="14">
        <v>8.9999999999999998E-4</v>
      </c>
      <c r="N79" s="14">
        <v>1.1000000000000001E-3</v>
      </c>
      <c r="O79" s="14">
        <v>1.1000000000000001E-3</v>
      </c>
      <c r="P79" s="14">
        <v>1.1000000000000001E-3</v>
      </c>
      <c r="Q79" s="14">
        <v>1.1000000000000001E-3</v>
      </c>
      <c r="R79" s="14">
        <v>1.1000000000000001E-3</v>
      </c>
      <c r="S79" s="14">
        <v>1.1000000000000001E-3</v>
      </c>
      <c r="T79" s="14">
        <v>1.1000000000000001E-3</v>
      </c>
    </row>
    <row r="80" spans="2:20"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2:20">
      <c r="B81" s="101" t="s">
        <v>219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336.88</v>
      </c>
      <c r="J81" s="7">
        <v>1177.07</v>
      </c>
      <c r="K81" s="7">
        <v>2694.9</v>
      </c>
      <c r="L81" s="7">
        <v>4748.3599999999997</v>
      </c>
      <c r="M81" s="7">
        <v>8957.2199999999993</v>
      </c>
      <c r="N81" s="7">
        <v>4613.07</v>
      </c>
      <c r="O81" s="7">
        <v>2008.98</v>
      </c>
      <c r="P81" s="7">
        <v>3561.51</v>
      </c>
      <c r="Q81" s="7">
        <v>1773.57</v>
      </c>
      <c r="R81" s="7">
        <v>11957.13</v>
      </c>
      <c r="S81" s="7">
        <v>962.09</v>
      </c>
      <c r="T81" s="7">
        <v>53.03</v>
      </c>
    </row>
    <row r="82" spans="2:20">
      <c r="B82" s="71" t="s">
        <v>158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121.46</v>
      </c>
      <c r="J82" s="7">
        <v>1085.98</v>
      </c>
      <c r="K82" s="7">
        <v>1869.62</v>
      </c>
      <c r="L82" s="7">
        <v>600.16999999999996</v>
      </c>
      <c r="M82" s="7">
        <v>3677.23</v>
      </c>
      <c r="N82" s="7">
        <v>2508.15</v>
      </c>
      <c r="O82" s="7">
        <v>1221.22</v>
      </c>
      <c r="P82" s="7">
        <v>570.99</v>
      </c>
      <c r="Q82" s="7">
        <v>1254.47</v>
      </c>
      <c r="R82" s="7">
        <v>5554.83</v>
      </c>
      <c r="S82" s="7">
        <v>595.66</v>
      </c>
      <c r="T82" s="7">
        <v>368.39</v>
      </c>
    </row>
    <row r="83" spans="2:20">
      <c r="B83" s="70" t="s">
        <v>159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/>
      <c r="R83" s="7"/>
      <c r="S83" s="7"/>
      <c r="T83" s="7"/>
    </row>
    <row r="84" spans="2:20">
      <c r="B84" s="70" t="s">
        <v>185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/>
      <c r="R84" s="7"/>
      <c r="S84" s="7"/>
      <c r="T84" s="7"/>
    </row>
    <row r="85" spans="2:20">
      <c r="B85" s="70" t="s">
        <v>186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/>
      <c r="R85" s="7"/>
      <c r="S85" s="7"/>
      <c r="T85" s="7"/>
    </row>
    <row r="86" spans="2:20">
      <c r="B86" s="70" t="s">
        <v>160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/>
      <c r="R86" s="7"/>
      <c r="S86" s="7"/>
      <c r="T86" s="7"/>
    </row>
    <row r="87" spans="2:20">
      <c r="B87" s="70" t="s">
        <v>161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/>
      <c r="R87" s="7"/>
      <c r="S87" s="7"/>
      <c r="T87" s="7"/>
    </row>
    <row r="88" spans="2:20">
      <c r="B88" s="70" t="s">
        <v>237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/>
      <c r="R88" s="7"/>
      <c r="S88" s="7"/>
      <c r="T88" s="7"/>
    </row>
    <row r="89" spans="2:20">
      <c r="B89" s="69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/>
      <c r="P89" s="7"/>
      <c r="Q89" s="7"/>
      <c r="R89" s="7"/>
      <c r="S89" s="7"/>
      <c r="T89" s="7"/>
    </row>
    <row r="90" spans="2:20">
      <c r="B90" s="71" t="s">
        <v>157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39.89</v>
      </c>
      <c r="J90" s="7">
        <v>200.9</v>
      </c>
      <c r="K90" s="7">
        <v>481.14</v>
      </c>
      <c r="L90" s="7">
        <v>3975.56</v>
      </c>
      <c r="M90" s="7">
        <v>4697.49</v>
      </c>
      <c r="N90" s="7">
        <v>2004.65</v>
      </c>
      <c r="O90" s="7">
        <v>415.29</v>
      </c>
      <c r="P90" s="7">
        <v>2204.91</v>
      </c>
      <c r="Q90" s="7">
        <v>191.02</v>
      </c>
      <c r="R90" s="7">
        <v>4815.87</v>
      </c>
      <c r="S90" s="7">
        <v>98.34</v>
      </c>
      <c r="T90" s="7">
        <v>-59.54</v>
      </c>
    </row>
    <row r="91" spans="2:20">
      <c r="B91" s="70" t="s">
        <v>267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/>
      <c r="R91" s="7"/>
      <c r="S91" s="7"/>
      <c r="T91" s="7"/>
    </row>
    <row r="92" spans="2:20">
      <c r="B92" s="70" t="s">
        <v>268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/>
      <c r="R92" s="7"/>
      <c r="S92" s="7"/>
      <c r="T92" s="7"/>
    </row>
    <row r="93" spans="2:20">
      <c r="B93" s="69"/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/>
      <c r="P93" s="7"/>
      <c r="Q93" s="7"/>
      <c r="R93" s="7"/>
      <c r="S93" s="7"/>
      <c r="T93" s="7"/>
    </row>
    <row r="94" spans="2:20">
      <c r="B94" s="71" t="s">
        <v>162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175.53</v>
      </c>
      <c r="J94" s="7">
        <v>-109.81</v>
      </c>
      <c r="K94" s="7">
        <v>344.14</v>
      </c>
      <c r="L94" s="7">
        <v>172.63</v>
      </c>
      <c r="M94" s="7">
        <v>582.5</v>
      </c>
      <c r="N94" s="7">
        <v>100.27</v>
      </c>
      <c r="O94" s="7">
        <v>372.47</v>
      </c>
      <c r="P94" s="7">
        <v>785.6</v>
      </c>
      <c r="Q94" s="7">
        <v>328.08</v>
      </c>
      <c r="R94" s="7">
        <v>1586.43</v>
      </c>
      <c r="S94" s="7">
        <v>268.08999999999997</v>
      </c>
      <c r="T94" s="7">
        <v>-255.82</v>
      </c>
    </row>
    <row r="95" spans="2:20">
      <c r="B95" s="70" t="s">
        <v>159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/>
      <c r="R95" s="7"/>
      <c r="S95" s="7"/>
      <c r="T95" s="7"/>
    </row>
    <row r="96" spans="2:20">
      <c r="B96" s="70" t="s">
        <v>163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/>
      <c r="R96" s="7"/>
      <c r="S96" s="7"/>
      <c r="T96" s="7"/>
    </row>
    <row r="97" spans="2:20">
      <c r="B97" s="70" t="s">
        <v>164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/>
      <c r="R97" s="7"/>
      <c r="S97" s="7"/>
      <c r="T97" s="7"/>
    </row>
    <row r="98" spans="2:20"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2:20" s="26" customFormat="1">
      <c r="B99" s="2" t="s">
        <v>12</v>
      </c>
      <c r="C99" s="83">
        <v>7.4000000000000003E-3</v>
      </c>
      <c r="D99" s="83">
        <v>5.7000000000000002E-3</v>
      </c>
      <c r="E99" s="83">
        <v>5.7000000000000002E-3</v>
      </c>
      <c r="F99" s="83">
        <v>6.6E-3</v>
      </c>
      <c r="G99" s="83">
        <v>6.7999999999999996E-3</v>
      </c>
      <c r="H99" s="83">
        <v>6.8999999999999999E-3</v>
      </c>
      <c r="I99" s="83">
        <v>6.1999999999999998E-3</v>
      </c>
      <c r="J99" s="83">
        <v>7.0000000000000001E-3</v>
      </c>
      <c r="K99" s="83">
        <v>7.4999999999999997E-3</v>
      </c>
      <c r="L99" s="83">
        <v>6.8999999999999999E-3</v>
      </c>
      <c r="M99" s="83">
        <v>7.0000000000000001E-3</v>
      </c>
      <c r="N99" s="83">
        <v>6.7999999999999996E-3</v>
      </c>
      <c r="O99" s="83">
        <v>7.1999999999999998E-3</v>
      </c>
      <c r="P99" s="83">
        <v>7.6E-3</v>
      </c>
      <c r="Q99" s="83">
        <v>7.4999999999999997E-3</v>
      </c>
      <c r="R99" s="83">
        <v>7.3000000000000001E-3</v>
      </c>
      <c r="S99" s="83">
        <v>8.6E-3</v>
      </c>
      <c r="T99" s="83">
        <v>7.9000000000000008E-3</v>
      </c>
    </row>
    <row r="100" spans="2:20" s="26" customFormat="1">
      <c r="B100" s="2" t="s">
        <v>14</v>
      </c>
      <c r="C100" s="83">
        <v>8.6999999999999994E-3</v>
      </c>
      <c r="D100" s="83">
        <v>7.0000000000000001E-3</v>
      </c>
      <c r="E100" s="83">
        <v>6.8999999999999999E-3</v>
      </c>
      <c r="F100" s="83">
        <v>8.6999999999999994E-3</v>
      </c>
      <c r="G100" s="83">
        <v>2.9999999999999997E-4</v>
      </c>
      <c r="H100" s="83">
        <v>6.3E-3</v>
      </c>
      <c r="I100" s="83">
        <v>9.2999999999999992E-3</v>
      </c>
      <c r="J100" s="83">
        <v>8.2000000000000007E-3</v>
      </c>
      <c r="K100" s="83">
        <v>8.3999999999999995E-3</v>
      </c>
      <c r="L100" s="83">
        <v>7.3000000000000001E-3</v>
      </c>
      <c r="M100" s="83">
        <v>7.7000000000000002E-3</v>
      </c>
      <c r="N100" s="83">
        <v>7.1999999999999998E-3</v>
      </c>
      <c r="O100" s="83">
        <v>7.9000000000000008E-3</v>
      </c>
      <c r="P100" s="83">
        <v>8.2000000000000007E-3</v>
      </c>
      <c r="Q100" s="83">
        <v>7.9000000000000008E-3</v>
      </c>
      <c r="R100" s="83">
        <v>7.7999999999999996E-3</v>
      </c>
      <c r="S100" s="83">
        <v>8.5000000000000006E-3</v>
      </c>
      <c r="T100" s="83">
        <v>8.2000000000000007E-3</v>
      </c>
    </row>
    <row r="101" spans="2:20" s="27" customFormat="1">
      <c r="B101" s="10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2:20">
      <c r="B102" s="101" t="s">
        <v>15</v>
      </c>
      <c r="C102" s="7">
        <v>102.5</v>
      </c>
      <c r="D102" s="7">
        <v>26.35</v>
      </c>
      <c r="E102" s="7">
        <v>27.42</v>
      </c>
      <c r="F102" s="7">
        <v>29.52</v>
      </c>
      <c r="G102" s="7">
        <v>38.15</v>
      </c>
      <c r="H102" s="7">
        <v>121.49</v>
      </c>
      <c r="I102" s="7">
        <v>26.16</v>
      </c>
      <c r="J102" s="7">
        <v>28.8</v>
      </c>
      <c r="K102" s="7">
        <v>29.98</v>
      </c>
      <c r="L102" s="7">
        <v>35.659999999999997</v>
      </c>
      <c r="M102" s="7">
        <v>120.59</v>
      </c>
      <c r="N102" s="7">
        <v>36.43</v>
      </c>
      <c r="O102" s="7">
        <v>41.53</v>
      </c>
      <c r="P102" s="7">
        <v>46.13</v>
      </c>
      <c r="Q102" s="7">
        <v>46.79</v>
      </c>
      <c r="R102" s="7">
        <v>170.88</v>
      </c>
      <c r="S102" s="7">
        <v>46.45</v>
      </c>
      <c r="T102" s="7">
        <v>46.08</v>
      </c>
    </row>
    <row r="103" spans="2:20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2:20">
      <c r="B104" s="101" t="s">
        <v>20</v>
      </c>
      <c r="C104" s="7">
        <v>0</v>
      </c>
      <c r="D104" s="7">
        <v>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2:20">
      <c r="B105" s="8" t="s">
        <v>213</v>
      </c>
      <c r="C105" s="9">
        <v>24.63</v>
      </c>
      <c r="D105" s="9">
        <v>4.49</v>
      </c>
      <c r="E105" s="9">
        <v>5.24</v>
      </c>
      <c r="F105" s="9">
        <v>11.73</v>
      </c>
      <c r="G105" s="9">
        <v>3.57</v>
      </c>
      <c r="H105" s="9">
        <v>24.98</v>
      </c>
      <c r="I105" s="9">
        <v>10.59</v>
      </c>
      <c r="J105" s="9">
        <v>16.63</v>
      </c>
      <c r="K105" s="9">
        <v>26.83</v>
      </c>
      <c r="L105" s="9">
        <v>23.04</v>
      </c>
      <c r="M105" s="9">
        <v>77.099999999999994</v>
      </c>
      <c r="N105" s="9">
        <v>33.200000000000003</v>
      </c>
      <c r="O105" s="9">
        <v>46.18</v>
      </c>
      <c r="P105" s="9">
        <v>53.56</v>
      </c>
      <c r="Q105" s="9">
        <v>56.27</v>
      </c>
      <c r="R105" s="9">
        <v>189.21</v>
      </c>
      <c r="S105" s="9">
        <v>69.47</v>
      </c>
      <c r="T105" s="9">
        <v>64.150000000000006</v>
      </c>
    </row>
    <row r="106" spans="2:20">
      <c r="B106" s="8" t="s">
        <v>21</v>
      </c>
      <c r="C106" s="9">
        <v>45.36</v>
      </c>
      <c r="D106" s="9">
        <v>11.61</v>
      </c>
      <c r="E106" s="9">
        <v>12.18</v>
      </c>
      <c r="F106" s="9">
        <v>25.23</v>
      </c>
      <c r="G106" s="9">
        <v>-36.229999999999997</v>
      </c>
      <c r="H106" s="9">
        <v>12.74</v>
      </c>
      <c r="I106" s="9">
        <v>28.75</v>
      </c>
      <c r="J106" s="9">
        <v>24.3</v>
      </c>
      <c r="K106" s="9">
        <v>33.51</v>
      </c>
      <c r="L106" s="9">
        <v>26.44</v>
      </c>
      <c r="M106" s="9">
        <v>99.07</v>
      </c>
      <c r="N106" s="9">
        <v>36.49</v>
      </c>
      <c r="O106" s="9">
        <v>55.15</v>
      </c>
      <c r="P106" s="9">
        <v>61.5</v>
      </c>
      <c r="Q106" s="9">
        <v>61.64</v>
      </c>
      <c r="R106" s="9">
        <v>214.77</v>
      </c>
      <c r="S106" s="9">
        <v>68.47</v>
      </c>
      <c r="T106" s="9">
        <v>68.17</v>
      </c>
    </row>
    <row r="107" spans="2:20"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1" t="s">
        <v>295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/>
      <c r="P108" s="9"/>
      <c r="Q108" s="9"/>
      <c r="R108" s="9"/>
      <c r="S108" s="9"/>
      <c r="T108" s="9"/>
    </row>
    <row r="109" spans="2:20">
      <c r="B109" s="252" t="s">
        <v>236</v>
      </c>
      <c r="C109" s="9">
        <v>127.13</v>
      </c>
      <c r="D109" s="9">
        <v>30.84</v>
      </c>
      <c r="E109" s="9">
        <v>32.659999999999997</v>
      </c>
      <c r="F109" s="9">
        <v>41.25</v>
      </c>
      <c r="G109" s="9">
        <v>41.72</v>
      </c>
      <c r="H109" s="9">
        <v>146.47</v>
      </c>
      <c r="I109" s="9">
        <v>36.75</v>
      </c>
      <c r="J109" s="9">
        <v>45.43</v>
      </c>
      <c r="K109" s="9">
        <v>56.81</v>
      </c>
      <c r="L109" s="9">
        <v>58.7</v>
      </c>
      <c r="M109" s="9">
        <v>197.69</v>
      </c>
      <c r="N109" s="9">
        <v>69.63</v>
      </c>
      <c r="O109" s="9">
        <v>87.71</v>
      </c>
      <c r="P109" s="9">
        <v>99.69</v>
      </c>
      <c r="Q109" s="9">
        <v>103.06</v>
      </c>
      <c r="R109" s="9">
        <v>360.09</v>
      </c>
      <c r="S109" s="9">
        <v>115.92</v>
      </c>
      <c r="T109" s="9">
        <v>110.24</v>
      </c>
    </row>
    <row r="110" spans="2:20">
      <c r="B110" s="252" t="s">
        <v>45</v>
      </c>
      <c r="C110" s="9">
        <v>5.63</v>
      </c>
      <c r="D110" s="9">
        <v>0.87</v>
      </c>
      <c r="E110" s="9">
        <v>-2.65</v>
      </c>
      <c r="F110" s="9">
        <v>3.43</v>
      </c>
      <c r="G110" s="9">
        <v>-12.05</v>
      </c>
      <c r="H110" s="9">
        <v>-10.4</v>
      </c>
      <c r="I110" s="9">
        <v>6.21</v>
      </c>
      <c r="J110" s="9">
        <v>5.68</v>
      </c>
      <c r="K110" s="9">
        <v>6.68</v>
      </c>
      <c r="L110" s="9">
        <v>3.4</v>
      </c>
      <c r="M110" s="9">
        <v>21.97</v>
      </c>
      <c r="N110" s="9">
        <v>3.29</v>
      </c>
      <c r="O110" s="9">
        <v>8.9700000000000006</v>
      </c>
      <c r="P110" s="9">
        <v>7.94</v>
      </c>
      <c r="Q110" s="9">
        <v>5.36</v>
      </c>
      <c r="R110" s="9">
        <v>25.56</v>
      </c>
      <c r="S110" s="9">
        <v>-1</v>
      </c>
      <c r="T110" s="9">
        <v>4.0199999999999996</v>
      </c>
    </row>
    <row r="111" spans="2:20">
      <c r="B111" s="252" t="s">
        <v>294</v>
      </c>
      <c r="C111" s="9">
        <v>102.5</v>
      </c>
      <c r="D111" s="9">
        <v>26.35</v>
      </c>
      <c r="E111" s="9">
        <v>27.42</v>
      </c>
      <c r="F111" s="9">
        <v>29.52</v>
      </c>
      <c r="G111" s="9">
        <v>38.15</v>
      </c>
      <c r="H111" s="9">
        <v>121.49</v>
      </c>
      <c r="I111" s="9">
        <v>26.16</v>
      </c>
      <c r="J111" s="9">
        <v>28.8</v>
      </c>
      <c r="K111" s="9">
        <v>29.98</v>
      </c>
      <c r="L111" s="9">
        <v>35.659999999999997</v>
      </c>
      <c r="M111" s="9">
        <v>120.59</v>
      </c>
      <c r="N111" s="9">
        <v>36.43</v>
      </c>
      <c r="O111" s="9">
        <v>41.53</v>
      </c>
      <c r="P111" s="9">
        <v>46.13</v>
      </c>
      <c r="Q111" s="9">
        <v>46.79</v>
      </c>
      <c r="R111" s="9">
        <v>170.88</v>
      </c>
      <c r="S111" s="9">
        <v>46.45</v>
      </c>
      <c r="T111" s="9">
        <v>46.08</v>
      </c>
    </row>
    <row r="112" spans="2:20">
      <c r="B112" s="252" t="s">
        <v>21</v>
      </c>
      <c r="C112" s="9">
        <v>30.26</v>
      </c>
      <c r="D112" s="9">
        <v>5.36</v>
      </c>
      <c r="E112" s="9">
        <v>2.59</v>
      </c>
      <c r="F112" s="9">
        <v>15.16</v>
      </c>
      <c r="G112" s="9">
        <v>-8.48</v>
      </c>
      <c r="H112" s="9">
        <v>14.58</v>
      </c>
      <c r="I112" s="9">
        <v>16.8</v>
      </c>
      <c r="J112" s="9">
        <v>22.31</v>
      </c>
      <c r="K112" s="9">
        <v>33.51</v>
      </c>
      <c r="L112" s="9">
        <v>26.44</v>
      </c>
      <c r="M112" s="9">
        <v>99.07</v>
      </c>
      <c r="N112" s="9">
        <v>36.49</v>
      </c>
      <c r="O112" s="9">
        <v>55.15</v>
      </c>
      <c r="P112" s="9">
        <v>61.5</v>
      </c>
      <c r="Q112" s="9">
        <v>61.64</v>
      </c>
      <c r="R112" s="9">
        <v>214.77</v>
      </c>
      <c r="S112" s="9">
        <v>68.47</v>
      </c>
      <c r="T112" s="9">
        <v>68.17</v>
      </c>
    </row>
    <row r="113" customFormat="1"/>
    <row r="114" customFormat="1"/>
  </sheetData>
  <sheetProtection algorithmName="SHA-512" hashValue="P0dyND9r1GtpXa/1zFyyCXwieworxkhm8x8sEAjmAPMNUcWcWjkTT9+i3T1e6WKrZhGHkIw9uk9EJt4o20V/VQ==" saltValue="7rd4AqFOZ6oFqFKshqbfng==" spinCount="100000" sheet="1" formatCells="0" formatColumns="0" format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R60"/>
  <sheetViews>
    <sheetView zoomScaleNormal="100" workbookViewId="0">
      <selection activeCell="D2" sqref="D2"/>
    </sheetView>
  </sheetViews>
  <sheetFormatPr defaultRowHeight="15"/>
  <cols>
    <col min="1" max="1" width="2.42578125" style="183" customWidth="1"/>
    <col min="2" max="2" width="4.5703125" style="183" bestFit="1" customWidth="1"/>
    <col min="3" max="3" width="44" style="183" bestFit="1" customWidth="1"/>
    <col min="4" max="10" width="13.5703125" style="183" bestFit="1" customWidth="1"/>
    <col min="11" max="11" width="9.7109375" style="183" customWidth="1"/>
    <col min="12" max="12" width="13.140625" style="183" bestFit="1" customWidth="1"/>
    <col min="13" max="13" width="14" style="183" bestFit="1" customWidth="1"/>
    <col min="14" max="14" width="14.42578125" style="183" bestFit="1" customWidth="1"/>
    <col min="15" max="15" width="14" style="183" bestFit="1" customWidth="1"/>
    <col min="16" max="17" width="13.5703125" style="183" bestFit="1" customWidth="1"/>
    <col min="18" max="18" width="14" style="183" bestFit="1" customWidth="1"/>
    <col min="19" max="16384" width="9.140625" style="183"/>
  </cols>
  <sheetData>
    <row r="1" spans="2:18">
      <c r="C1" s="236"/>
    </row>
    <row r="2" spans="2:18" ht="15" customHeight="1">
      <c r="B2" s="290" t="s">
        <v>53</v>
      </c>
      <c r="C2" s="291"/>
      <c r="D2" s="184">
        <v>44834</v>
      </c>
      <c r="E2" s="184">
        <v>44742</v>
      </c>
      <c r="F2" s="184" t="s">
        <v>299</v>
      </c>
      <c r="G2" s="184">
        <v>44651</v>
      </c>
      <c r="H2" s="184">
        <v>44561</v>
      </c>
      <c r="I2" s="184">
        <v>44469</v>
      </c>
      <c r="J2" s="184">
        <v>44377</v>
      </c>
      <c r="K2" s="185" t="s">
        <v>166</v>
      </c>
      <c r="L2" s="184">
        <v>44286</v>
      </c>
      <c r="M2" s="184">
        <v>44196</v>
      </c>
      <c r="N2" s="184">
        <v>44104</v>
      </c>
      <c r="O2" s="184">
        <v>44012</v>
      </c>
      <c r="P2" s="184">
        <v>43921</v>
      </c>
      <c r="Q2" s="184">
        <v>43830</v>
      </c>
      <c r="R2" s="184">
        <v>43738</v>
      </c>
    </row>
    <row r="3" spans="2:18" ht="14.25" customHeight="1">
      <c r="B3" s="186">
        <v>1</v>
      </c>
      <c r="C3" s="187" t="s">
        <v>55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  <c r="R3" s="189"/>
    </row>
    <row r="4" spans="2:18" ht="15" customHeight="1">
      <c r="B4" s="190" t="s">
        <v>57</v>
      </c>
      <c r="C4" s="191" t="s">
        <v>58</v>
      </c>
      <c r="D4" s="192">
        <v>262.17</v>
      </c>
      <c r="E4" s="192">
        <v>517.91116283400288</v>
      </c>
      <c r="F4" s="192">
        <v>350.60906201899013</v>
      </c>
      <c r="G4" s="192">
        <v>350.60906201899013</v>
      </c>
      <c r="H4" s="192">
        <v>345.9</v>
      </c>
      <c r="I4" s="192">
        <v>370.1</v>
      </c>
      <c r="J4" s="192">
        <v>960.2</v>
      </c>
      <c r="K4" s="192">
        <f>L4</f>
        <v>386.7</v>
      </c>
      <c r="L4" s="192">
        <v>386.7</v>
      </c>
      <c r="M4" s="192">
        <v>258.60000000000002</v>
      </c>
      <c r="N4" s="192">
        <v>478.2</v>
      </c>
      <c r="O4" s="192">
        <v>867.5</v>
      </c>
      <c r="P4" s="192">
        <v>681.21900000000005</v>
      </c>
      <c r="Q4" s="190">
        <v>242</v>
      </c>
      <c r="R4" s="190">
        <v>696</v>
      </c>
    </row>
    <row r="5" spans="2:18" ht="15" customHeight="1">
      <c r="B5" s="190" t="s">
        <v>61</v>
      </c>
      <c r="C5" s="191" t="s">
        <v>62</v>
      </c>
      <c r="D5" s="192">
        <v>225.73</v>
      </c>
      <c r="E5" s="192">
        <v>343.49418686000013</v>
      </c>
      <c r="F5" s="192">
        <v>533.62746932599998</v>
      </c>
      <c r="G5" s="192">
        <v>533.62746932599998</v>
      </c>
      <c r="H5" s="192">
        <v>331.2</v>
      </c>
      <c r="I5" s="192">
        <v>343.1</v>
      </c>
      <c r="J5" s="192">
        <v>325</v>
      </c>
      <c r="K5" s="192">
        <f t="shared" ref="K5:K12" si="0">L5</f>
        <v>401.4</v>
      </c>
      <c r="L5" s="192">
        <v>401.4</v>
      </c>
      <c r="M5" s="192">
        <v>383.3</v>
      </c>
      <c r="N5" s="192">
        <v>406.1</v>
      </c>
      <c r="O5" s="192">
        <v>195.4</v>
      </c>
      <c r="P5" s="192">
        <v>497.4860000000001</v>
      </c>
      <c r="Q5" s="190">
        <v>96</v>
      </c>
      <c r="R5" s="190">
        <v>111</v>
      </c>
    </row>
    <row r="6" spans="2:18" ht="15" customHeight="1">
      <c r="B6" s="190" t="s">
        <v>65</v>
      </c>
      <c r="C6" s="191" t="s">
        <v>66</v>
      </c>
      <c r="D6" s="192">
        <v>0.47</v>
      </c>
      <c r="E6" s="192">
        <v>8.5302000000000003E-2</v>
      </c>
      <c r="F6" s="192">
        <v>0.1286688</v>
      </c>
      <c r="G6" s="192">
        <v>0.1286688</v>
      </c>
      <c r="H6" s="192">
        <v>0.2</v>
      </c>
      <c r="I6" s="192">
        <v>146.5</v>
      </c>
      <c r="J6" s="192">
        <v>105.9</v>
      </c>
      <c r="K6" s="192">
        <f t="shared" si="0"/>
        <v>166.5</v>
      </c>
      <c r="L6" s="192">
        <v>166.5</v>
      </c>
      <c r="M6" s="192">
        <v>137.5</v>
      </c>
      <c r="N6" s="192">
        <v>70</v>
      </c>
      <c r="O6" s="192">
        <v>74</v>
      </c>
      <c r="P6" s="192">
        <v>131.58600000000001</v>
      </c>
      <c r="Q6" s="190">
        <v>115</v>
      </c>
      <c r="R6" s="190">
        <v>100</v>
      </c>
    </row>
    <row r="7" spans="2:18" ht="15" customHeight="1">
      <c r="B7" s="190" t="s">
        <v>69</v>
      </c>
      <c r="C7" s="191" t="s">
        <v>70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4"/>
    </row>
    <row r="8" spans="2:18" ht="15" customHeight="1">
      <c r="B8" s="190"/>
      <c r="C8" s="191" t="s">
        <v>73</v>
      </c>
      <c r="D8" s="192">
        <v>299.41000000000003</v>
      </c>
      <c r="E8" s="192">
        <v>235.9696025690001</v>
      </c>
      <c r="F8" s="192">
        <v>254.66029401500006</v>
      </c>
      <c r="G8" s="192">
        <v>254.66029401500006</v>
      </c>
      <c r="H8" s="192">
        <v>317.60000000000002</v>
      </c>
      <c r="I8" s="192">
        <v>248.7</v>
      </c>
      <c r="J8" s="192">
        <v>279.8</v>
      </c>
      <c r="K8" s="192">
        <f t="shared" si="0"/>
        <v>226.1</v>
      </c>
      <c r="L8" s="192">
        <v>226.1</v>
      </c>
      <c r="M8" s="192">
        <v>205.2</v>
      </c>
      <c r="N8" s="192">
        <v>216.3</v>
      </c>
      <c r="O8" s="192">
        <v>222.8</v>
      </c>
      <c r="P8" s="192">
        <v>242.54900000000001</v>
      </c>
      <c r="Q8" s="190">
        <v>265</v>
      </c>
      <c r="R8" s="190">
        <v>386</v>
      </c>
    </row>
    <row r="9" spans="2:18" ht="15" customHeight="1">
      <c r="B9" s="190"/>
      <c r="C9" s="191" t="s">
        <v>74</v>
      </c>
      <c r="D9" s="192">
        <v>118.76</v>
      </c>
      <c r="E9" s="192">
        <v>248.21176974100041</v>
      </c>
      <c r="F9" s="192">
        <v>258.51877722199998</v>
      </c>
      <c r="G9" s="192">
        <v>258.51877722199998</v>
      </c>
      <c r="H9" s="192">
        <v>98.9</v>
      </c>
      <c r="I9" s="192">
        <v>118.2</v>
      </c>
      <c r="J9" s="192">
        <v>104.7</v>
      </c>
      <c r="K9" s="192">
        <f t="shared" si="0"/>
        <v>115.7</v>
      </c>
      <c r="L9" s="192">
        <v>115.7</v>
      </c>
      <c r="M9" s="192">
        <v>173.9</v>
      </c>
      <c r="N9" s="192">
        <v>84.8</v>
      </c>
      <c r="O9" s="192">
        <v>137.6</v>
      </c>
      <c r="P9" s="192">
        <v>118</v>
      </c>
      <c r="Q9" s="190">
        <v>65</v>
      </c>
      <c r="R9" s="190">
        <v>270</v>
      </c>
    </row>
    <row r="10" spans="2:18" ht="15" customHeight="1">
      <c r="B10" s="190" t="s">
        <v>75</v>
      </c>
      <c r="C10" s="191" t="s">
        <v>76</v>
      </c>
      <c r="D10" s="192">
        <v>4006.87</v>
      </c>
      <c r="E10" s="192">
        <v>4240.9380366380001</v>
      </c>
      <c r="F10" s="192">
        <v>4054.9478388860002</v>
      </c>
      <c r="G10" s="192">
        <v>4054.9478388860002</v>
      </c>
      <c r="H10" s="192">
        <v>4189.3999999999996</v>
      </c>
      <c r="I10" s="192">
        <v>3175.7</v>
      </c>
      <c r="J10" s="192">
        <v>3347.9</v>
      </c>
      <c r="K10" s="192">
        <f t="shared" si="0"/>
        <v>3720.6</v>
      </c>
      <c r="L10" s="192">
        <v>3720.6</v>
      </c>
      <c r="M10" s="192">
        <v>3078.6</v>
      </c>
      <c r="N10" s="192">
        <v>2902.7</v>
      </c>
      <c r="O10" s="192">
        <v>2918.6</v>
      </c>
      <c r="P10" s="192">
        <v>3631.8930000000009</v>
      </c>
      <c r="Q10" s="195">
        <v>4114</v>
      </c>
      <c r="R10" s="195">
        <v>3937</v>
      </c>
    </row>
    <row r="11" spans="2:18" ht="15" customHeight="1">
      <c r="B11" s="190" t="s">
        <v>79</v>
      </c>
      <c r="C11" s="191" t="s">
        <v>80</v>
      </c>
      <c r="D11" s="192">
        <v>3270.96</v>
      </c>
      <c r="E11" s="192">
        <v>2607.8319161979639</v>
      </c>
      <c r="F11" s="192">
        <v>4072.3971626535013</v>
      </c>
      <c r="G11" s="192">
        <v>4072.3971626535013</v>
      </c>
      <c r="H11" s="192">
        <v>3345.8</v>
      </c>
      <c r="I11" s="192">
        <v>2707.4</v>
      </c>
      <c r="J11" s="192">
        <v>2186.6999999999998</v>
      </c>
      <c r="K11" s="192">
        <f t="shared" si="0"/>
        <v>2512.9</v>
      </c>
      <c r="L11" s="192">
        <v>2512.9</v>
      </c>
      <c r="M11" s="192">
        <v>3162.1</v>
      </c>
      <c r="N11" s="192">
        <v>5894.6</v>
      </c>
      <c r="O11" s="192">
        <v>6435.4</v>
      </c>
      <c r="P11" s="192">
        <v>6512.4390000000003</v>
      </c>
      <c r="Q11" s="195">
        <v>5849</v>
      </c>
      <c r="R11" s="195">
        <v>5161</v>
      </c>
    </row>
    <row r="12" spans="2:18" ht="15" customHeight="1">
      <c r="B12" s="190" t="s">
        <v>83</v>
      </c>
      <c r="C12" s="191" t="s">
        <v>84</v>
      </c>
      <c r="D12" s="192">
        <v>382.53</v>
      </c>
      <c r="E12" s="192">
        <v>380.69706421299998</v>
      </c>
      <c r="F12" s="192">
        <v>188.45499218400005</v>
      </c>
      <c r="G12" s="192">
        <v>188.45499218400005</v>
      </c>
      <c r="H12" s="192">
        <v>100.1</v>
      </c>
      <c r="I12" s="192">
        <v>197.2</v>
      </c>
      <c r="J12" s="192">
        <v>350.2</v>
      </c>
      <c r="K12" s="192">
        <f t="shared" si="0"/>
        <v>153</v>
      </c>
      <c r="L12" s="192">
        <v>153</v>
      </c>
      <c r="M12" s="192">
        <v>316.3</v>
      </c>
      <c r="N12" s="192">
        <v>271.8</v>
      </c>
      <c r="O12" s="192">
        <v>256</v>
      </c>
      <c r="P12" s="192">
        <v>437.9</v>
      </c>
      <c r="Q12" s="190">
        <v>70</v>
      </c>
      <c r="R12" s="190">
        <v>89</v>
      </c>
    </row>
    <row r="13" spans="2:18" ht="15" customHeight="1">
      <c r="B13" s="190"/>
      <c r="C13" s="191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0"/>
      <c r="R13" s="190"/>
    </row>
    <row r="14" spans="2:18" ht="15" customHeight="1">
      <c r="B14" s="186">
        <v>2</v>
      </c>
      <c r="C14" s="187" t="s">
        <v>86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7"/>
    </row>
    <row r="15" spans="2:18" ht="15" customHeight="1">
      <c r="B15" s="190" t="s">
        <v>57</v>
      </c>
      <c r="C15" s="191" t="s">
        <v>88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f t="shared" ref="K15:K25" si="1">L15</f>
        <v>0</v>
      </c>
      <c r="L15" s="192">
        <v>0</v>
      </c>
      <c r="M15" s="192">
        <v>0</v>
      </c>
      <c r="N15" s="192">
        <v>41</v>
      </c>
      <c r="O15" s="192">
        <v>7.3</v>
      </c>
      <c r="P15" s="192">
        <v>0</v>
      </c>
      <c r="Q15" s="190">
        <v>0</v>
      </c>
      <c r="R15" s="190">
        <v>9</v>
      </c>
    </row>
    <row r="16" spans="2:18" ht="15" customHeight="1">
      <c r="B16" s="190" t="s">
        <v>61</v>
      </c>
      <c r="C16" s="191" t="s">
        <v>90</v>
      </c>
      <c r="D16" s="192">
        <v>147.48000000000002</v>
      </c>
      <c r="E16" s="192">
        <v>169.77347542099997</v>
      </c>
      <c r="F16" s="192">
        <v>136.780374241</v>
      </c>
      <c r="G16" s="192">
        <v>136.780374241</v>
      </c>
      <c r="H16" s="192">
        <v>98.4</v>
      </c>
      <c r="I16" s="192">
        <v>81</v>
      </c>
      <c r="J16" s="192">
        <v>84.8</v>
      </c>
      <c r="K16" s="192">
        <f t="shared" si="1"/>
        <v>74.7</v>
      </c>
      <c r="L16" s="192">
        <v>74.7</v>
      </c>
      <c r="M16" s="192">
        <v>94.3</v>
      </c>
      <c r="N16" s="192">
        <v>97.1</v>
      </c>
      <c r="O16" s="192">
        <v>81.2</v>
      </c>
      <c r="P16" s="192">
        <v>73.043999999999997</v>
      </c>
      <c r="Q16" s="190">
        <v>53</v>
      </c>
      <c r="R16" s="190">
        <v>50</v>
      </c>
    </row>
    <row r="17" spans="2:18" ht="15" customHeight="1">
      <c r="B17" s="190" t="s">
        <v>65</v>
      </c>
      <c r="C17" s="191" t="s">
        <v>92</v>
      </c>
      <c r="D17" s="192">
        <v>1.19</v>
      </c>
      <c r="E17" s="192">
        <v>1.8778045049999996</v>
      </c>
      <c r="F17" s="192">
        <v>0.17753450000000001</v>
      </c>
      <c r="G17" s="192">
        <v>0.17753450000000001</v>
      </c>
      <c r="H17" s="192">
        <v>1.5</v>
      </c>
      <c r="I17" s="192">
        <v>1.3</v>
      </c>
      <c r="J17" s="192">
        <v>5.2</v>
      </c>
      <c r="K17" s="192">
        <f t="shared" si="1"/>
        <v>1.1000000000000001</v>
      </c>
      <c r="L17" s="192">
        <v>1.1000000000000001</v>
      </c>
      <c r="M17" s="192">
        <v>1.6</v>
      </c>
      <c r="N17" s="192">
        <v>3.4</v>
      </c>
      <c r="O17" s="192">
        <v>2.7</v>
      </c>
      <c r="P17" s="192">
        <v>5.2920000000000007</v>
      </c>
      <c r="Q17" s="190">
        <v>16</v>
      </c>
      <c r="R17" s="190">
        <v>18</v>
      </c>
    </row>
    <row r="18" spans="2:18" ht="15" customHeight="1">
      <c r="B18" s="190" t="s">
        <v>69</v>
      </c>
      <c r="C18" s="191" t="s">
        <v>94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f t="shared" si="1"/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0</v>
      </c>
      <c r="Q18" s="190">
        <v>0</v>
      </c>
      <c r="R18" s="190">
        <v>0</v>
      </c>
    </row>
    <row r="19" spans="2:18" ht="15" customHeight="1">
      <c r="B19" s="190" t="s">
        <v>75</v>
      </c>
      <c r="C19" s="191" t="s">
        <v>96</v>
      </c>
      <c r="D19" s="192">
        <v>276.92</v>
      </c>
      <c r="E19" s="192">
        <v>275.62824886300007</v>
      </c>
      <c r="F19" s="192">
        <v>277.78073732600006</v>
      </c>
      <c r="G19" s="192">
        <v>277.78073732600006</v>
      </c>
      <c r="H19" s="192">
        <v>280.2</v>
      </c>
      <c r="I19" s="192">
        <v>282.8</v>
      </c>
      <c r="J19" s="192">
        <v>285.39999999999998</v>
      </c>
      <c r="K19" s="192">
        <f t="shared" si="1"/>
        <v>287.89999999999998</v>
      </c>
      <c r="L19" s="192">
        <v>287.89999999999998</v>
      </c>
      <c r="M19" s="192">
        <v>290.7</v>
      </c>
      <c r="N19" s="192">
        <v>292.5</v>
      </c>
      <c r="O19" s="192">
        <v>295.89999999999998</v>
      </c>
      <c r="P19" s="192">
        <v>298.80299999999994</v>
      </c>
      <c r="Q19" s="190">
        <v>296</v>
      </c>
      <c r="R19" s="190">
        <v>299</v>
      </c>
    </row>
    <row r="20" spans="2:18" ht="15" customHeight="1">
      <c r="B20" s="190" t="s">
        <v>79</v>
      </c>
      <c r="C20" s="191" t="s">
        <v>98</v>
      </c>
      <c r="D20" s="192">
        <v>12.87</v>
      </c>
      <c r="E20" s="192">
        <v>3.521702184000048</v>
      </c>
      <c r="F20" s="192">
        <v>0.26949998399995229</v>
      </c>
      <c r="G20" s="192">
        <v>0.26949998399995229</v>
      </c>
      <c r="H20" s="192">
        <v>0.6</v>
      </c>
      <c r="I20" s="192">
        <v>0</v>
      </c>
      <c r="J20" s="192">
        <v>1.8</v>
      </c>
      <c r="K20" s="192">
        <f t="shared" si="1"/>
        <v>2.4</v>
      </c>
      <c r="L20" s="192">
        <v>2.4</v>
      </c>
      <c r="M20" s="192">
        <v>2</v>
      </c>
      <c r="N20" s="192">
        <v>1.2</v>
      </c>
      <c r="O20" s="192">
        <v>4.3</v>
      </c>
      <c r="P20" s="192">
        <v>1.1000000000000001</v>
      </c>
      <c r="Q20" s="190">
        <v>4</v>
      </c>
      <c r="R20" s="190">
        <v>4</v>
      </c>
    </row>
    <row r="21" spans="2:18" ht="15" customHeight="1">
      <c r="B21" s="190" t="s">
        <v>83</v>
      </c>
      <c r="C21" s="191" t="s">
        <v>100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f t="shared" si="1"/>
        <v>0</v>
      </c>
      <c r="L21" s="192">
        <v>0</v>
      </c>
      <c r="M21" s="192">
        <v>0</v>
      </c>
      <c r="N21" s="192">
        <v>0</v>
      </c>
      <c r="O21" s="192">
        <v>0.4</v>
      </c>
      <c r="P21" s="192">
        <v>0</v>
      </c>
      <c r="Q21" s="190">
        <v>0</v>
      </c>
      <c r="R21" s="190">
        <v>0</v>
      </c>
    </row>
    <row r="22" spans="2:18" ht="15" customHeight="1">
      <c r="B22" s="190" t="s">
        <v>102</v>
      </c>
      <c r="C22" s="191" t="s">
        <v>103</v>
      </c>
      <c r="D22" s="192">
        <v>373.39</v>
      </c>
      <c r="E22" s="192">
        <v>373.39361200000002</v>
      </c>
      <c r="F22" s="192">
        <v>373.39361200000002</v>
      </c>
      <c r="G22" s="192">
        <v>373.39361200000002</v>
      </c>
      <c r="H22" s="192">
        <v>373.4</v>
      </c>
      <c r="I22" s="192">
        <v>373.4</v>
      </c>
      <c r="J22" s="192">
        <v>373.4</v>
      </c>
      <c r="K22" s="192">
        <f t="shared" si="1"/>
        <v>373.4</v>
      </c>
      <c r="L22" s="192">
        <v>373.4</v>
      </c>
      <c r="M22" s="192">
        <v>373.4</v>
      </c>
      <c r="N22" s="192">
        <v>373.4</v>
      </c>
      <c r="O22" s="192">
        <v>373.4</v>
      </c>
      <c r="P22" s="192">
        <v>187.851</v>
      </c>
      <c r="Q22" s="190">
        <v>188</v>
      </c>
      <c r="R22" s="190">
        <v>188</v>
      </c>
    </row>
    <row r="23" spans="2:18" ht="15" customHeight="1">
      <c r="B23" s="190" t="s">
        <v>105</v>
      </c>
      <c r="C23" s="191" t="s">
        <v>106</v>
      </c>
      <c r="D23" s="192">
        <v>143.06</v>
      </c>
      <c r="E23" s="192">
        <v>146.88967563038355</v>
      </c>
      <c r="F23" s="192">
        <v>149.9143949361233</v>
      </c>
      <c r="G23" s="192">
        <v>149.9143949361233</v>
      </c>
      <c r="H23" s="192">
        <v>153.30000000000001</v>
      </c>
      <c r="I23" s="192">
        <v>156.19999999999999</v>
      </c>
      <c r="J23" s="192">
        <v>149.9</v>
      </c>
      <c r="K23" s="192">
        <f t="shared" si="1"/>
        <v>151.6</v>
      </c>
      <c r="L23" s="192">
        <v>151.6</v>
      </c>
      <c r="M23" s="192">
        <v>154.6</v>
      </c>
      <c r="N23" s="192">
        <v>159.6</v>
      </c>
      <c r="O23" s="192">
        <v>144</v>
      </c>
      <c r="P23" s="192">
        <v>87.689000000000021</v>
      </c>
      <c r="Q23" s="190">
        <v>89</v>
      </c>
      <c r="R23" s="190">
        <v>91</v>
      </c>
    </row>
    <row r="24" spans="2:18" ht="15" customHeight="1">
      <c r="B24" s="190"/>
      <c r="C24" s="191" t="s">
        <v>107</v>
      </c>
      <c r="D24" s="192">
        <v>35.21</v>
      </c>
      <c r="E24" s="192">
        <v>23.640530473000002</v>
      </c>
      <c r="F24" s="192">
        <v>14.911968073000002</v>
      </c>
      <c r="G24" s="192">
        <v>14.911968073000002</v>
      </c>
      <c r="H24" s="192">
        <v>16.2</v>
      </c>
      <c r="I24" s="192">
        <v>18.7</v>
      </c>
      <c r="J24" s="192">
        <v>19.600000000000001</v>
      </c>
      <c r="K24" s="192">
        <f t="shared" si="1"/>
        <v>24.3</v>
      </c>
      <c r="L24" s="192">
        <v>24.3</v>
      </c>
      <c r="M24" s="192">
        <v>26.8</v>
      </c>
      <c r="N24" s="192">
        <v>30.2</v>
      </c>
      <c r="O24" s="192">
        <v>30.3</v>
      </c>
      <c r="P24" s="192">
        <v>33.819000000000003</v>
      </c>
      <c r="Q24" s="190">
        <v>41</v>
      </c>
      <c r="R24" s="190">
        <v>40</v>
      </c>
    </row>
    <row r="25" spans="2:18" ht="15" customHeight="1">
      <c r="B25" s="190"/>
      <c r="C25" s="191" t="s">
        <v>108</v>
      </c>
      <c r="D25" s="192">
        <v>88.22</v>
      </c>
      <c r="E25" s="192">
        <v>80.210709369</v>
      </c>
      <c r="F25" s="192">
        <v>72.979895112000008</v>
      </c>
      <c r="G25" s="192">
        <v>72.979895112000008</v>
      </c>
      <c r="H25" s="192">
        <v>129.69999999999999</v>
      </c>
      <c r="I25" s="192">
        <v>189.9</v>
      </c>
      <c r="J25" s="192">
        <v>129.9</v>
      </c>
      <c r="K25" s="192">
        <f t="shared" si="1"/>
        <v>141.6</v>
      </c>
      <c r="L25" s="192">
        <v>141.6</v>
      </c>
      <c r="M25" s="192">
        <v>142.30000000000001</v>
      </c>
      <c r="N25" s="192">
        <v>117.1</v>
      </c>
      <c r="O25" s="192">
        <v>121.4</v>
      </c>
      <c r="P25" s="192">
        <v>85.634999999999991</v>
      </c>
      <c r="Q25" s="190">
        <v>67</v>
      </c>
      <c r="R25" s="190">
        <v>42</v>
      </c>
    </row>
    <row r="26" spans="2:18" ht="15" customHeight="1">
      <c r="B26" s="186"/>
      <c r="C26" s="187" t="s">
        <v>109</v>
      </c>
      <c r="D26" s="198">
        <f t="shared" ref="D26" si="2">SUM(D4:D25)</f>
        <v>9645.239999999998</v>
      </c>
      <c r="E26" s="198">
        <f t="shared" ref="E26:F26" si="3">SUM(E4:E25)</f>
        <v>9650.0747994983503</v>
      </c>
      <c r="F26" s="198">
        <f t="shared" si="3"/>
        <v>10739.552281277616</v>
      </c>
      <c r="G26" s="198">
        <f t="shared" ref="G26:R26" si="4">SUM(G4:G25)</f>
        <v>10739.552281277616</v>
      </c>
      <c r="H26" s="198">
        <f t="shared" si="4"/>
        <v>9782.4000000000015</v>
      </c>
      <c r="I26" s="198">
        <f t="shared" si="4"/>
        <v>8410.2000000000007</v>
      </c>
      <c r="J26" s="198">
        <f t="shared" si="4"/>
        <v>8710.4</v>
      </c>
      <c r="K26" s="198">
        <f t="shared" si="4"/>
        <v>8739.9</v>
      </c>
      <c r="L26" s="198">
        <f t="shared" si="4"/>
        <v>8739.9</v>
      </c>
      <c r="M26" s="198">
        <f t="shared" si="4"/>
        <v>8801.2000000000007</v>
      </c>
      <c r="N26" s="198">
        <f t="shared" si="4"/>
        <v>11440.000000000002</v>
      </c>
      <c r="O26" s="198">
        <f t="shared" si="4"/>
        <v>12168.199999999997</v>
      </c>
      <c r="P26" s="198">
        <f t="shared" si="4"/>
        <v>13026.305000000002</v>
      </c>
      <c r="Q26" s="198">
        <f t="shared" si="4"/>
        <v>11570</v>
      </c>
      <c r="R26" s="198">
        <f t="shared" si="4"/>
        <v>11491</v>
      </c>
    </row>
    <row r="27" spans="2:18" ht="15" customHeight="1"/>
    <row r="28" spans="2:18" ht="15.75" customHeight="1">
      <c r="B28" s="292" t="s">
        <v>54</v>
      </c>
      <c r="C28" s="293"/>
      <c r="D28" s="199"/>
      <c r="E28" s="199"/>
      <c r="F28" s="199"/>
      <c r="G28" s="199"/>
      <c r="H28" s="199"/>
      <c r="I28" s="199"/>
      <c r="J28" s="199"/>
      <c r="K28" s="199"/>
      <c r="L28" s="199"/>
      <c r="M28" s="200"/>
      <c r="N28" s="200"/>
      <c r="O28" s="200"/>
      <c r="P28" s="200"/>
      <c r="Q28" s="200"/>
      <c r="R28" s="200"/>
    </row>
    <row r="29" spans="2:18" ht="15" customHeight="1">
      <c r="B29" s="186">
        <v>1</v>
      </c>
      <c r="C29" s="187" t="s">
        <v>56</v>
      </c>
      <c r="D29" s="187"/>
      <c r="E29" s="187"/>
      <c r="F29" s="187"/>
      <c r="G29" s="187"/>
      <c r="H29" s="187"/>
      <c r="I29" s="187"/>
      <c r="J29" s="187"/>
      <c r="K29" s="187"/>
      <c r="L29" s="187"/>
      <c r="M29" s="201"/>
      <c r="N29" s="201"/>
      <c r="O29" s="201"/>
      <c r="P29" s="201"/>
      <c r="Q29" s="201"/>
      <c r="R29" s="201"/>
    </row>
    <row r="30" spans="2:18" ht="15" customHeight="1">
      <c r="B30" s="190" t="s">
        <v>59</v>
      </c>
      <c r="C30" s="191" t="s">
        <v>60</v>
      </c>
      <c r="D30" s="192">
        <v>56.86</v>
      </c>
      <c r="E30" s="192">
        <v>41.319384900000003</v>
      </c>
      <c r="F30" s="192">
        <v>140.5700363</v>
      </c>
      <c r="G30" s="192">
        <v>140.5700363</v>
      </c>
      <c r="H30" s="192">
        <v>259.60000000000002</v>
      </c>
      <c r="I30" s="192">
        <v>271.2</v>
      </c>
      <c r="J30" s="192">
        <v>254.5</v>
      </c>
      <c r="K30" s="192">
        <f t="shared" ref="K30:K36" si="5">L30</f>
        <v>220.7</v>
      </c>
      <c r="L30" s="192">
        <v>220.7</v>
      </c>
      <c r="M30" s="192">
        <v>204.9</v>
      </c>
      <c r="N30" s="192">
        <v>252.4</v>
      </c>
      <c r="O30" s="192">
        <v>280.10000000000002</v>
      </c>
      <c r="P30" s="192">
        <v>248.83699999999999</v>
      </c>
      <c r="Q30" s="190">
        <v>266</v>
      </c>
      <c r="R30" s="190">
        <v>249</v>
      </c>
    </row>
    <row r="31" spans="2:18" ht="15" customHeight="1">
      <c r="B31" s="190" t="s">
        <v>63</v>
      </c>
      <c r="C31" s="191" t="s">
        <v>64</v>
      </c>
      <c r="D31" s="192">
        <v>535.54999999999995</v>
      </c>
      <c r="E31" s="192">
        <v>647.72719416999973</v>
      </c>
      <c r="F31" s="192">
        <v>674.06135939800026</v>
      </c>
      <c r="G31" s="192">
        <v>674.06135939800026</v>
      </c>
      <c r="H31" s="192">
        <v>369.9</v>
      </c>
      <c r="I31" s="192">
        <v>364.1</v>
      </c>
      <c r="J31" s="192">
        <v>422.4</v>
      </c>
      <c r="K31" s="192">
        <f t="shared" si="5"/>
        <v>391.6</v>
      </c>
      <c r="L31" s="192">
        <v>391.6</v>
      </c>
      <c r="M31" s="192">
        <v>465.1</v>
      </c>
      <c r="N31" s="192">
        <v>364.9</v>
      </c>
      <c r="O31" s="192">
        <v>284.39999999999998</v>
      </c>
      <c r="P31" s="192">
        <v>304.1995</v>
      </c>
      <c r="Q31" s="190">
        <v>199</v>
      </c>
      <c r="R31" s="190">
        <v>411</v>
      </c>
    </row>
    <row r="32" spans="2:18" ht="15" customHeight="1">
      <c r="B32" s="190" t="s">
        <v>67</v>
      </c>
      <c r="C32" s="191" t="s">
        <v>68</v>
      </c>
      <c r="D32" s="192">
        <v>5348.99</v>
      </c>
      <c r="E32" s="192">
        <v>5074.6232130739118</v>
      </c>
      <c r="F32" s="192">
        <v>5454.5583610041485</v>
      </c>
      <c r="G32" s="192">
        <v>5454.5583610041485</v>
      </c>
      <c r="H32" s="192">
        <v>5122.8</v>
      </c>
      <c r="I32" s="192">
        <v>4004.4</v>
      </c>
      <c r="J32" s="192">
        <v>4169.3999999999996</v>
      </c>
      <c r="K32" s="192">
        <f t="shared" si="5"/>
        <v>4407.8999999999996</v>
      </c>
      <c r="L32" s="192">
        <v>4407.8999999999996</v>
      </c>
      <c r="M32" s="192">
        <v>4114.2</v>
      </c>
      <c r="N32" s="192">
        <v>4032</v>
      </c>
      <c r="O32" s="192">
        <v>4461.8</v>
      </c>
      <c r="P32" s="192">
        <v>5426.1480000000001</v>
      </c>
      <c r="Q32" s="195">
        <v>3994</v>
      </c>
      <c r="R32" s="195">
        <v>4299</v>
      </c>
    </row>
    <row r="33" spans="2:18" ht="15" customHeight="1">
      <c r="B33" s="190" t="s">
        <v>71</v>
      </c>
      <c r="C33" s="191" t="s">
        <v>72</v>
      </c>
      <c r="D33" s="192">
        <v>190.37</v>
      </c>
      <c r="E33" s="192">
        <v>50.240493100000002</v>
      </c>
      <c r="F33" s="192">
        <v>99.986155800000006</v>
      </c>
      <c r="G33" s="192">
        <v>99.986155800000006</v>
      </c>
      <c r="H33" s="192">
        <v>50</v>
      </c>
      <c r="I33" s="192">
        <v>50</v>
      </c>
      <c r="J33" s="192">
        <v>50</v>
      </c>
      <c r="K33" s="192">
        <f t="shared" si="5"/>
        <v>104.2</v>
      </c>
      <c r="L33" s="192">
        <v>104.2</v>
      </c>
      <c r="M33" s="192">
        <v>285.3</v>
      </c>
      <c r="N33" s="192">
        <v>3103.2</v>
      </c>
      <c r="O33" s="192">
        <v>2900</v>
      </c>
      <c r="P33" s="192">
        <v>2849.9189999999999</v>
      </c>
      <c r="Q33" s="195">
        <v>2925</v>
      </c>
      <c r="R33" s="195">
        <v>2360</v>
      </c>
    </row>
    <row r="34" spans="2:18" ht="15" customHeight="1">
      <c r="B34" s="190" t="s">
        <v>77</v>
      </c>
      <c r="C34" s="191" t="s">
        <v>78</v>
      </c>
      <c r="D34" s="192">
        <v>83.09</v>
      </c>
      <c r="E34" s="192">
        <v>95.704111568809324</v>
      </c>
      <c r="F34" s="192">
        <v>252.96969408453532</v>
      </c>
      <c r="G34" s="192">
        <v>252.96969408453532</v>
      </c>
      <c r="H34" s="192">
        <v>283</v>
      </c>
      <c r="I34" s="192">
        <v>183.5</v>
      </c>
      <c r="J34" s="192">
        <v>185</v>
      </c>
      <c r="K34" s="192">
        <f t="shared" si="5"/>
        <v>199.6</v>
      </c>
      <c r="L34" s="192">
        <v>199.6</v>
      </c>
      <c r="M34" s="192">
        <v>227</v>
      </c>
      <c r="N34" s="192">
        <v>363.2</v>
      </c>
      <c r="O34" s="192">
        <v>561.4</v>
      </c>
      <c r="P34" s="192">
        <v>562.03399999999999</v>
      </c>
      <c r="Q34" s="190">
        <v>570</v>
      </c>
      <c r="R34" s="190">
        <v>570</v>
      </c>
    </row>
    <row r="35" spans="2:18" ht="15" customHeight="1">
      <c r="B35" s="190" t="s">
        <v>81</v>
      </c>
      <c r="C35" s="191" t="s">
        <v>82</v>
      </c>
      <c r="D35" s="192">
        <v>163.81</v>
      </c>
      <c r="E35" s="192">
        <v>476.35725824399941</v>
      </c>
      <c r="F35" s="192">
        <v>922.72709683700009</v>
      </c>
      <c r="G35" s="192">
        <v>922.72709683700009</v>
      </c>
      <c r="H35" s="192">
        <v>685.7</v>
      </c>
      <c r="I35" s="192">
        <v>536.9</v>
      </c>
      <c r="J35" s="192">
        <v>480.5</v>
      </c>
      <c r="K35" s="192">
        <f t="shared" si="5"/>
        <v>407.7</v>
      </c>
      <c r="L35" s="192">
        <v>407.7</v>
      </c>
      <c r="M35" s="192">
        <v>368.1</v>
      </c>
      <c r="N35" s="192">
        <v>319.8</v>
      </c>
      <c r="O35" s="192">
        <v>454.4</v>
      </c>
      <c r="P35" s="192">
        <v>511.596</v>
      </c>
      <c r="Q35" s="190">
        <v>400</v>
      </c>
      <c r="R35" s="190">
        <v>360</v>
      </c>
    </row>
    <row r="36" spans="2:18" ht="15" customHeight="1">
      <c r="B36" s="190"/>
      <c r="C36" s="191" t="s">
        <v>85</v>
      </c>
      <c r="D36" s="192">
        <v>38.479999999999997</v>
      </c>
      <c r="E36" s="192">
        <v>26.277905397999998</v>
      </c>
      <c r="F36" s="192">
        <v>17.407084498</v>
      </c>
      <c r="G36" s="192">
        <v>17.407084498</v>
      </c>
      <c r="H36" s="192">
        <v>18.7</v>
      </c>
      <c r="I36" s="192">
        <v>21.3</v>
      </c>
      <c r="J36" s="192">
        <v>22.3</v>
      </c>
      <c r="K36" s="192">
        <f t="shared" si="5"/>
        <v>26.9</v>
      </c>
      <c r="L36" s="192">
        <v>26.9</v>
      </c>
      <c r="M36" s="192">
        <v>29.2</v>
      </c>
      <c r="N36" s="192">
        <v>32.5</v>
      </c>
      <c r="O36" s="192">
        <v>32.200000000000003</v>
      </c>
      <c r="P36" s="192">
        <v>35.439</v>
      </c>
      <c r="Q36" s="190">
        <v>42</v>
      </c>
      <c r="R36" s="190">
        <v>41</v>
      </c>
    </row>
    <row r="37" spans="2:18" ht="15" customHeight="1"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202"/>
      <c r="N37" s="202"/>
      <c r="O37" s="202"/>
      <c r="P37" s="192"/>
      <c r="Q37" s="190"/>
      <c r="R37" s="190"/>
    </row>
    <row r="38" spans="2:18" ht="15" customHeight="1">
      <c r="B38" s="186">
        <v>2</v>
      </c>
      <c r="C38" s="187" t="s">
        <v>87</v>
      </c>
      <c r="D38" s="187"/>
      <c r="E38" s="187"/>
      <c r="F38" s="187"/>
      <c r="G38" s="187"/>
      <c r="H38" s="187"/>
      <c r="I38" s="187"/>
      <c r="J38" s="187"/>
      <c r="K38" s="187"/>
      <c r="L38" s="187"/>
      <c r="M38" s="203"/>
      <c r="N38" s="203"/>
      <c r="O38" s="203"/>
      <c r="P38" s="204"/>
      <c r="Q38" s="204"/>
      <c r="R38" s="204"/>
    </row>
    <row r="39" spans="2:18" ht="15" customHeight="1">
      <c r="B39" s="190" t="s">
        <v>59</v>
      </c>
      <c r="C39" s="191" t="s">
        <v>89</v>
      </c>
      <c r="D39" s="192">
        <v>79.08</v>
      </c>
      <c r="E39" s="192">
        <v>110.30678449600001</v>
      </c>
      <c r="F39" s="192">
        <v>28.578850587000002</v>
      </c>
      <c r="G39" s="192">
        <v>28.578850587000002</v>
      </c>
      <c r="H39" s="192">
        <v>54.4</v>
      </c>
      <c r="I39" s="192">
        <v>66.099999999999994</v>
      </c>
      <c r="J39" s="192">
        <v>74.8</v>
      </c>
      <c r="K39" s="192">
        <f t="shared" ref="K39:K45" si="6">L39</f>
        <v>58.8</v>
      </c>
      <c r="L39" s="192">
        <v>58.8</v>
      </c>
      <c r="M39" s="192">
        <v>56.9</v>
      </c>
      <c r="N39" s="192">
        <v>32.6</v>
      </c>
      <c r="O39" s="192">
        <v>25.6</v>
      </c>
      <c r="P39" s="192">
        <v>17.036000000000001</v>
      </c>
      <c r="Q39" s="190">
        <v>34</v>
      </c>
      <c r="R39" s="190">
        <v>28</v>
      </c>
    </row>
    <row r="40" spans="2:18" ht="15" customHeight="1">
      <c r="B40" s="190" t="s">
        <v>63</v>
      </c>
      <c r="C40" s="191" t="s">
        <v>91</v>
      </c>
      <c r="D40" s="192">
        <v>10.29</v>
      </c>
      <c r="E40" s="192">
        <v>7.2184648239999998</v>
      </c>
      <c r="F40" s="192">
        <v>7.5074098240000007</v>
      </c>
      <c r="G40" s="192">
        <v>7.5074098240000007</v>
      </c>
      <c r="H40" s="192">
        <v>13.5</v>
      </c>
      <c r="I40" s="192">
        <v>14.1</v>
      </c>
      <c r="J40" s="192">
        <v>12.4</v>
      </c>
      <c r="K40" s="192">
        <f t="shared" si="6"/>
        <v>11.8</v>
      </c>
      <c r="L40" s="192">
        <v>11.8</v>
      </c>
      <c r="M40" s="192">
        <v>12.8</v>
      </c>
      <c r="N40" s="192">
        <v>11.8</v>
      </c>
      <c r="O40" s="192">
        <v>11.5</v>
      </c>
      <c r="P40" s="192">
        <v>9.2769999999999992</v>
      </c>
      <c r="Q40" s="190">
        <v>8</v>
      </c>
      <c r="R40" s="190">
        <v>10</v>
      </c>
    </row>
    <row r="41" spans="2:18" ht="15" customHeight="1">
      <c r="B41" s="190" t="s">
        <v>67</v>
      </c>
      <c r="C41" s="191" t="s">
        <v>93</v>
      </c>
      <c r="D41" s="192">
        <v>68.06</v>
      </c>
      <c r="E41" s="192">
        <v>67.793493716180038</v>
      </c>
      <c r="F41" s="192">
        <v>95.493206409109575</v>
      </c>
      <c r="G41" s="192">
        <v>95.493206409109575</v>
      </c>
      <c r="H41" s="192">
        <v>58</v>
      </c>
      <c r="I41" s="192">
        <v>46.4</v>
      </c>
      <c r="J41" s="192">
        <v>35.799999999999997</v>
      </c>
      <c r="K41" s="192">
        <f t="shared" si="6"/>
        <v>34.1</v>
      </c>
      <c r="L41" s="192">
        <v>34.1</v>
      </c>
      <c r="M41" s="192">
        <v>40.700000000000003</v>
      </c>
      <c r="N41" s="192">
        <v>51.4</v>
      </c>
      <c r="O41" s="192">
        <v>52.8</v>
      </c>
      <c r="P41" s="192">
        <v>32.296999999999997</v>
      </c>
      <c r="Q41" s="190">
        <v>26</v>
      </c>
      <c r="R41" s="190">
        <v>20</v>
      </c>
    </row>
    <row r="42" spans="2:18" ht="15" customHeight="1">
      <c r="B42" s="190" t="s">
        <v>71</v>
      </c>
      <c r="C42" s="191" t="s">
        <v>95</v>
      </c>
      <c r="D42" s="192">
        <v>32.54</v>
      </c>
      <c r="E42" s="192">
        <v>62.789429604000141</v>
      </c>
      <c r="F42" s="192">
        <v>48.123062206999954</v>
      </c>
      <c r="G42" s="192">
        <v>48.123062206999954</v>
      </c>
      <c r="H42" s="192">
        <v>38.6</v>
      </c>
      <c r="I42" s="192">
        <v>23.5</v>
      </c>
      <c r="J42" s="192">
        <v>44.7</v>
      </c>
      <c r="K42" s="192">
        <f t="shared" si="6"/>
        <v>49</v>
      </c>
      <c r="L42" s="192">
        <v>49</v>
      </c>
      <c r="M42" s="192">
        <v>29.5</v>
      </c>
      <c r="N42" s="192">
        <v>29.2</v>
      </c>
      <c r="O42" s="192">
        <v>14.4</v>
      </c>
      <c r="P42" s="192">
        <v>38.015000000000001</v>
      </c>
      <c r="Q42" s="190">
        <v>44</v>
      </c>
      <c r="R42" s="190">
        <v>84</v>
      </c>
    </row>
    <row r="43" spans="2:18" ht="15" customHeight="1">
      <c r="B43" s="205">
        <v>3</v>
      </c>
      <c r="C43" s="206" t="s">
        <v>97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190"/>
      <c r="R43" s="208"/>
    </row>
    <row r="44" spans="2:18" ht="15" customHeight="1">
      <c r="B44" s="190" t="s">
        <v>59</v>
      </c>
      <c r="C44" s="191" t="s">
        <v>99</v>
      </c>
      <c r="D44" s="192">
        <v>17.77</v>
      </c>
      <c r="E44" s="192">
        <v>17.753213599999999</v>
      </c>
      <c r="F44" s="192">
        <v>17.7415606</v>
      </c>
      <c r="G44" s="192">
        <v>17.7415606</v>
      </c>
      <c r="H44" s="192">
        <v>17.7</v>
      </c>
      <c r="I44" s="192">
        <v>17.7</v>
      </c>
      <c r="J44" s="192">
        <v>17.600000000000001</v>
      </c>
      <c r="K44" s="192">
        <f t="shared" si="6"/>
        <v>17.600000000000001</v>
      </c>
      <c r="L44" s="192">
        <v>17.600000000000001</v>
      </c>
      <c r="M44" s="192">
        <v>17.5</v>
      </c>
      <c r="N44" s="192">
        <v>17.5</v>
      </c>
      <c r="O44" s="192">
        <v>17.399999999999999</v>
      </c>
      <c r="P44" s="192">
        <v>17.429000000000002</v>
      </c>
      <c r="Q44" s="190">
        <v>17</v>
      </c>
      <c r="R44" s="190">
        <v>17</v>
      </c>
    </row>
    <row r="45" spans="2:18" ht="15" customHeight="1">
      <c r="B45" s="190" t="s">
        <v>63</v>
      </c>
      <c r="C45" s="191" t="s">
        <v>101</v>
      </c>
      <c r="D45" s="192">
        <v>3020.35</v>
      </c>
      <c r="E45" s="192">
        <v>2971.9638531257701</v>
      </c>
      <c r="F45" s="192">
        <v>2979.828404785153</v>
      </c>
      <c r="G45" s="192">
        <v>2979.828404785153</v>
      </c>
      <c r="H45" s="192">
        <v>2810.2</v>
      </c>
      <c r="I45" s="192">
        <v>2811.1</v>
      </c>
      <c r="J45" s="192">
        <v>2940.8</v>
      </c>
      <c r="K45" s="192">
        <f t="shared" si="6"/>
        <v>2810.2</v>
      </c>
      <c r="L45" s="192">
        <v>2810.2</v>
      </c>
      <c r="M45" s="192">
        <v>2950.1</v>
      </c>
      <c r="N45" s="192">
        <v>2829.4</v>
      </c>
      <c r="O45" s="192">
        <v>3072.3</v>
      </c>
      <c r="P45" s="192">
        <v>2974.0744000000013</v>
      </c>
      <c r="Q45" s="190">
        <v>3045</v>
      </c>
      <c r="R45" s="195">
        <v>3042</v>
      </c>
    </row>
    <row r="46" spans="2:18" ht="15" customHeight="1">
      <c r="B46" s="190" t="s">
        <v>67</v>
      </c>
      <c r="C46" s="191" t="s">
        <v>104</v>
      </c>
      <c r="D46" s="202"/>
      <c r="E46" s="202"/>
      <c r="F46" s="202"/>
      <c r="G46" s="202"/>
      <c r="H46" s="202"/>
      <c r="I46" s="202"/>
      <c r="J46" s="202"/>
      <c r="K46" s="209"/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</row>
    <row r="47" spans="2:18" ht="15" customHeight="1"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210"/>
      <c r="N47" s="210"/>
      <c r="O47" s="210"/>
      <c r="P47" s="208"/>
      <c r="Q47" s="208"/>
      <c r="R47" s="208"/>
    </row>
    <row r="48" spans="2:18" ht="15" customHeight="1">
      <c r="B48" s="187"/>
      <c r="C48" s="187" t="s">
        <v>110</v>
      </c>
      <c r="D48" s="198">
        <f t="shared" ref="D48" si="7">SUM(D30:D47)</f>
        <v>9645.24</v>
      </c>
      <c r="E48" s="198">
        <f t="shared" ref="E48:F48" si="8">SUM(E30:E47)</f>
        <v>9650.0747998206698</v>
      </c>
      <c r="F48" s="198">
        <f t="shared" si="8"/>
        <v>10739.552282333947</v>
      </c>
      <c r="G48" s="198">
        <f t="shared" ref="G48:R48" si="9">SUM(G30:G47)</f>
        <v>10739.552282333947</v>
      </c>
      <c r="H48" s="198">
        <f t="shared" si="9"/>
        <v>9782.0999999999985</v>
      </c>
      <c r="I48" s="198">
        <f t="shared" si="9"/>
        <v>8410.2999999999993</v>
      </c>
      <c r="J48" s="198">
        <f t="shared" si="9"/>
        <v>8710.2000000000007</v>
      </c>
      <c r="K48" s="198">
        <f t="shared" si="9"/>
        <v>8740.1</v>
      </c>
      <c r="L48" s="198">
        <f t="shared" si="9"/>
        <v>8740.1</v>
      </c>
      <c r="M48" s="198">
        <f t="shared" si="9"/>
        <v>8801.2999999999993</v>
      </c>
      <c r="N48" s="198">
        <f t="shared" si="9"/>
        <v>11439.9</v>
      </c>
      <c r="O48" s="198">
        <f t="shared" si="9"/>
        <v>12168.3</v>
      </c>
      <c r="P48" s="198">
        <f t="shared" si="9"/>
        <v>13026.300900000002</v>
      </c>
      <c r="Q48" s="198">
        <f t="shared" si="9"/>
        <v>11570</v>
      </c>
      <c r="R48" s="198">
        <f t="shared" si="9"/>
        <v>11491</v>
      </c>
    </row>
    <row r="50" spans="2:18" ht="15" customHeight="1">
      <c r="B50" s="289" t="s">
        <v>230</v>
      </c>
      <c r="C50" s="289"/>
      <c r="D50" s="184">
        <f t="shared" ref="D50" si="10">D2</f>
        <v>44834</v>
      </c>
      <c r="E50" s="184">
        <f t="shared" ref="E50:G50" si="11">E2</f>
        <v>44742</v>
      </c>
      <c r="F50" s="184" t="str">
        <f t="shared" si="11"/>
        <v>FY 22</v>
      </c>
      <c r="G50" s="184">
        <f t="shared" si="11"/>
        <v>44651</v>
      </c>
      <c r="H50" s="184">
        <f>H2</f>
        <v>44561</v>
      </c>
      <c r="I50" s="184">
        <v>44469</v>
      </c>
      <c r="J50" s="184">
        <v>44377</v>
      </c>
      <c r="K50" s="185" t="s">
        <v>166</v>
      </c>
      <c r="L50" s="184">
        <v>44286</v>
      </c>
      <c r="M50" s="184">
        <v>44196</v>
      </c>
      <c r="N50" s="184">
        <v>44104</v>
      </c>
      <c r="O50" s="184">
        <v>44012</v>
      </c>
      <c r="P50" s="184">
        <v>43921</v>
      </c>
      <c r="Q50" s="211"/>
      <c r="R50" s="211"/>
    </row>
    <row r="51" spans="2:18">
      <c r="C51" s="191" t="s">
        <v>243</v>
      </c>
      <c r="D51" s="195">
        <f>G52</f>
        <v>2997.569965385153</v>
      </c>
      <c r="E51" s="195">
        <f>G52</f>
        <v>2997.569965385153</v>
      </c>
      <c r="F51" s="195"/>
      <c r="G51" s="195">
        <v>2827.8999999999996</v>
      </c>
      <c r="H51" s="195">
        <v>2828.8</v>
      </c>
      <c r="I51" s="195">
        <v>2958.4</v>
      </c>
      <c r="J51" s="195">
        <v>2827.7999999999997</v>
      </c>
      <c r="K51" s="195"/>
      <c r="L51" s="195">
        <v>2967.6</v>
      </c>
      <c r="M51" s="195">
        <v>2846.9</v>
      </c>
      <c r="N51" s="195">
        <v>3089.7000000000003</v>
      </c>
      <c r="O51" s="195">
        <v>2991.5</v>
      </c>
      <c r="P51" s="195"/>
    </row>
    <row r="52" spans="2:18">
      <c r="C52" s="191" t="s">
        <v>244</v>
      </c>
      <c r="D52" s="195">
        <f>D44+D45</f>
        <v>3038.12</v>
      </c>
      <c r="E52" s="195">
        <f>E44+E45</f>
        <v>2989.7170667257701</v>
      </c>
      <c r="F52" s="195"/>
      <c r="G52" s="195">
        <v>2997.569965385153</v>
      </c>
      <c r="H52" s="195">
        <v>2827.9</v>
      </c>
      <c r="I52" s="195">
        <v>2828.7999999999997</v>
      </c>
      <c r="J52" s="195">
        <v>2958.4</v>
      </c>
      <c r="K52" s="195"/>
      <c r="L52" s="195">
        <v>2827.7999999999997</v>
      </c>
      <c r="M52" s="195">
        <v>2967.6</v>
      </c>
      <c r="N52" s="195">
        <v>2846.9</v>
      </c>
      <c r="O52" s="195">
        <v>3089.7000000000003</v>
      </c>
      <c r="P52" s="195">
        <v>2991.5</v>
      </c>
    </row>
    <row r="53" spans="2:18">
      <c r="C53" s="191" t="s">
        <v>245</v>
      </c>
      <c r="D53" s="195">
        <f>(D51+D52)/2</f>
        <v>3017.8449826925762</v>
      </c>
      <c r="E53" s="195">
        <f>(E51+E52)/2</f>
        <v>2993.6435160554615</v>
      </c>
      <c r="F53" s="195">
        <v>2881.930076519131</v>
      </c>
      <c r="G53" s="195">
        <v>2912.7349826925765</v>
      </c>
      <c r="H53" s="195">
        <v>2828.4</v>
      </c>
      <c r="I53" s="195">
        <v>2893.6</v>
      </c>
      <c r="J53" s="195">
        <v>2893.1</v>
      </c>
      <c r="K53" s="195">
        <v>2953.46</v>
      </c>
      <c r="L53" s="195">
        <v>2897.7</v>
      </c>
      <c r="M53" s="195">
        <v>2907.25</v>
      </c>
      <c r="N53" s="195">
        <v>2968.3</v>
      </c>
      <c r="O53" s="195">
        <v>3040.6000000000004</v>
      </c>
      <c r="P53" s="195"/>
    </row>
    <row r="54" spans="2:18">
      <c r="C54" s="191" t="s">
        <v>246</v>
      </c>
      <c r="D54" s="195">
        <f>D22+D23</f>
        <v>516.45000000000005</v>
      </c>
      <c r="E54" s="195">
        <f>E22+E23</f>
        <v>520.2832876303836</v>
      </c>
      <c r="F54" s="195"/>
      <c r="G54" s="195">
        <v>523.30800693612332</v>
      </c>
      <c r="H54" s="195">
        <v>526.70000000000005</v>
      </c>
      <c r="I54" s="195">
        <v>529.59999999999991</v>
      </c>
      <c r="J54" s="195">
        <v>523.25379644923282</v>
      </c>
      <c r="K54" s="195"/>
      <c r="L54" s="195">
        <v>525</v>
      </c>
      <c r="M54" s="195">
        <v>528</v>
      </c>
      <c r="N54" s="195">
        <v>533</v>
      </c>
      <c r="O54" s="195">
        <v>517.4</v>
      </c>
      <c r="P54" s="195">
        <v>275.60000000000002</v>
      </c>
    </row>
    <row r="55" spans="2:18">
      <c r="C55" s="191" t="s">
        <v>247</v>
      </c>
      <c r="D55" s="195">
        <f>G52-G54</f>
        <v>2474.2619584490294</v>
      </c>
      <c r="E55" s="195">
        <f>G52-G54</f>
        <v>2474.2619584490294</v>
      </c>
      <c r="F55" s="195"/>
      <c r="G55" s="195">
        <v>2301.1999999999998</v>
      </c>
      <c r="H55" s="195">
        <v>2299.1999999999998</v>
      </c>
      <c r="I55" s="195">
        <v>2435.1462035507675</v>
      </c>
      <c r="J55" s="195">
        <v>2302.7999999999997</v>
      </c>
      <c r="K55" s="195"/>
      <c r="L55" s="195">
        <v>2439.6</v>
      </c>
      <c r="M55" s="195">
        <v>2313.9</v>
      </c>
      <c r="N55" s="195">
        <v>2572.3000000000002</v>
      </c>
      <c r="O55" s="195">
        <v>2715.9</v>
      </c>
      <c r="P55" s="195"/>
      <c r="Q55" s="212"/>
    </row>
    <row r="56" spans="2:18">
      <c r="C56" s="191" t="s">
        <v>248</v>
      </c>
      <c r="D56" s="195">
        <f>D52-D54</f>
        <v>2521.67</v>
      </c>
      <c r="E56" s="195">
        <f>E52-E54</f>
        <v>2469.4337790953864</v>
      </c>
      <c r="F56" s="195"/>
      <c r="G56" s="195">
        <v>2474.2619584490294</v>
      </c>
      <c r="H56" s="195">
        <v>2301.1999999999998</v>
      </c>
      <c r="I56" s="195">
        <v>2299.1999999999998</v>
      </c>
      <c r="J56" s="195">
        <v>2435.1462035507675</v>
      </c>
      <c r="K56" s="195"/>
      <c r="L56" s="195">
        <v>2302.7999999999997</v>
      </c>
      <c r="M56" s="195">
        <v>2439.6</v>
      </c>
      <c r="N56" s="195">
        <v>2313.9</v>
      </c>
      <c r="O56" s="195">
        <v>2572.3000000000002</v>
      </c>
      <c r="P56" s="195"/>
    </row>
    <row r="57" spans="2:18">
      <c r="C57" s="191" t="s">
        <v>249</v>
      </c>
      <c r="D57" s="195">
        <f>(D55+D56)/2</f>
        <v>2497.9659792245147</v>
      </c>
      <c r="E57" s="195">
        <f>(E55+E56)/2</f>
        <v>2471.8478687722081</v>
      </c>
      <c r="F57" s="195">
        <v>2356.0169434543059</v>
      </c>
      <c r="G57" s="195">
        <v>2387.7309792245146</v>
      </c>
      <c r="H57" s="195">
        <v>2300.1999999999998</v>
      </c>
      <c r="I57" s="195">
        <v>2367.1731017753837</v>
      </c>
      <c r="J57" s="195">
        <v>2368.9731017753838</v>
      </c>
      <c r="K57" s="195">
        <v>2458.7800000000002</v>
      </c>
      <c r="L57" s="195">
        <v>2371.1999999999998</v>
      </c>
      <c r="M57" s="195">
        <v>2376.75</v>
      </c>
      <c r="N57" s="195">
        <v>2443.1000000000004</v>
      </c>
      <c r="O57" s="195">
        <v>2644.1000000000004</v>
      </c>
      <c r="P57" s="195"/>
    </row>
    <row r="58" spans="2:18">
      <c r="C58" s="191" t="s">
        <v>250</v>
      </c>
      <c r="D58" s="213">
        <v>0.22926132923136733</v>
      </c>
      <c r="E58" s="213">
        <v>0.21377767243285298</v>
      </c>
      <c r="F58" s="213">
        <v>0.20186505590963072</v>
      </c>
      <c r="G58" s="213">
        <v>0.23049326324921937</v>
      </c>
      <c r="H58" s="213">
        <v>0.21905069198763066</v>
      </c>
      <c r="I58" s="213">
        <v>0.19418025988388168</v>
      </c>
      <c r="J58" s="213">
        <v>0.16388426178101137</v>
      </c>
      <c r="K58" s="214">
        <v>0.1250735365693656</v>
      </c>
      <c r="L58" s="213">
        <v>0.14162956827828968</v>
      </c>
      <c r="M58" s="213">
        <v>0.13400980307851063</v>
      </c>
      <c r="N58" s="213">
        <v>0.11575649361587441</v>
      </c>
      <c r="O58" s="213">
        <v>0.10984674077484706</v>
      </c>
      <c r="P58" s="213"/>
    </row>
    <row r="59" spans="2:18">
      <c r="C59" s="191" t="s">
        <v>251</v>
      </c>
      <c r="D59" s="213">
        <v>0.27688814250964916</v>
      </c>
      <c r="E59" s="213">
        <v>0.25900793927006999</v>
      </c>
      <c r="F59" s="213">
        <v>0.24692563338327445</v>
      </c>
      <c r="G59" s="213">
        <v>0.28117170630387306</v>
      </c>
      <c r="H59" s="213">
        <v>0.26934348253285972</v>
      </c>
      <c r="I59" s="213">
        <v>0.23736329192765374</v>
      </c>
      <c r="J59" s="213">
        <v>0.20014378718117815</v>
      </c>
      <c r="K59" s="214">
        <v>0.15023665119494869</v>
      </c>
      <c r="L59" s="213">
        <v>0.17307692307692307</v>
      </c>
      <c r="M59" s="213">
        <v>0.16392132113179764</v>
      </c>
      <c r="N59" s="213">
        <v>0.14064098890753549</v>
      </c>
      <c r="O59" s="213">
        <v>0.12631897432018455</v>
      </c>
      <c r="P59" s="213"/>
    </row>
    <row r="60" spans="2:18">
      <c r="C60" s="215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</row>
  </sheetData>
  <sheetProtection algorithmName="SHA-512" hashValue="lk6VZxp5allY7C8MaEUP/N06tsDvKtkOKPFLrkUIVRJXIfOq69u/9s79MAyqFN3D486hVbqkaKQL6brpWpQixw==" saltValue="Qa62x2zI0T8t8uHRstIz7A==" spinCount="100000" sheet="1" formatCells="0" formatColumns="0" formatRows="0"/>
  <mergeCells count="3">
    <mergeCell ref="B50:C50"/>
    <mergeCell ref="B2:C2"/>
    <mergeCell ref="B28:C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P3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M15" sqref="M15"/>
    </sheetView>
  </sheetViews>
  <sheetFormatPr defaultRowHeight="14.25" customHeight="1"/>
  <cols>
    <col min="1" max="1" width="1.7109375" customWidth="1"/>
    <col min="2" max="2" width="40.42578125" customWidth="1"/>
    <col min="3" max="3" width="1.7109375" customWidth="1"/>
    <col min="4" max="6" width="12.7109375" customWidth="1"/>
    <col min="7" max="7" width="12.7109375" hidden="1" customWidth="1"/>
    <col min="8" max="8" width="1.140625" customWidth="1"/>
    <col min="9" max="10" width="12.7109375" customWidth="1"/>
    <col min="11" max="12" width="12.7109375" hidden="1" customWidth="1"/>
    <col min="13" max="13" width="1.140625" customWidth="1"/>
    <col min="14" max="16" width="12.7109375" customWidth="1"/>
  </cols>
  <sheetData>
    <row r="2" spans="2:16" ht="14.25" customHeight="1">
      <c r="B2" s="57" t="s">
        <v>193</v>
      </c>
      <c r="C2" s="224"/>
      <c r="D2" s="58" t="s">
        <v>302</v>
      </c>
      <c r="E2" s="268" t="s">
        <v>310</v>
      </c>
      <c r="F2" s="58" t="s">
        <v>194</v>
      </c>
      <c r="G2" s="58" t="s">
        <v>240</v>
      </c>
      <c r="H2" s="58"/>
      <c r="I2" s="58" t="s">
        <v>266</v>
      </c>
      <c r="J2" s="58" t="s">
        <v>195</v>
      </c>
      <c r="K2" s="58" t="s">
        <v>292</v>
      </c>
      <c r="L2" s="58" t="s">
        <v>298</v>
      </c>
      <c r="M2" s="58"/>
      <c r="N2" s="268" t="s">
        <v>308</v>
      </c>
      <c r="O2" s="268" t="s">
        <v>309</v>
      </c>
      <c r="P2" s="58" t="s">
        <v>195</v>
      </c>
    </row>
    <row r="3" spans="2:16" ht="14.25" customHeight="1">
      <c r="B3" s="59" t="s">
        <v>8</v>
      </c>
      <c r="C3" s="61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2:16" ht="14.25" customHeight="1">
      <c r="B4" s="61" t="s">
        <v>198</v>
      </c>
      <c r="C4" s="61"/>
      <c r="D4" s="62">
        <v>252038.44</v>
      </c>
      <c r="E4" s="62">
        <v>268285.72000000003</v>
      </c>
      <c r="F4" s="269">
        <v>6.4463500091494097E-2</v>
      </c>
      <c r="G4" s="62">
        <f>SUM(G5:G6)</f>
        <v>235213.44</v>
      </c>
      <c r="H4" s="62"/>
      <c r="I4" s="62">
        <v>256588.61</v>
      </c>
      <c r="J4" s="269">
        <v>4.5587019626475413E-2</v>
      </c>
      <c r="K4" s="62">
        <f>SUM(K5:K6)</f>
        <v>262779.8</v>
      </c>
      <c r="L4" s="62">
        <f>SUM(L5:L6)</f>
        <v>261744.64000000001</v>
      </c>
      <c r="M4" s="62"/>
      <c r="N4" s="62">
        <v>256588.61</v>
      </c>
      <c r="O4" s="62">
        <v>268285.72000000003</v>
      </c>
      <c r="P4" s="269">
        <v>4.5587019626475413E-2</v>
      </c>
    </row>
    <row r="5" spans="2:16" ht="14.25" customHeight="1">
      <c r="B5" s="60" t="s">
        <v>196</v>
      </c>
      <c r="C5" s="60"/>
      <c r="D5" s="104">
        <v>142879.79999999999</v>
      </c>
      <c r="E5" s="104">
        <v>154964.51</v>
      </c>
      <c r="F5" s="270">
        <v>8.4579555682468915E-2</v>
      </c>
      <c r="G5" s="104">
        <v>117463.18</v>
      </c>
      <c r="H5" s="104"/>
      <c r="I5" s="104">
        <v>131976.57999999999</v>
      </c>
      <c r="J5" s="270">
        <v>0.17418188893817391</v>
      </c>
      <c r="K5" s="104">
        <v>138946.13</v>
      </c>
      <c r="L5" s="104">
        <v>144431.51</v>
      </c>
      <c r="M5" s="104"/>
      <c r="N5" s="104">
        <v>131976.57999999999</v>
      </c>
      <c r="O5" s="104">
        <v>154964.51</v>
      </c>
      <c r="P5" s="270">
        <v>0.17418188893817391</v>
      </c>
    </row>
    <row r="6" spans="2:16" ht="14.25" customHeight="1">
      <c r="B6" s="60" t="s">
        <v>197</v>
      </c>
      <c r="C6" s="60"/>
      <c r="D6" s="104">
        <v>109158.64</v>
      </c>
      <c r="E6" s="104">
        <v>113321.21</v>
      </c>
      <c r="F6" s="270">
        <v>3.8133216023944663E-2</v>
      </c>
      <c r="G6" s="104">
        <v>117750.26</v>
      </c>
      <c r="H6" s="104"/>
      <c r="I6" s="104">
        <v>124612.03</v>
      </c>
      <c r="J6" s="270">
        <v>-9.0607784818207304E-2</v>
      </c>
      <c r="K6" s="104">
        <v>123833.67</v>
      </c>
      <c r="L6" s="104">
        <v>117313.13</v>
      </c>
      <c r="M6" s="104"/>
      <c r="N6" s="104">
        <v>124612.03</v>
      </c>
      <c r="O6" s="104">
        <v>113321.21</v>
      </c>
      <c r="P6" s="270">
        <v>-9.0607784818207304E-2</v>
      </c>
    </row>
    <row r="7" spans="2:16" ht="14.25" customHeight="1">
      <c r="B7" s="225"/>
      <c r="C7" s="225"/>
      <c r="D7" s="105"/>
      <c r="E7" s="105"/>
      <c r="F7" s="271"/>
      <c r="G7" s="105"/>
      <c r="H7" s="105"/>
      <c r="I7" s="105"/>
      <c r="J7" s="271"/>
      <c r="K7" s="105"/>
      <c r="L7" s="105"/>
      <c r="M7" s="105"/>
      <c r="N7" s="105"/>
      <c r="O7" s="105"/>
      <c r="P7" s="271"/>
    </row>
    <row r="8" spans="2:16" ht="14.25" customHeight="1">
      <c r="B8" s="59" t="s">
        <v>199</v>
      </c>
      <c r="C8" s="61"/>
      <c r="D8" s="103"/>
      <c r="E8" s="103"/>
      <c r="F8" s="272"/>
      <c r="G8" s="103"/>
      <c r="H8" s="103"/>
      <c r="I8" s="103"/>
      <c r="J8" s="272"/>
      <c r="K8" s="103"/>
      <c r="L8" s="103"/>
      <c r="M8" s="103"/>
      <c r="N8" s="103"/>
      <c r="O8" s="103"/>
      <c r="P8" s="272"/>
    </row>
    <row r="9" spans="2:16" ht="14.25" customHeight="1">
      <c r="B9" s="59" t="s">
        <v>13</v>
      </c>
      <c r="C9" s="61"/>
      <c r="D9" s="75">
        <v>369.12</v>
      </c>
      <c r="E9" s="75">
        <v>404.89999999999992</v>
      </c>
      <c r="F9" s="273">
        <v>9.6933246640658638E-2</v>
      </c>
      <c r="G9" s="75">
        <f>G12+G13</f>
        <v>304</v>
      </c>
      <c r="H9" s="75"/>
      <c r="I9" s="75">
        <v>361.98</v>
      </c>
      <c r="J9" s="273">
        <v>0.11857008674512376</v>
      </c>
      <c r="K9" s="75">
        <f>K12+K13</f>
        <v>420.09</v>
      </c>
      <c r="L9" s="75">
        <f>L12+L13</f>
        <v>449.34000000000003</v>
      </c>
      <c r="M9" s="75"/>
      <c r="N9" s="75">
        <v>665.98</v>
      </c>
      <c r="O9" s="75">
        <v>774.02</v>
      </c>
      <c r="P9" s="273">
        <v>0.16222709390672388</v>
      </c>
    </row>
    <row r="10" spans="2:16" ht="14.25" customHeight="1">
      <c r="B10" s="60" t="s">
        <v>200</v>
      </c>
      <c r="C10" s="60"/>
      <c r="D10" s="77">
        <v>247.5</v>
      </c>
      <c r="E10" s="77">
        <v>260.52999999999997</v>
      </c>
      <c r="F10" s="270">
        <v>5.2646464646464539E-2</v>
      </c>
      <c r="G10" s="77">
        <v>192.25</v>
      </c>
      <c r="H10" s="77"/>
      <c r="I10" s="77">
        <v>222.19</v>
      </c>
      <c r="J10" s="270">
        <v>0.1725550204779692</v>
      </c>
      <c r="K10" s="77">
        <v>245.13</v>
      </c>
      <c r="L10" s="77">
        <v>252.38</v>
      </c>
      <c r="M10" s="77"/>
      <c r="N10" s="104">
        <v>414.44</v>
      </c>
      <c r="O10" s="104">
        <v>508.03</v>
      </c>
      <c r="P10" s="270">
        <v>0.22582279702731389</v>
      </c>
    </row>
    <row r="11" spans="2:16" ht="14.25" customHeight="1">
      <c r="B11" s="60" t="s">
        <v>201</v>
      </c>
      <c r="C11" s="60"/>
      <c r="D11" s="77">
        <v>127.17</v>
      </c>
      <c r="E11" s="77">
        <v>121.91</v>
      </c>
      <c r="F11" s="270">
        <v>-4.1361956436266452E-2</v>
      </c>
      <c r="G11" s="77">
        <v>91.17</v>
      </c>
      <c r="H11" s="77"/>
      <c r="I11" s="77">
        <v>92.11</v>
      </c>
      <c r="J11" s="270">
        <v>0.32352621865161219</v>
      </c>
      <c r="K11" s="77">
        <v>132.54</v>
      </c>
      <c r="L11" s="77">
        <v>170.43</v>
      </c>
      <c r="M11" s="77"/>
      <c r="N11" s="104">
        <v>183.28</v>
      </c>
      <c r="O11" s="104">
        <v>249.07999999999998</v>
      </c>
      <c r="P11" s="270">
        <v>0.35901353120907892</v>
      </c>
    </row>
    <row r="12" spans="2:16" ht="14.25" customHeight="1">
      <c r="B12" s="61" t="s">
        <v>202</v>
      </c>
      <c r="C12" s="61"/>
      <c r="D12" s="106">
        <v>374.67</v>
      </c>
      <c r="E12" s="106">
        <v>382.43999999999994</v>
      </c>
      <c r="F12" s="269">
        <v>2.0738249659700336E-2</v>
      </c>
      <c r="G12" s="106">
        <f>SUM(G10:G11)</f>
        <v>283.42</v>
      </c>
      <c r="H12" s="106"/>
      <c r="I12" s="106">
        <v>314.3</v>
      </c>
      <c r="J12" s="269">
        <v>0.21679923639834531</v>
      </c>
      <c r="K12" s="106">
        <f>SUM(K10:K11)</f>
        <v>377.66999999999996</v>
      </c>
      <c r="L12" s="106">
        <f>SUM(L10:L11)</f>
        <v>422.81</v>
      </c>
      <c r="M12" s="106"/>
      <c r="N12" s="106">
        <v>597.72</v>
      </c>
      <c r="O12" s="62">
        <v>757.1099999999999</v>
      </c>
      <c r="P12" s="269">
        <v>0.26666332061834952</v>
      </c>
    </row>
    <row r="13" spans="2:16" ht="14.25" customHeight="1">
      <c r="B13" s="60" t="s">
        <v>203</v>
      </c>
      <c r="C13" s="60"/>
      <c r="D13" s="77">
        <v>-5.55</v>
      </c>
      <c r="E13" s="77">
        <v>22.46</v>
      </c>
      <c r="F13" s="270" t="s">
        <v>313</v>
      </c>
      <c r="G13" s="77">
        <v>20.58</v>
      </c>
      <c r="H13" s="77"/>
      <c r="I13" s="77">
        <v>47.68</v>
      </c>
      <c r="J13" s="270">
        <v>-0.52894295302013417</v>
      </c>
      <c r="K13" s="77">
        <v>42.42</v>
      </c>
      <c r="L13" s="77">
        <v>26.53</v>
      </c>
      <c r="M13" s="77"/>
      <c r="N13" s="104">
        <v>68.259999999999991</v>
      </c>
      <c r="O13" s="104">
        <v>16.91</v>
      </c>
      <c r="P13" s="270">
        <v>-0.75227072956343399</v>
      </c>
    </row>
    <row r="14" spans="2:16" ht="14.25" customHeight="1">
      <c r="B14" s="63"/>
      <c r="C14" s="63"/>
      <c r="D14" s="105"/>
      <c r="E14" s="105"/>
      <c r="F14" s="274"/>
      <c r="G14" s="105"/>
      <c r="H14" s="105"/>
      <c r="I14" s="105"/>
      <c r="J14" s="274"/>
      <c r="K14" s="105"/>
      <c r="L14" s="105"/>
      <c r="M14" s="105"/>
      <c r="N14" s="64"/>
      <c r="O14" s="105"/>
      <c r="P14" s="274"/>
    </row>
    <row r="15" spans="2:16" ht="14.25" customHeight="1">
      <c r="B15" s="65" t="s">
        <v>207</v>
      </c>
      <c r="C15" s="65"/>
      <c r="D15" s="67">
        <v>5.8770119186938525E-3</v>
      </c>
      <c r="E15" s="67">
        <v>6.2776417695275212E-3</v>
      </c>
      <c r="F15" s="270"/>
      <c r="G15" s="67">
        <f>G9/G17*4</f>
        <v>5.5478828599208399E-3</v>
      </c>
      <c r="H15" s="67"/>
      <c r="I15" s="67">
        <v>5.905224956843186E-3</v>
      </c>
      <c r="J15" s="270"/>
      <c r="K15" s="67">
        <f>K9/K17*4</f>
        <v>6.5399806504750158E-3</v>
      </c>
      <c r="L15" s="67">
        <f>L9/L17*4</f>
        <v>6.9734580570568359E-3</v>
      </c>
      <c r="M15" s="67"/>
      <c r="N15" s="66">
        <v>5.7365615180500172E-3</v>
      </c>
      <c r="O15" s="66">
        <v>6.0799881105526934E-3</v>
      </c>
      <c r="P15" s="270"/>
    </row>
    <row r="16" spans="2:16" ht="14.25" customHeight="1">
      <c r="B16" s="60" t="s">
        <v>204</v>
      </c>
      <c r="C16" s="60"/>
      <c r="D16" s="104">
        <v>137995.94</v>
      </c>
      <c r="E16" s="104">
        <v>146755.04</v>
      </c>
      <c r="F16" s="270">
        <v>6.3473606542337441E-2</v>
      </c>
      <c r="G16" s="104">
        <v>107770.52</v>
      </c>
      <c r="H16" s="104"/>
      <c r="I16" s="104">
        <v>124011.88</v>
      </c>
      <c r="J16" s="270">
        <v>0.18339501021998864</v>
      </c>
      <c r="K16" s="104">
        <v>132713.68</v>
      </c>
      <c r="L16" s="104">
        <v>137169.60000000001</v>
      </c>
      <c r="M16" s="104"/>
      <c r="N16" s="104">
        <v>115891.20000000001</v>
      </c>
      <c r="O16" s="104">
        <v>142375.49</v>
      </c>
      <c r="P16" s="270">
        <v>0.22852718756903007</v>
      </c>
    </row>
    <row r="17" spans="2:16" ht="14.25" customHeight="1">
      <c r="B17" s="65" t="s">
        <v>205</v>
      </c>
      <c r="C17" s="65"/>
      <c r="D17" s="62">
        <v>251229.71</v>
      </c>
      <c r="E17" s="62">
        <v>257994.97</v>
      </c>
      <c r="F17" s="270">
        <v>2.6928582610711169E-2</v>
      </c>
      <c r="G17" s="62">
        <v>219182.71</v>
      </c>
      <c r="H17" s="62"/>
      <c r="I17" s="62">
        <v>245193.03</v>
      </c>
      <c r="J17" s="270">
        <v>5.2211679916023726E-2</v>
      </c>
      <c r="K17" s="62">
        <v>256936.54</v>
      </c>
      <c r="L17" s="62">
        <v>257743</v>
      </c>
      <c r="M17" s="62"/>
      <c r="N17" s="62">
        <v>232187.87</v>
      </c>
      <c r="O17" s="62">
        <v>254612.34</v>
      </c>
      <c r="P17" s="270">
        <v>9.6578990108311863E-2</v>
      </c>
    </row>
    <row r="18" spans="2:16" ht="14.25" customHeight="1">
      <c r="B18" s="65" t="s">
        <v>206</v>
      </c>
      <c r="C18" s="65"/>
      <c r="D18" s="66">
        <v>7.1741241082889833E-3</v>
      </c>
      <c r="E18" s="66">
        <v>7.101084909928816E-3</v>
      </c>
      <c r="F18" s="270"/>
      <c r="G18" s="66">
        <f>G10/G16*4</f>
        <v>7.1355320545915526E-3</v>
      </c>
      <c r="H18" s="66"/>
      <c r="I18" s="66">
        <v>7.1667327356056531E-3</v>
      </c>
      <c r="J18" s="270"/>
      <c r="K18" s="66">
        <f>K10/K16*4</f>
        <v>7.3882360883972178E-3</v>
      </c>
      <c r="L18" s="66">
        <f>L10/L16*4</f>
        <v>7.3596482019339556E-3</v>
      </c>
      <c r="M18" s="66"/>
      <c r="N18" s="66">
        <v>7.1522255356748395E-3</v>
      </c>
      <c r="O18" s="66">
        <v>7.1364811457365314E-3</v>
      </c>
      <c r="P18" s="270"/>
    </row>
    <row r="19" spans="2:16" ht="14.25" customHeight="1">
      <c r="B19" s="225"/>
      <c r="C19" s="225"/>
      <c r="D19" s="105"/>
      <c r="E19" s="105"/>
      <c r="F19" s="271"/>
      <c r="G19" s="105"/>
      <c r="H19" s="105"/>
      <c r="I19" s="105"/>
      <c r="J19" s="271"/>
      <c r="K19" s="105"/>
      <c r="L19" s="105"/>
      <c r="M19" s="105"/>
      <c r="N19" s="105"/>
      <c r="O19" s="105"/>
      <c r="P19" s="271"/>
    </row>
    <row r="20" spans="2:16" ht="14.25" customHeight="1">
      <c r="B20" s="59" t="s">
        <v>15</v>
      </c>
      <c r="C20" s="61"/>
      <c r="D20" s="76">
        <v>167.67</v>
      </c>
      <c r="E20" s="76">
        <v>179.39</v>
      </c>
      <c r="F20" s="275">
        <v>6.9899206775213218E-2</v>
      </c>
      <c r="G20" s="76">
        <f>G21+G25</f>
        <v>153.06</v>
      </c>
      <c r="H20" s="76"/>
      <c r="I20" s="76">
        <v>173.67000000000002</v>
      </c>
      <c r="J20" s="275">
        <v>3.2936028099268558E-2</v>
      </c>
      <c r="K20" s="76">
        <f>K21+K25</f>
        <v>222.26</v>
      </c>
      <c r="L20" s="76">
        <f>L21+L25</f>
        <v>235.14000000000001</v>
      </c>
      <c r="M20" s="76"/>
      <c r="N20" s="76">
        <v>326.73</v>
      </c>
      <c r="O20" s="76">
        <v>347.05999999999995</v>
      </c>
      <c r="P20" s="275">
        <v>6.2222630306368945E-2</v>
      </c>
    </row>
    <row r="21" spans="2:16" ht="14.25" customHeight="1">
      <c r="B21" s="60" t="s">
        <v>208</v>
      </c>
      <c r="C21" s="60"/>
      <c r="D21" s="77">
        <v>124.85999999999999</v>
      </c>
      <c r="E21" s="77">
        <v>131.25</v>
      </c>
      <c r="F21" s="270">
        <v>5.1177318596828572E-2</v>
      </c>
      <c r="G21" s="77">
        <f>SUM(G22:G24)</f>
        <v>116.38</v>
      </c>
      <c r="H21" s="77"/>
      <c r="I21" s="77">
        <v>135.4</v>
      </c>
      <c r="J21" s="270">
        <v>-3.0649926144756319E-2</v>
      </c>
      <c r="K21" s="77">
        <f>SUM(K22:K24)</f>
        <v>171.32</v>
      </c>
      <c r="L21" s="77">
        <f>SUM(L22:L24)</f>
        <v>178.49</v>
      </c>
      <c r="M21" s="77"/>
      <c r="N21" s="77">
        <v>251.78</v>
      </c>
      <c r="O21" s="77">
        <v>256.11</v>
      </c>
      <c r="P21" s="270">
        <v>1.7197553419652126E-2</v>
      </c>
    </row>
    <row r="22" spans="2:16" ht="14.25" customHeight="1">
      <c r="B22" s="60" t="s">
        <v>209</v>
      </c>
      <c r="C22" s="60"/>
      <c r="D22" s="77">
        <v>88.16</v>
      </c>
      <c r="E22" s="77">
        <v>90.86</v>
      </c>
      <c r="F22" s="276">
        <v>3.0626134301270452E-2</v>
      </c>
      <c r="G22" s="77">
        <v>71.92</v>
      </c>
      <c r="H22" s="77"/>
      <c r="I22" s="77">
        <v>77.03</v>
      </c>
      <c r="J22" s="276">
        <v>0.17954043879008177</v>
      </c>
      <c r="K22" s="77">
        <v>75.95</v>
      </c>
      <c r="L22" s="77">
        <v>78.89</v>
      </c>
      <c r="M22" s="77"/>
      <c r="N22" s="104">
        <v>148.94999999999999</v>
      </c>
      <c r="O22" s="77">
        <v>179.01999999999998</v>
      </c>
      <c r="P22" s="276">
        <v>0.20187982544478009</v>
      </c>
    </row>
    <row r="23" spans="2:16" ht="14.25" customHeight="1">
      <c r="B23" s="60" t="s">
        <v>210</v>
      </c>
      <c r="C23" s="60"/>
      <c r="D23" s="77">
        <v>30.32</v>
      </c>
      <c r="E23" s="77">
        <v>35.33</v>
      </c>
      <c r="F23" s="276">
        <v>0.16523746701846959</v>
      </c>
      <c r="G23" s="77">
        <v>36.909999999999997</v>
      </c>
      <c r="H23" s="77"/>
      <c r="I23" s="77">
        <v>48.25</v>
      </c>
      <c r="J23" s="276">
        <v>-0.26777202072538864</v>
      </c>
      <c r="K23" s="77">
        <v>89</v>
      </c>
      <c r="L23" s="77">
        <v>93.29</v>
      </c>
      <c r="M23" s="77"/>
      <c r="N23" s="104">
        <v>85.16</v>
      </c>
      <c r="O23" s="77">
        <v>65.650000000000006</v>
      </c>
      <c r="P23" s="276">
        <v>-0.22909816815406284</v>
      </c>
    </row>
    <row r="24" spans="2:16" ht="14.25" customHeight="1">
      <c r="B24" s="60" t="s">
        <v>211</v>
      </c>
      <c r="C24" s="60"/>
      <c r="D24" s="77">
        <v>6.38</v>
      </c>
      <c r="E24" s="77">
        <v>5.0599999999999996</v>
      </c>
      <c r="F24" s="276">
        <v>-0.20689655172413798</v>
      </c>
      <c r="G24" s="77">
        <v>7.55</v>
      </c>
      <c r="H24" s="77"/>
      <c r="I24" s="77">
        <v>10.119999999999999</v>
      </c>
      <c r="J24" s="276">
        <v>-0.5</v>
      </c>
      <c r="K24" s="77">
        <v>6.37</v>
      </c>
      <c r="L24" s="77">
        <v>6.31</v>
      </c>
      <c r="M24" s="77"/>
      <c r="N24" s="104">
        <v>17.669999999999998</v>
      </c>
      <c r="O24" s="77">
        <v>11.44</v>
      </c>
      <c r="P24" s="276">
        <v>-0.35257498585172603</v>
      </c>
    </row>
    <row r="25" spans="2:16" ht="14.25" customHeight="1">
      <c r="B25" s="60" t="s">
        <v>212</v>
      </c>
      <c r="C25" s="60"/>
      <c r="D25" s="77">
        <v>42.81</v>
      </c>
      <c r="E25" s="77">
        <v>48.14</v>
      </c>
      <c r="F25" s="270">
        <v>0.12450362064938093</v>
      </c>
      <c r="G25" s="77">
        <v>36.68</v>
      </c>
      <c r="H25" s="77"/>
      <c r="I25" s="77">
        <v>38.270000000000003</v>
      </c>
      <c r="J25" s="270">
        <v>0.2579043637313822</v>
      </c>
      <c r="K25" s="77">
        <v>50.94</v>
      </c>
      <c r="L25" s="77">
        <v>56.65</v>
      </c>
      <c r="M25" s="77"/>
      <c r="N25" s="104">
        <v>74.95</v>
      </c>
      <c r="O25" s="77">
        <v>90.95</v>
      </c>
      <c r="P25" s="270">
        <v>0.2134756504336224</v>
      </c>
    </row>
    <row r="26" spans="2:16" ht="14.25" customHeight="1">
      <c r="B26" s="225"/>
      <c r="C26" s="225"/>
      <c r="D26" s="105"/>
      <c r="E26" s="105"/>
      <c r="F26" s="271"/>
      <c r="G26" s="105"/>
      <c r="H26" s="105"/>
      <c r="I26" s="105"/>
      <c r="J26" s="271"/>
      <c r="K26" s="105"/>
      <c r="L26" s="105"/>
      <c r="M26" s="105"/>
      <c r="N26" s="105"/>
      <c r="O26" s="105"/>
      <c r="P26" s="271"/>
    </row>
    <row r="27" spans="2:16" ht="14.25" customHeight="1">
      <c r="B27" s="59" t="s">
        <v>20</v>
      </c>
      <c r="C27" s="61"/>
      <c r="D27" s="103"/>
      <c r="E27" s="103"/>
      <c r="F27" s="272"/>
      <c r="G27" s="103"/>
      <c r="H27" s="103"/>
      <c r="I27" s="103"/>
      <c r="J27" s="272"/>
      <c r="K27" s="103"/>
      <c r="L27" s="103"/>
      <c r="M27" s="103"/>
      <c r="N27" s="103"/>
      <c r="O27" s="103"/>
      <c r="P27" s="272"/>
    </row>
    <row r="28" spans="2:16" ht="14.25" customHeight="1">
      <c r="B28" s="60" t="s">
        <v>213</v>
      </c>
      <c r="C28" s="60"/>
      <c r="D28" s="107">
        <v>207.00000000000003</v>
      </c>
      <c r="E28" s="107">
        <v>203.04999999999995</v>
      </c>
      <c r="F28" s="270">
        <v>-1.9082125603865088E-2</v>
      </c>
      <c r="G28" s="107">
        <f>G12-G20</f>
        <v>130.36000000000001</v>
      </c>
      <c r="H28" s="107"/>
      <c r="I28" s="107">
        <v>140.63</v>
      </c>
      <c r="J28" s="276">
        <v>0.44385977387470638</v>
      </c>
      <c r="K28" s="107">
        <f>K12-K20</f>
        <v>155.40999999999997</v>
      </c>
      <c r="L28" s="107">
        <f>L12-L20</f>
        <v>187.67</v>
      </c>
      <c r="M28" s="107"/>
      <c r="N28" s="107">
        <v>270.99</v>
      </c>
      <c r="O28" s="107">
        <v>410.04999999999995</v>
      </c>
      <c r="P28" s="276">
        <v>0.51315546699140169</v>
      </c>
    </row>
    <row r="29" spans="2:16" ht="14.25" customHeight="1">
      <c r="B29" s="60" t="s">
        <v>214</v>
      </c>
      <c r="C29" s="60"/>
      <c r="D29" s="107">
        <v>201.45000000000002</v>
      </c>
      <c r="E29" s="107">
        <v>225.50999999999996</v>
      </c>
      <c r="F29" s="270">
        <v>0.11943410275502578</v>
      </c>
      <c r="G29" s="107">
        <f>G28+G13</f>
        <v>150.94</v>
      </c>
      <c r="H29" s="107"/>
      <c r="I29" s="107">
        <v>188.31</v>
      </c>
      <c r="J29" s="276">
        <v>0.19754659869364324</v>
      </c>
      <c r="K29" s="107">
        <f>K28+K13</f>
        <v>197.82999999999998</v>
      </c>
      <c r="L29" s="107">
        <f>L28+L13</f>
        <v>214.2</v>
      </c>
      <c r="M29" s="107"/>
      <c r="N29" s="107">
        <v>339.25</v>
      </c>
      <c r="O29" s="107">
        <v>426.96</v>
      </c>
      <c r="P29" s="276">
        <v>0.25854089904200434</v>
      </c>
    </row>
    <row r="30" spans="2:16" ht="14.25" customHeight="1">
      <c r="B30" s="60" t="s">
        <v>293</v>
      </c>
      <c r="C30" s="60"/>
      <c r="D30" s="107">
        <v>159.94</v>
      </c>
      <c r="E30" s="107">
        <v>172.73</v>
      </c>
      <c r="F30" s="270">
        <v>7.9967487807927923E-2</v>
      </c>
      <c r="G30" s="107">
        <v>118.56</v>
      </c>
      <c r="H30" s="107"/>
      <c r="I30" s="107">
        <v>140.47</v>
      </c>
      <c r="J30" s="276">
        <v>0.22965757813056162</v>
      </c>
      <c r="K30" s="107">
        <v>154.88999999999999</v>
      </c>
      <c r="L30" s="107">
        <v>167.84</v>
      </c>
      <c r="M30" s="107"/>
      <c r="N30" s="104">
        <v>259.02999999999997</v>
      </c>
      <c r="O30" s="107">
        <v>332.66999999999996</v>
      </c>
      <c r="P30" s="276">
        <v>0.2842913948191329</v>
      </c>
    </row>
    <row r="31" spans="2:16" ht="14.25" customHeight="1">
      <c r="B31" s="68" t="s">
        <v>216</v>
      </c>
      <c r="C31" s="68"/>
      <c r="D31" s="282">
        <v>0.45424252275682703</v>
      </c>
      <c r="E31" s="110">
        <v>0.44304766609039276</v>
      </c>
      <c r="F31" s="270"/>
      <c r="G31" s="108">
        <f>+G20/G9</f>
        <v>0.50348684210526318</v>
      </c>
      <c r="H31" s="108"/>
      <c r="I31" s="282">
        <v>0.4797778882811205</v>
      </c>
      <c r="J31" s="276"/>
      <c r="K31" s="110">
        <v>0.52910000000000001</v>
      </c>
      <c r="L31" s="110">
        <v>0.52329999999999999</v>
      </c>
      <c r="M31" s="108"/>
      <c r="N31" s="282">
        <v>0.4906003183278777</v>
      </c>
      <c r="O31" s="282">
        <v>0.44838634660603077</v>
      </c>
      <c r="P31" s="276"/>
    </row>
    <row r="32" spans="2:16" ht="14.25" customHeight="1">
      <c r="B32" s="68" t="s">
        <v>217</v>
      </c>
      <c r="C32" s="68"/>
      <c r="D32" s="283">
        <v>0.214</v>
      </c>
      <c r="E32" s="281">
        <v>0.2293</v>
      </c>
      <c r="F32" s="270"/>
      <c r="G32" s="110">
        <v>0.16389999999999999</v>
      </c>
      <c r="H32" s="110"/>
      <c r="I32" s="283">
        <v>0.19420000000000001</v>
      </c>
      <c r="J32" s="276"/>
      <c r="K32" s="109">
        <v>0.21909999999999999</v>
      </c>
      <c r="L32" s="109">
        <v>0.23050000000000001</v>
      </c>
      <c r="M32" s="108"/>
      <c r="N32" s="283">
        <v>0.17903889575381807</v>
      </c>
      <c r="O32" s="283">
        <v>0.22077696163328431</v>
      </c>
      <c r="P32" s="276"/>
    </row>
    <row r="33" spans="2:16" ht="14.25" customHeight="1">
      <c r="B33" s="68" t="s">
        <v>218</v>
      </c>
      <c r="C33" s="68"/>
      <c r="D33" s="283">
        <v>0.25929999999999997</v>
      </c>
      <c r="E33" s="281">
        <v>0.27689999999999998</v>
      </c>
      <c r="F33" s="270"/>
      <c r="G33" s="110">
        <v>0.2001</v>
      </c>
      <c r="H33" s="110"/>
      <c r="I33" s="283">
        <v>0.2374</v>
      </c>
      <c r="J33" s="276"/>
      <c r="K33" s="109">
        <v>0.26929999999999998</v>
      </c>
      <c r="L33" s="109">
        <v>0.28110000000000002</v>
      </c>
      <c r="M33" s="108"/>
      <c r="N33" s="283">
        <v>0.21885360343038054</v>
      </c>
      <c r="O33" s="283">
        <v>0.26664122999074169</v>
      </c>
      <c r="P33" s="276"/>
    </row>
    <row r="34" spans="2:16" ht="14.25" customHeight="1">
      <c r="B34" s="60" t="s">
        <v>215</v>
      </c>
      <c r="C34" s="60"/>
      <c r="D34" s="282">
        <v>0.22420000000000001</v>
      </c>
      <c r="E34" s="110">
        <v>0.2253</v>
      </c>
      <c r="F34" s="270"/>
      <c r="G34" s="108">
        <v>0.2258</v>
      </c>
      <c r="H34" s="108"/>
      <c r="I34" s="282">
        <v>0.2419</v>
      </c>
      <c r="J34" s="276"/>
      <c r="K34" s="108">
        <v>0.2283</v>
      </c>
      <c r="L34" s="108">
        <v>0.22770000000000001</v>
      </c>
      <c r="M34" s="108"/>
      <c r="N34" s="282">
        <v>0.24</v>
      </c>
      <c r="O34" s="282">
        <v>0.22477260907580648</v>
      </c>
      <c r="P34" s="276"/>
    </row>
  </sheetData>
  <sheetProtection algorithmName="SHA-512" hashValue="v+T+kOuO6yCXFPcx2INWgWfns414dKU/hDTomusPsbakgfeLrpDD/0vb513hQrGZevAAaePo4cvVwd9URiz+GQ==" saltValue="gbf3EZgb9Wp2gNN4d4JHPQ==" spinCount="100000" sheet="1" formatCells="0" formatColumns="0" formatRows="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AJ6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5" sqref="G15"/>
    </sheetView>
  </sheetViews>
  <sheetFormatPr defaultRowHeight="18.2" customHeight="1"/>
  <cols>
    <col min="1" max="1" width="3" customWidth="1"/>
    <col min="2" max="2" width="47.28515625" customWidth="1"/>
    <col min="3" max="8" width="11.28515625" style="34" customWidth="1"/>
    <col min="9" max="22" width="10.5703125" style="34" customWidth="1"/>
    <col min="23" max="29" width="10.7109375" style="34" customWidth="1"/>
    <col min="30" max="36" width="9.140625" style="34" customWidth="1"/>
  </cols>
  <sheetData>
    <row r="2" spans="2:36" ht="15">
      <c r="B2" s="235"/>
      <c r="C2" s="294" t="s">
        <v>156</v>
      </c>
      <c r="D2" s="294"/>
      <c r="E2" s="294"/>
      <c r="F2" s="294"/>
      <c r="G2" s="294"/>
      <c r="H2" s="294"/>
      <c r="I2" s="295" t="s">
        <v>219</v>
      </c>
      <c r="J2" s="295"/>
      <c r="K2" s="295"/>
      <c r="L2" s="295"/>
      <c r="M2" s="295"/>
      <c r="N2" s="295"/>
      <c r="O2" s="295"/>
      <c r="P2" s="296" t="s">
        <v>39</v>
      </c>
      <c r="Q2" s="296"/>
      <c r="R2" s="296"/>
      <c r="S2" s="296"/>
      <c r="T2" s="296"/>
      <c r="U2" s="296"/>
      <c r="V2" s="296"/>
      <c r="W2" s="297" t="s">
        <v>269</v>
      </c>
      <c r="X2" s="297"/>
      <c r="Y2" s="297"/>
      <c r="Z2" s="297"/>
      <c r="AA2" s="297"/>
      <c r="AB2" s="297"/>
      <c r="AC2" s="298"/>
      <c r="AD2" s="299" t="s">
        <v>270</v>
      </c>
      <c r="AE2" s="300"/>
      <c r="AF2" s="300"/>
      <c r="AG2" s="300"/>
      <c r="AH2" s="300"/>
      <c r="AI2" s="300"/>
      <c r="AJ2" s="301"/>
    </row>
    <row r="3" spans="2:36" ht="15">
      <c r="W3" s="233"/>
      <c r="X3" s="233"/>
      <c r="Y3" s="233"/>
      <c r="Z3" s="233"/>
      <c r="AA3" s="233"/>
      <c r="AB3" s="233"/>
      <c r="AC3" s="233"/>
    </row>
    <row r="4" spans="2:36" s="35" customFormat="1" ht="15">
      <c r="B4" s="43" t="s">
        <v>190</v>
      </c>
      <c r="C4" s="48" t="s">
        <v>240</v>
      </c>
      <c r="D4" s="47" t="s">
        <v>266</v>
      </c>
      <c r="E4" s="47" t="s">
        <v>292</v>
      </c>
      <c r="F4" s="47" t="s">
        <v>298</v>
      </c>
      <c r="G4" s="47" t="s">
        <v>300</v>
      </c>
      <c r="H4" s="47" t="s">
        <v>306</v>
      </c>
      <c r="I4" s="134" t="s">
        <v>240</v>
      </c>
      <c r="J4" s="134" t="s">
        <v>266</v>
      </c>
      <c r="K4" s="134" t="s">
        <v>292</v>
      </c>
      <c r="L4" s="134" t="s">
        <v>298</v>
      </c>
      <c r="M4" s="134" t="s">
        <v>299</v>
      </c>
      <c r="N4" s="134" t="s">
        <v>300</v>
      </c>
      <c r="O4" s="134" t="s">
        <v>306</v>
      </c>
      <c r="P4" s="135" t="s">
        <v>240</v>
      </c>
      <c r="Q4" s="135" t="s">
        <v>266</v>
      </c>
      <c r="R4" s="135" t="s">
        <v>292</v>
      </c>
      <c r="S4" s="135" t="s">
        <v>298</v>
      </c>
      <c r="T4" s="135" t="s">
        <v>299</v>
      </c>
      <c r="U4" s="135" t="s">
        <v>300</v>
      </c>
      <c r="V4" s="135" t="s">
        <v>306</v>
      </c>
      <c r="W4" s="232" t="s">
        <v>240</v>
      </c>
      <c r="X4" s="232" t="s">
        <v>266</v>
      </c>
      <c r="Y4" s="232" t="s">
        <v>292</v>
      </c>
      <c r="Z4" s="232" t="s">
        <v>298</v>
      </c>
      <c r="AA4" s="232" t="s">
        <v>299</v>
      </c>
      <c r="AB4" s="232" t="s">
        <v>300</v>
      </c>
      <c r="AC4" s="232" t="s">
        <v>306</v>
      </c>
      <c r="AD4" s="137" t="s">
        <v>240</v>
      </c>
      <c r="AE4" s="137" t="s">
        <v>266</v>
      </c>
      <c r="AF4" s="250" t="s">
        <v>292</v>
      </c>
      <c r="AG4" s="250" t="s">
        <v>298</v>
      </c>
      <c r="AH4" s="137" t="s">
        <v>299</v>
      </c>
      <c r="AI4" s="137" t="s">
        <v>300</v>
      </c>
      <c r="AJ4" s="137" t="s">
        <v>306</v>
      </c>
    </row>
    <row r="5" spans="2:36" s="35" customFormat="1" ht="15">
      <c r="B5" s="55"/>
      <c r="C5" s="56"/>
      <c r="D5" s="56"/>
      <c r="E5" s="56"/>
      <c r="F5" s="56"/>
      <c r="G5" s="56"/>
      <c r="H5" s="5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40"/>
      <c r="X5" s="40"/>
      <c r="Y5" s="40"/>
      <c r="Z5" s="40"/>
      <c r="AA5" s="40"/>
      <c r="AB5" s="40"/>
      <c r="AC5" s="40"/>
      <c r="AD5" s="39"/>
      <c r="AE5" s="39"/>
      <c r="AF5" s="133"/>
      <c r="AG5" s="133"/>
      <c r="AH5" s="39"/>
      <c r="AI5" s="39"/>
      <c r="AJ5" s="39"/>
    </row>
    <row r="6" spans="2:36" s="35" customFormat="1" ht="15">
      <c r="B6" s="44" t="s">
        <v>168</v>
      </c>
      <c r="C6" s="84">
        <v>190909.14</v>
      </c>
      <c r="D6" s="139">
        <v>204668.69</v>
      </c>
      <c r="E6" s="139">
        <v>207031.96000000002</v>
      </c>
      <c r="F6" s="139">
        <v>206170.43000000002</v>
      </c>
      <c r="G6" s="139">
        <v>198843.48</v>
      </c>
      <c r="H6" s="139">
        <v>212520.11</v>
      </c>
      <c r="I6" s="84">
        <v>9681.2799999999988</v>
      </c>
      <c r="J6" s="139">
        <v>1691.43</v>
      </c>
      <c r="K6" s="139">
        <v>2828.88</v>
      </c>
      <c r="L6" s="139">
        <v>5262.8099999999995</v>
      </c>
      <c r="M6" s="139">
        <v>19464.400000000001</v>
      </c>
      <c r="N6" s="139">
        <v>5116.17</v>
      </c>
      <c r="O6" s="139">
        <v>6051.4000000000005</v>
      </c>
      <c r="P6" s="84">
        <v>178519.96000000002</v>
      </c>
      <c r="Q6" s="139">
        <v>196462.54</v>
      </c>
      <c r="R6" s="139">
        <v>204697.62999999998</v>
      </c>
      <c r="S6" s="139">
        <v>202531.91</v>
      </c>
      <c r="T6" s="139">
        <v>195553.01</v>
      </c>
      <c r="U6" s="139">
        <v>197036.87999999998</v>
      </c>
      <c r="V6" s="139">
        <v>202236.47</v>
      </c>
      <c r="W6" s="84">
        <v>213.8</v>
      </c>
      <c r="X6" s="87">
        <v>226.58999999999997</v>
      </c>
      <c r="Y6" s="87">
        <v>277.98</v>
      </c>
      <c r="Z6" s="87">
        <v>319.74</v>
      </c>
      <c r="AA6" s="87">
        <v>1038.1100000000001</v>
      </c>
      <c r="AB6" s="87">
        <v>258.73</v>
      </c>
      <c r="AC6" s="87">
        <v>272.22000000000003</v>
      </c>
      <c r="AD6" s="81">
        <v>4.790500737284503E-3</v>
      </c>
      <c r="AE6" s="81">
        <v>4.6133985644286179E-3</v>
      </c>
      <c r="AF6" s="81">
        <v>5.432012085337775E-3</v>
      </c>
      <c r="AG6" s="81">
        <v>6.3148567551651489E-3</v>
      </c>
      <c r="AH6" s="81">
        <v>5.3085861475617281E-3</v>
      </c>
      <c r="AI6" s="81">
        <v>5.2524177199720183E-3</v>
      </c>
      <c r="AJ6" s="81">
        <v>5.3841920796975943E-3</v>
      </c>
    </row>
    <row r="7" spans="2:36" s="35" customFormat="1" ht="15">
      <c r="B7" s="44" t="s">
        <v>169</v>
      </c>
      <c r="C7" s="84">
        <v>44304.29</v>
      </c>
      <c r="D7" s="139">
        <v>51919.919999999991</v>
      </c>
      <c r="E7" s="139">
        <v>55747.860000000008</v>
      </c>
      <c r="F7" s="139">
        <v>55574.21</v>
      </c>
      <c r="G7" s="139">
        <v>53194.970000000008</v>
      </c>
      <c r="H7" s="139">
        <v>55765.590000000004</v>
      </c>
      <c r="I7" s="84">
        <v>4613.0700000000006</v>
      </c>
      <c r="J7" s="139">
        <v>2008.98</v>
      </c>
      <c r="K7" s="139">
        <v>3561.4999999999995</v>
      </c>
      <c r="L7" s="139">
        <v>1773.57</v>
      </c>
      <c r="M7" s="139">
        <v>11957.12</v>
      </c>
      <c r="N7" s="139">
        <v>962.08999999999992</v>
      </c>
      <c r="O7" s="139">
        <v>53.029999999999973</v>
      </c>
      <c r="P7" s="84">
        <v>40662.78</v>
      </c>
      <c r="Q7" s="139">
        <v>48730.499999999993</v>
      </c>
      <c r="R7" s="139">
        <v>52238.91</v>
      </c>
      <c r="S7" s="139">
        <v>55211.090000000004</v>
      </c>
      <c r="T7" s="139">
        <v>49210.82</v>
      </c>
      <c r="U7" s="139">
        <v>54192.83</v>
      </c>
      <c r="V7" s="139">
        <v>55758.479999999996</v>
      </c>
      <c r="W7" s="84">
        <v>69.61</v>
      </c>
      <c r="X7" s="87">
        <v>87.72</v>
      </c>
      <c r="Y7" s="87">
        <v>99.679999999999993</v>
      </c>
      <c r="Z7" s="87">
        <v>103.06</v>
      </c>
      <c r="AA7" s="87">
        <v>360.07</v>
      </c>
      <c r="AB7" s="87">
        <v>115.93</v>
      </c>
      <c r="AC7" s="87">
        <v>110.25000000000001</v>
      </c>
      <c r="AD7" s="81">
        <v>6.847539691088509E-3</v>
      </c>
      <c r="AE7" s="81">
        <v>7.2004186289900589E-3</v>
      </c>
      <c r="AF7" s="81">
        <v>7.6326248001728969E-3</v>
      </c>
      <c r="AG7" s="81">
        <v>7.4666158556188616E-3</v>
      </c>
      <c r="AH7" s="81">
        <v>7.3168868147289561E-3</v>
      </c>
      <c r="AI7" s="81">
        <v>8.5568515244544337E-3</v>
      </c>
      <c r="AJ7" s="81">
        <v>7.9091108652890128E-3</v>
      </c>
    </row>
    <row r="8" spans="2:36" s="35" customFormat="1" ht="15">
      <c r="B8" s="45" t="s">
        <v>170</v>
      </c>
      <c r="C8" s="85">
        <v>235213.43000000002</v>
      </c>
      <c r="D8" s="132">
        <v>256588.61</v>
      </c>
      <c r="E8" s="132">
        <v>262779.82</v>
      </c>
      <c r="F8" s="132">
        <v>261744.64000000001</v>
      </c>
      <c r="G8" s="132">
        <v>252038.45</v>
      </c>
      <c r="H8" s="132">
        <v>268285.7</v>
      </c>
      <c r="I8" s="85">
        <v>14294.349999999999</v>
      </c>
      <c r="J8" s="132">
        <v>3700.41</v>
      </c>
      <c r="K8" s="132">
        <v>6390.3799999999992</v>
      </c>
      <c r="L8" s="132">
        <v>7036.3799999999992</v>
      </c>
      <c r="M8" s="132">
        <v>31421.519999999997</v>
      </c>
      <c r="N8" s="132">
        <v>6078.26</v>
      </c>
      <c r="O8" s="132">
        <v>6104.43</v>
      </c>
      <c r="P8" s="97">
        <v>219182.74000000002</v>
      </c>
      <c r="Q8" s="228">
        <v>245193.04</v>
      </c>
      <c r="R8" s="228">
        <v>256936.53999999998</v>
      </c>
      <c r="S8" s="228">
        <v>257743</v>
      </c>
      <c r="T8" s="228">
        <v>244763.83000000002</v>
      </c>
      <c r="U8" s="228">
        <v>251229.70999999996</v>
      </c>
      <c r="V8" s="228">
        <v>257994.95</v>
      </c>
      <c r="W8" s="85">
        <v>283.41000000000003</v>
      </c>
      <c r="X8" s="86">
        <v>314.30999999999995</v>
      </c>
      <c r="Y8" s="86">
        <v>377.66</v>
      </c>
      <c r="Z8" s="86">
        <v>422.8</v>
      </c>
      <c r="AA8" s="86">
        <v>1398.18</v>
      </c>
      <c r="AB8" s="86">
        <v>374.66</v>
      </c>
      <c r="AC8" s="86">
        <v>382.47</v>
      </c>
      <c r="AD8" s="80">
        <v>5.1999999999999998E-3</v>
      </c>
      <c r="AE8" s="80">
        <v>5.1000000000000004E-3</v>
      </c>
      <c r="AF8" s="80">
        <v>5.8999999999999999E-3</v>
      </c>
      <c r="AG8" s="80">
        <v>6.5615749021311932E-3</v>
      </c>
      <c r="AH8" s="80">
        <v>5.7123636282370637E-3</v>
      </c>
      <c r="AI8" s="80">
        <v>5.9652180468623729E-3</v>
      </c>
      <c r="AJ8" s="80">
        <v>5.9298835112857832E-3</v>
      </c>
    </row>
    <row r="9" spans="2:36" s="35" customFormat="1" ht="15">
      <c r="B9" s="44" t="s">
        <v>171</v>
      </c>
      <c r="C9" s="84">
        <v>47356.55</v>
      </c>
      <c r="D9" s="139">
        <v>58561</v>
      </c>
      <c r="E9" s="139">
        <v>66041.41</v>
      </c>
      <c r="F9" s="139">
        <v>65492.61</v>
      </c>
      <c r="G9" s="139">
        <v>62624</v>
      </c>
      <c r="H9" s="139">
        <v>64999.61</v>
      </c>
      <c r="I9" s="84">
        <v>1668.3162046128818</v>
      </c>
      <c r="J9" s="139">
        <v>2189.1147033110392</v>
      </c>
      <c r="K9" s="139">
        <v>441.42572951297916</v>
      </c>
      <c r="L9" s="139">
        <v>5739.6730165074332</v>
      </c>
      <c r="M9" s="139">
        <v>10038.529653944333</v>
      </c>
      <c r="N9" s="139">
        <v>1562.5686746520005</v>
      </c>
      <c r="O9" s="139">
        <v>-535.41</v>
      </c>
      <c r="P9" s="98">
        <v>43197.835000000006</v>
      </c>
      <c r="Q9" s="229">
        <v>52958.775000000001</v>
      </c>
      <c r="R9" s="229">
        <v>62301.205000000002</v>
      </c>
      <c r="S9" s="229">
        <v>65767.010000000009</v>
      </c>
      <c r="T9" s="229">
        <v>56056.206250000003</v>
      </c>
      <c r="U9" s="229">
        <v>64058.195092842478</v>
      </c>
      <c r="V9" s="229">
        <v>63737.684999999998</v>
      </c>
      <c r="W9" s="84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2"/>
      <c r="AE9" s="82"/>
      <c r="AF9" s="82"/>
      <c r="AG9" s="82"/>
      <c r="AH9" s="82"/>
      <c r="AI9" s="82">
        <v>0</v>
      </c>
      <c r="AJ9" s="82">
        <v>0</v>
      </c>
    </row>
    <row r="10" spans="2:36" s="35" customFormat="1" ht="15">
      <c r="B10" s="46" t="s">
        <v>172</v>
      </c>
      <c r="C10" s="85">
        <v>282569.98000000004</v>
      </c>
      <c r="D10" s="132">
        <v>315149.61</v>
      </c>
      <c r="E10" s="132">
        <v>328821.23</v>
      </c>
      <c r="F10" s="132">
        <v>327237.25</v>
      </c>
      <c r="G10" s="132">
        <v>314662.45</v>
      </c>
      <c r="H10" s="132">
        <v>333285.31</v>
      </c>
      <c r="I10" s="85">
        <v>15962.66620461288</v>
      </c>
      <c r="J10" s="132">
        <v>5889.524703311039</v>
      </c>
      <c r="K10" s="132">
        <v>6831.8057295129784</v>
      </c>
      <c r="L10" s="132">
        <v>12776.053016507432</v>
      </c>
      <c r="M10" s="132">
        <v>41460.049653944327</v>
      </c>
      <c r="N10" s="132">
        <v>7640.8286746520007</v>
      </c>
      <c r="O10" s="132">
        <v>5569.02</v>
      </c>
      <c r="P10" s="97">
        <v>262380.57500000001</v>
      </c>
      <c r="Q10" s="228">
        <v>298151.815</v>
      </c>
      <c r="R10" s="228">
        <v>319237.745</v>
      </c>
      <c r="S10" s="228">
        <v>323510.01</v>
      </c>
      <c r="T10" s="228">
        <v>300820.03625</v>
      </c>
      <c r="U10" s="228">
        <v>315287.90509284241</v>
      </c>
      <c r="V10" s="228">
        <v>321732.63500000001</v>
      </c>
      <c r="W10" s="85">
        <v>283.41000000000003</v>
      </c>
      <c r="X10" s="86">
        <v>314.30999999999995</v>
      </c>
      <c r="Y10" s="86">
        <v>377.66</v>
      </c>
      <c r="Z10" s="86">
        <v>422.8</v>
      </c>
      <c r="AA10" s="86">
        <v>1398.18</v>
      </c>
      <c r="AB10" s="86">
        <v>374.66</v>
      </c>
      <c r="AC10" s="86">
        <v>382.47</v>
      </c>
      <c r="AD10" s="80"/>
      <c r="AE10" s="80"/>
      <c r="AF10" s="80"/>
      <c r="AG10" s="80"/>
      <c r="AH10" s="80"/>
      <c r="AI10" s="80"/>
      <c r="AJ10" s="80"/>
    </row>
    <row r="11" spans="2:36" s="35" customFormat="1" ht="15">
      <c r="B11" s="46"/>
      <c r="C11" s="85"/>
      <c r="D11" s="86"/>
      <c r="E11" s="86"/>
      <c r="F11" s="86"/>
      <c r="G11" s="86"/>
      <c r="H11" s="86"/>
      <c r="I11" s="85"/>
      <c r="J11" s="132"/>
      <c r="K11" s="132"/>
      <c r="L11" s="132"/>
      <c r="M11" s="132"/>
      <c r="N11" s="132"/>
      <c r="O11" s="132"/>
      <c r="P11" s="96"/>
      <c r="Q11" s="230"/>
      <c r="R11" s="230"/>
      <c r="S11" s="230"/>
      <c r="T11" s="230"/>
      <c r="U11" s="230"/>
      <c r="V11" s="230"/>
      <c r="W11" s="85"/>
      <c r="X11" s="86"/>
      <c r="Y11" s="86"/>
      <c r="Z11" s="86"/>
      <c r="AA11" s="86"/>
      <c r="AB11" s="86"/>
      <c r="AC11" s="86"/>
      <c r="AD11" s="39"/>
      <c r="AE11" s="39"/>
      <c r="AF11" s="133"/>
      <c r="AG11" s="133"/>
      <c r="AH11" s="39"/>
      <c r="AI11" s="39"/>
      <c r="AJ11" s="39"/>
    </row>
    <row r="12" spans="2:36" s="35" customFormat="1" ht="15">
      <c r="B12" s="44" t="s">
        <v>191</v>
      </c>
      <c r="C12" s="84">
        <v>117463.17</v>
      </c>
      <c r="D12" s="139">
        <v>131976.57999999999</v>
      </c>
      <c r="E12" s="139">
        <v>138946.14000000001</v>
      </c>
      <c r="F12" s="139">
        <v>144431.5</v>
      </c>
      <c r="G12" s="139">
        <v>142879.80000000002</v>
      </c>
      <c r="H12" s="139">
        <v>154964.49000000002</v>
      </c>
      <c r="I12" s="84">
        <v>9686.51</v>
      </c>
      <c r="J12" s="139">
        <v>5366.38</v>
      </c>
      <c r="K12" s="139">
        <v>7509.47</v>
      </c>
      <c r="L12" s="139">
        <v>9427.76</v>
      </c>
      <c r="M12" s="139">
        <v>31990.120000000003</v>
      </c>
      <c r="N12" s="139">
        <v>4468.68</v>
      </c>
      <c r="O12" s="139">
        <v>7267.2800000000007</v>
      </c>
      <c r="P12" s="84">
        <v>107770.54000000001</v>
      </c>
      <c r="Q12" s="139">
        <v>124011.9</v>
      </c>
      <c r="R12" s="139">
        <v>132713.70000000001</v>
      </c>
      <c r="S12" s="139">
        <v>137169.60000000001</v>
      </c>
      <c r="T12" s="139">
        <v>125416.435</v>
      </c>
      <c r="U12" s="139">
        <v>137995.95000000001</v>
      </c>
      <c r="V12" s="139">
        <v>146755.03</v>
      </c>
      <c r="W12" s="84">
        <v>192.24</v>
      </c>
      <c r="X12" s="87">
        <v>222.20000000000002</v>
      </c>
      <c r="Y12" s="87">
        <v>245.11999999999998</v>
      </c>
      <c r="Z12" s="87">
        <v>252.37</v>
      </c>
      <c r="AA12" s="87">
        <v>911.93000000000006</v>
      </c>
      <c r="AB12" s="87">
        <v>247.49</v>
      </c>
      <c r="AC12" s="87">
        <v>260.54999999999995</v>
      </c>
      <c r="AD12" s="81">
        <v>7.1351595714376119E-3</v>
      </c>
      <c r="AE12" s="81">
        <v>7.1670541294827361E-3</v>
      </c>
      <c r="AF12" s="81">
        <v>7.387933574303179E-3</v>
      </c>
      <c r="AG12" s="81">
        <v>7.3593565921312009E-3</v>
      </c>
      <c r="AH12" s="81">
        <v>7.2712160890237403E-3</v>
      </c>
      <c r="AI12" s="81">
        <v>7.1738337248303296E-3</v>
      </c>
      <c r="AJ12" s="81">
        <v>7.1016305199215306E-3</v>
      </c>
    </row>
    <row r="13" spans="2:36" s="35" customFormat="1" ht="15">
      <c r="B13" s="44" t="s">
        <v>192</v>
      </c>
      <c r="C13" s="84">
        <v>117750.26</v>
      </c>
      <c r="D13" s="139">
        <v>124612.03</v>
      </c>
      <c r="E13" s="139">
        <v>123833.68</v>
      </c>
      <c r="F13" s="139">
        <v>117313.14000000001</v>
      </c>
      <c r="G13" s="139">
        <v>109158.65</v>
      </c>
      <c r="H13" s="139">
        <v>113321.21</v>
      </c>
      <c r="I13" s="84">
        <v>4607.84</v>
      </c>
      <c r="J13" s="139">
        <v>-1665.97</v>
      </c>
      <c r="K13" s="139">
        <v>-1119.0900000000001</v>
      </c>
      <c r="L13" s="139">
        <v>-2391.38</v>
      </c>
      <c r="M13" s="139">
        <v>-568.60000000000036</v>
      </c>
      <c r="N13" s="139">
        <v>1609.58</v>
      </c>
      <c r="O13" s="139">
        <v>-1162.8499999999999</v>
      </c>
      <c r="P13" s="84">
        <v>111412.2</v>
      </c>
      <c r="Q13" s="139">
        <v>121181.14000000001</v>
      </c>
      <c r="R13" s="139">
        <v>124222.84</v>
      </c>
      <c r="S13" s="139">
        <v>120573.4</v>
      </c>
      <c r="T13" s="139">
        <v>119347.39500000002</v>
      </c>
      <c r="U13" s="139">
        <v>113233.75999999998</v>
      </c>
      <c r="V13" s="139">
        <v>111239.92000000001</v>
      </c>
      <c r="W13" s="84">
        <v>91.17</v>
      </c>
      <c r="X13" s="87">
        <v>92.11</v>
      </c>
      <c r="Y13" s="87">
        <v>132.54</v>
      </c>
      <c r="Z13" s="87">
        <v>170.43</v>
      </c>
      <c r="AA13" s="87">
        <v>486.25</v>
      </c>
      <c r="AB13" s="87">
        <v>127.16999999999999</v>
      </c>
      <c r="AC13" s="87">
        <v>121.92</v>
      </c>
      <c r="AD13" s="81">
        <v>3.2732501467523309E-3</v>
      </c>
      <c r="AE13" s="81">
        <v>3.0404071128560099E-3</v>
      </c>
      <c r="AF13" s="81">
        <v>4.2678141958435341E-3</v>
      </c>
      <c r="AG13" s="81">
        <v>5.6539833827361592E-3</v>
      </c>
      <c r="AH13" s="81">
        <v>4.0742405814555059E-3</v>
      </c>
      <c r="AI13" s="81">
        <v>4.4922998229503294E-3</v>
      </c>
      <c r="AJ13" s="81">
        <v>4.3840376728066684E-3</v>
      </c>
    </row>
    <row r="14" spans="2:36" s="35" customFormat="1" ht="15">
      <c r="B14" s="45" t="s">
        <v>170</v>
      </c>
      <c r="C14" s="85">
        <v>235213.43</v>
      </c>
      <c r="D14" s="132">
        <v>256588.61</v>
      </c>
      <c r="E14" s="132">
        <v>262779.82</v>
      </c>
      <c r="F14" s="132">
        <v>261744.64000000001</v>
      </c>
      <c r="G14" s="132">
        <v>252038.45</v>
      </c>
      <c r="H14" s="132">
        <v>268285.7</v>
      </c>
      <c r="I14" s="85">
        <v>14294.35</v>
      </c>
      <c r="J14" s="132">
        <v>3700.41</v>
      </c>
      <c r="K14" s="132">
        <v>6390.38</v>
      </c>
      <c r="L14" s="132">
        <v>7036.38</v>
      </c>
      <c r="M14" s="132">
        <v>31421.520000000004</v>
      </c>
      <c r="N14" s="132">
        <v>6078.26</v>
      </c>
      <c r="O14" s="132">
        <v>6104.43</v>
      </c>
      <c r="P14" s="97">
        <v>219182.74</v>
      </c>
      <c r="Q14" s="228">
        <v>245193.04</v>
      </c>
      <c r="R14" s="228">
        <v>256936.54</v>
      </c>
      <c r="S14" s="228">
        <v>257743</v>
      </c>
      <c r="T14" s="228">
        <v>244763.83000000002</v>
      </c>
      <c r="U14" s="228">
        <v>251229.71</v>
      </c>
      <c r="V14" s="228">
        <v>257994.95</v>
      </c>
      <c r="W14" s="85">
        <v>283.41000000000003</v>
      </c>
      <c r="X14" s="86">
        <v>314.31</v>
      </c>
      <c r="Y14" s="86">
        <v>377.65999999999997</v>
      </c>
      <c r="Z14" s="86">
        <v>422.8</v>
      </c>
      <c r="AA14" s="86">
        <v>1398.18</v>
      </c>
      <c r="AB14" s="86">
        <v>374.65999999999997</v>
      </c>
      <c r="AC14" s="86">
        <v>382.46999999999997</v>
      </c>
      <c r="AD14" s="80">
        <v>5.1999999999999998E-3</v>
      </c>
      <c r="AE14" s="80">
        <v>5.1000000000000004E-3</v>
      </c>
      <c r="AF14" s="80">
        <v>5.8999999999999999E-3</v>
      </c>
      <c r="AG14" s="80">
        <v>6.5615749021311932E-3</v>
      </c>
      <c r="AH14" s="80">
        <v>5.7123636282370637E-3</v>
      </c>
      <c r="AI14" s="80">
        <v>5.9652180468623712E-3</v>
      </c>
      <c r="AJ14" s="80">
        <v>5.9298835112857823E-3</v>
      </c>
    </row>
    <row r="15" spans="2:36" s="35" customFormat="1" ht="15">
      <c r="B15" s="44" t="s">
        <v>171</v>
      </c>
      <c r="C15" s="84">
        <v>47356.55</v>
      </c>
      <c r="D15" s="139">
        <v>58561</v>
      </c>
      <c r="E15" s="139">
        <v>66041.41</v>
      </c>
      <c r="F15" s="139">
        <v>65492.61</v>
      </c>
      <c r="G15" s="139">
        <v>62624</v>
      </c>
      <c r="H15" s="139">
        <v>64999.61</v>
      </c>
      <c r="I15" s="84">
        <v>1668.3162046128818</v>
      </c>
      <c r="J15" s="139">
        <v>2189.1147033110392</v>
      </c>
      <c r="K15" s="139">
        <v>441.42572951297916</v>
      </c>
      <c r="L15" s="139">
        <v>5739.6730165074332</v>
      </c>
      <c r="M15" s="139">
        <v>10038.529653944333</v>
      </c>
      <c r="N15" s="139">
        <v>1562.5686746520005</v>
      </c>
      <c r="O15" s="139">
        <v>-535.41</v>
      </c>
      <c r="P15" s="98">
        <v>43197.835000000006</v>
      </c>
      <c r="Q15" s="229">
        <v>52958.775000000001</v>
      </c>
      <c r="R15" s="229">
        <v>62301.205000000002</v>
      </c>
      <c r="S15" s="229">
        <v>65767.010000000009</v>
      </c>
      <c r="T15" s="229">
        <v>56056.206250000003</v>
      </c>
      <c r="U15" s="229">
        <v>63984.184999999998</v>
      </c>
      <c r="V15" s="229">
        <v>63737.684999999998</v>
      </c>
      <c r="W15" s="84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39"/>
      <c r="AE15" s="39"/>
      <c r="AF15" s="133"/>
      <c r="AG15" s="133"/>
      <c r="AH15" s="39"/>
      <c r="AI15" s="39"/>
      <c r="AJ15" s="39"/>
    </row>
    <row r="16" spans="2:36" s="35" customFormat="1" ht="15">
      <c r="B16" s="46" t="s">
        <v>172</v>
      </c>
      <c r="C16" s="85">
        <v>282569.98</v>
      </c>
      <c r="D16" s="132">
        <v>315149.61</v>
      </c>
      <c r="E16" s="132">
        <v>328821.23</v>
      </c>
      <c r="F16" s="132">
        <v>327237.25</v>
      </c>
      <c r="G16" s="132">
        <v>314662.45</v>
      </c>
      <c r="H16" s="132">
        <v>333285.31</v>
      </c>
      <c r="I16" s="85">
        <v>15962.666204612882</v>
      </c>
      <c r="J16" s="132">
        <v>5889.524703311039</v>
      </c>
      <c r="K16" s="132">
        <v>6831.8057295129793</v>
      </c>
      <c r="L16" s="132">
        <v>12776.053016507434</v>
      </c>
      <c r="M16" s="132">
        <v>41460.049653944334</v>
      </c>
      <c r="N16" s="132">
        <v>7640.8286746520007</v>
      </c>
      <c r="O16" s="132">
        <v>5569.02</v>
      </c>
      <c r="P16" s="97">
        <f t="shared" ref="P16:R16" si="0">SUM(P14:P15)</f>
        <v>262380.57500000001</v>
      </c>
      <c r="Q16" s="228">
        <f t="shared" si="0"/>
        <v>298151.815</v>
      </c>
      <c r="R16" s="228">
        <f t="shared" si="0"/>
        <v>319237.745</v>
      </c>
      <c r="S16" s="228">
        <v>323510.01</v>
      </c>
      <c r="T16" s="228">
        <v>300820.03625</v>
      </c>
      <c r="U16" s="228">
        <v>315213.89500000002</v>
      </c>
      <c r="V16" s="228">
        <v>321732.63500000001</v>
      </c>
      <c r="W16" s="85">
        <v>283.41000000000003</v>
      </c>
      <c r="X16" s="86">
        <v>314.31</v>
      </c>
      <c r="Y16" s="86">
        <v>377.65999999999997</v>
      </c>
      <c r="Z16" s="86">
        <v>422.8</v>
      </c>
      <c r="AA16" s="86">
        <v>1398.18</v>
      </c>
      <c r="AB16" s="86">
        <v>374.65999999999997</v>
      </c>
      <c r="AC16" s="86">
        <v>382.46999999999997</v>
      </c>
      <c r="AD16" s="39"/>
      <c r="AE16" s="39"/>
      <c r="AF16" s="133"/>
      <c r="AG16" s="133"/>
      <c r="AH16" s="39"/>
      <c r="AI16" s="39"/>
      <c r="AJ16" s="39"/>
    </row>
    <row r="17" spans="2:36" s="35" customFormat="1" ht="15">
      <c r="B17" s="41"/>
      <c r="C17" s="86"/>
      <c r="D17" s="86"/>
      <c r="E17" s="86"/>
      <c r="F17" s="86"/>
      <c r="G17" s="86"/>
      <c r="H17" s="86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86"/>
      <c r="X17" s="86"/>
      <c r="Y17" s="86"/>
      <c r="Z17" s="86"/>
      <c r="AA17" s="86"/>
      <c r="AB17" s="86"/>
      <c r="AC17" s="86"/>
      <c r="AD17" s="39"/>
      <c r="AE17" s="39"/>
      <c r="AF17" s="133"/>
      <c r="AG17" s="133"/>
      <c r="AH17" s="39"/>
      <c r="AI17" s="39"/>
      <c r="AJ17" s="39"/>
    </row>
    <row r="18" spans="2:36" s="35" customFormat="1" ht="15">
      <c r="B18" s="140"/>
      <c r="C18" s="40"/>
      <c r="D18" s="40"/>
      <c r="E18" s="40"/>
      <c r="F18" s="40"/>
      <c r="G18" s="40"/>
      <c r="H18" s="40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6"/>
      <c r="X18" s="136"/>
      <c r="Y18" s="136"/>
      <c r="Z18" s="136"/>
      <c r="AA18" s="136"/>
      <c r="AB18" s="136"/>
      <c r="AC18" s="136"/>
      <c r="AD18" s="39"/>
      <c r="AE18" s="39"/>
      <c r="AF18" s="133"/>
      <c r="AG18" s="133"/>
      <c r="AH18" s="39"/>
      <c r="AI18" s="39"/>
      <c r="AJ18" s="39"/>
    </row>
    <row r="19" spans="2:36" s="35" customFormat="1" ht="15">
      <c r="B19" s="43" t="s">
        <v>189</v>
      </c>
      <c r="C19" s="48" t="str">
        <f>C4</f>
        <v>Q1 FY 22</v>
      </c>
      <c r="D19" s="47" t="str">
        <f t="shared" ref="D19:AI19" si="1">D4</f>
        <v>Q2 FY 22</v>
      </c>
      <c r="E19" s="47" t="str">
        <f t="shared" si="1"/>
        <v>Q3 FY 22</v>
      </c>
      <c r="F19" s="47" t="str">
        <f t="shared" si="1"/>
        <v>Q4 FY 22</v>
      </c>
      <c r="G19" s="47" t="str">
        <f t="shared" si="1"/>
        <v>FY 23 Q1</v>
      </c>
      <c r="H19" s="47" t="str">
        <f t="shared" si="1"/>
        <v>FY 23 Q2</v>
      </c>
      <c r="I19" s="134" t="str">
        <f t="shared" si="1"/>
        <v>Q1 FY 22</v>
      </c>
      <c r="J19" s="134" t="str">
        <f t="shared" si="1"/>
        <v>Q2 FY 22</v>
      </c>
      <c r="K19" s="134" t="str">
        <f t="shared" si="1"/>
        <v>Q3 FY 22</v>
      </c>
      <c r="L19" s="134" t="str">
        <f t="shared" si="1"/>
        <v>Q4 FY 22</v>
      </c>
      <c r="M19" s="134" t="str">
        <f t="shared" si="1"/>
        <v>FY 22</v>
      </c>
      <c r="N19" s="134" t="str">
        <f t="shared" si="1"/>
        <v>FY 23 Q1</v>
      </c>
      <c r="O19" s="134" t="str">
        <f t="shared" si="1"/>
        <v>FY 23 Q2</v>
      </c>
      <c r="P19" s="135" t="str">
        <f t="shared" si="1"/>
        <v>Q1 FY 22</v>
      </c>
      <c r="Q19" s="135" t="str">
        <f t="shared" si="1"/>
        <v>Q2 FY 22</v>
      </c>
      <c r="R19" s="135" t="str">
        <f t="shared" si="1"/>
        <v>Q3 FY 22</v>
      </c>
      <c r="S19" s="135" t="str">
        <f t="shared" si="1"/>
        <v>Q4 FY 22</v>
      </c>
      <c r="T19" s="135" t="str">
        <f t="shared" si="1"/>
        <v>FY 22</v>
      </c>
      <c r="U19" s="135" t="str">
        <f t="shared" si="1"/>
        <v>FY 23 Q1</v>
      </c>
      <c r="V19" s="135" t="str">
        <f t="shared" ref="V19" si="2">V4</f>
        <v>FY 23 Q2</v>
      </c>
      <c r="W19" s="232" t="str">
        <f t="shared" si="1"/>
        <v>Q1 FY 22</v>
      </c>
      <c r="X19" s="232" t="str">
        <f t="shared" si="1"/>
        <v>Q2 FY 22</v>
      </c>
      <c r="Y19" s="232" t="str">
        <f t="shared" si="1"/>
        <v>Q3 FY 22</v>
      </c>
      <c r="Z19" s="232" t="str">
        <f t="shared" si="1"/>
        <v>Q4 FY 22</v>
      </c>
      <c r="AA19" s="232" t="str">
        <f t="shared" si="1"/>
        <v>FY 22</v>
      </c>
      <c r="AB19" s="232" t="str">
        <f t="shared" si="1"/>
        <v>FY 23 Q1</v>
      </c>
      <c r="AC19" s="232" t="str">
        <f t="shared" ref="AC19" si="3">AC4</f>
        <v>FY 23 Q2</v>
      </c>
      <c r="AD19" s="137" t="str">
        <f t="shared" si="1"/>
        <v>Q1 FY 22</v>
      </c>
      <c r="AE19" s="137" t="str">
        <f t="shared" si="1"/>
        <v>Q2 FY 22</v>
      </c>
      <c r="AF19" s="250" t="str">
        <f t="shared" si="1"/>
        <v>Q3 FY 22</v>
      </c>
      <c r="AG19" s="250" t="str">
        <f t="shared" si="1"/>
        <v>Q4 FY 22</v>
      </c>
      <c r="AH19" s="137" t="str">
        <f t="shared" si="1"/>
        <v>FY 22</v>
      </c>
      <c r="AI19" s="137" t="str">
        <f t="shared" si="1"/>
        <v>FY 23 Q1</v>
      </c>
      <c r="AJ19" s="137" t="str">
        <f t="shared" ref="AJ19" si="4">AJ4</f>
        <v>FY 23 Q2</v>
      </c>
    </row>
    <row r="20" spans="2:36" s="35" customFormat="1" ht="15">
      <c r="B20" s="39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02"/>
      <c r="AE20" s="102"/>
      <c r="AF20" s="251"/>
      <c r="AG20" s="251"/>
      <c r="AH20" s="102"/>
      <c r="AI20" s="102"/>
      <c r="AJ20" s="102"/>
    </row>
    <row r="21" spans="2:36" s="35" customFormat="1" ht="15">
      <c r="B21" s="51" t="s">
        <v>178</v>
      </c>
      <c r="C21" s="85">
        <v>30509.870000000003</v>
      </c>
      <c r="D21" s="132">
        <v>31523.24</v>
      </c>
      <c r="E21" s="132">
        <v>31281.760000000002</v>
      </c>
      <c r="F21" s="132">
        <v>32724.190000000002</v>
      </c>
      <c r="G21" s="132">
        <v>32281.65</v>
      </c>
      <c r="H21" s="132">
        <v>36552.75</v>
      </c>
      <c r="I21" s="85">
        <v>1439.22</v>
      </c>
      <c r="J21" s="132">
        <v>422.56</v>
      </c>
      <c r="K21" s="132">
        <v>81.760000000000005</v>
      </c>
      <c r="L21" s="132">
        <v>1541.73</v>
      </c>
      <c r="M21" s="132">
        <v>3485.27</v>
      </c>
      <c r="N21" s="132">
        <v>1311.7</v>
      </c>
      <c r="O21" s="132">
        <v>3449.3</v>
      </c>
      <c r="P21" s="85">
        <v>25753.21</v>
      </c>
      <c r="Q21" s="132">
        <v>26768.440000000002</v>
      </c>
      <c r="R21" s="132">
        <v>27475.280000000002</v>
      </c>
      <c r="S21" s="132">
        <v>28084.16</v>
      </c>
      <c r="T21" s="132">
        <v>27020.272500000003</v>
      </c>
      <c r="U21" s="132">
        <v>27768.240000000002</v>
      </c>
      <c r="V21" s="132">
        <v>30778.35</v>
      </c>
      <c r="W21" s="85">
        <v>21.44</v>
      </c>
      <c r="X21" s="86">
        <v>22.080000000000002</v>
      </c>
      <c r="Y21" s="86">
        <v>23.330000000000002</v>
      </c>
      <c r="Z21" s="86">
        <v>23.02</v>
      </c>
      <c r="AA21" s="86">
        <v>89.87</v>
      </c>
      <c r="AB21" s="86">
        <v>22.36</v>
      </c>
      <c r="AC21" s="86">
        <v>23.849999999999998</v>
      </c>
      <c r="AD21" s="80">
        <v>3.3E-3</v>
      </c>
      <c r="AE21" s="80">
        <v>3.3E-3</v>
      </c>
      <c r="AF21" s="80">
        <v>3.3999999999999998E-3</v>
      </c>
      <c r="AG21" s="80">
        <v>3.2787165434180689E-3</v>
      </c>
      <c r="AH21" s="80">
        <v>3.3260212309109759E-3</v>
      </c>
      <c r="AI21" s="80">
        <v>3.2209459439993312E-3</v>
      </c>
      <c r="AJ21" s="80">
        <v>3.0995813615739636E-3</v>
      </c>
    </row>
    <row r="22" spans="2:36" s="35" customFormat="1" ht="15">
      <c r="B22" s="52" t="s">
        <v>303</v>
      </c>
      <c r="C22" s="84">
        <v>10689.2</v>
      </c>
      <c r="D22" s="139">
        <v>10751.61</v>
      </c>
      <c r="E22" s="139">
        <v>10089.66</v>
      </c>
      <c r="F22" s="139">
        <v>10676.96</v>
      </c>
      <c r="G22" s="139">
        <v>10689.28</v>
      </c>
      <c r="H22" s="139">
        <v>11044.33</v>
      </c>
      <c r="I22" s="84"/>
      <c r="J22" s="139"/>
      <c r="K22" s="139"/>
      <c r="L22" s="139"/>
      <c r="M22" s="139"/>
      <c r="N22" s="139"/>
      <c r="O22" s="139"/>
      <c r="P22" s="84">
        <v>9962.11</v>
      </c>
      <c r="Q22" s="139">
        <v>10334.77</v>
      </c>
      <c r="R22" s="139">
        <v>10091.82</v>
      </c>
      <c r="S22" s="139">
        <v>9950.92</v>
      </c>
      <c r="T22" s="139">
        <v>10084.905000000001</v>
      </c>
      <c r="U22" s="139">
        <v>9553.5300000000007</v>
      </c>
      <c r="V22" s="139">
        <v>10151.56</v>
      </c>
      <c r="W22" s="84">
        <v>12.39</v>
      </c>
      <c r="X22" s="87">
        <v>12.74</v>
      </c>
      <c r="Y22" s="87">
        <v>12.95</v>
      </c>
      <c r="Z22" s="87">
        <v>11.46</v>
      </c>
      <c r="AA22" s="87">
        <v>49.54</v>
      </c>
      <c r="AB22" s="87">
        <v>11.54</v>
      </c>
      <c r="AC22" s="87">
        <v>12.1</v>
      </c>
      <c r="AD22" s="81">
        <v>5.0000000000000001E-3</v>
      </c>
      <c r="AE22" s="81">
        <v>4.8999999999999998E-3</v>
      </c>
      <c r="AF22" s="81">
        <v>5.1000000000000004E-3</v>
      </c>
      <c r="AG22" s="81">
        <v>4.6066092381407955E-3</v>
      </c>
      <c r="AH22" s="81">
        <v>4.9122921832183836E-3</v>
      </c>
      <c r="AI22" s="81">
        <v>4.831721887093042E-3</v>
      </c>
      <c r="AJ22" s="81">
        <v>4.7677401305809154E-3</v>
      </c>
    </row>
    <row r="23" spans="2:36" s="35" customFormat="1" ht="15">
      <c r="B23" s="52" t="s">
        <v>305</v>
      </c>
      <c r="C23" s="84">
        <v>13915.07</v>
      </c>
      <c r="D23" s="139">
        <v>15183.29</v>
      </c>
      <c r="E23" s="139">
        <v>14874.54</v>
      </c>
      <c r="F23" s="139">
        <v>15146.37</v>
      </c>
      <c r="G23" s="139">
        <v>14386.77</v>
      </c>
      <c r="H23" s="139">
        <v>15555.39</v>
      </c>
      <c r="I23" s="84"/>
      <c r="J23" s="139"/>
      <c r="K23" s="139"/>
      <c r="L23" s="139"/>
      <c r="M23" s="139"/>
      <c r="N23" s="139"/>
      <c r="O23" s="139"/>
      <c r="P23" s="84">
        <v>9940.68</v>
      </c>
      <c r="Q23" s="139">
        <v>10686.7</v>
      </c>
      <c r="R23" s="139">
        <v>11430.51</v>
      </c>
      <c r="S23" s="139">
        <v>11524.03</v>
      </c>
      <c r="T23" s="139">
        <v>10895.48</v>
      </c>
      <c r="U23" s="139">
        <v>11161.48</v>
      </c>
      <c r="V23" s="139">
        <v>12047.48</v>
      </c>
      <c r="W23" s="84">
        <v>8.14</v>
      </c>
      <c r="X23" s="87">
        <v>8.42</v>
      </c>
      <c r="Y23" s="87">
        <v>9.15</v>
      </c>
      <c r="Z23" s="87">
        <v>9.82</v>
      </c>
      <c r="AA23" s="87">
        <v>35.53</v>
      </c>
      <c r="AB23" s="87">
        <v>9.1</v>
      </c>
      <c r="AC23" s="87">
        <v>9.85</v>
      </c>
      <c r="AD23" s="81">
        <v>3.3E-3</v>
      </c>
      <c r="AE23" s="81">
        <v>3.2000000000000002E-3</v>
      </c>
      <c r="AF23" s="81">
        <v>3.2000000000000002E-3</v>
      </c>
      <c r="AG23" s="81">
        <v>3.4085298285408835E-3</v>
      </c>
      <c r="AH23" s="81">
        <v>3.2609852893126325E-3</v>
      </c>
      <c r="AI23" s="81">
        <v>3.261216254475213E-3</v>
      </c>
      <c r="AJ23" s="81">
        <v>3.2703934764780683E-3</v>
      </c>
    </row>
    <row r="24" spans="2:36" s="35" customFormat="1" ht="15">
      <c r="B24" s="52" t="s">
        <v>28</v>
      </c>
      <c r="C24" s="84">
        <v>5905.6</v>
      </c>
      <c r="D24" s="139">
        <v>5588.34</v>
      </c>
      <c r="E24" s="139">
        <v>6317.56</v>
      </c>
      <c r="F24" s="139">
        <v>6900.86</v>
      </c>
      <c r="G24" s="139">
        <v>7205.6</v>
      </c>
      <c r="H24" s="139">
        <v>9953.0300000000007</v>
      </c>
      <c r="I24" s="84"/>
      <c r="J24" s="139"/>
      <c r="K24" s="139"/>
      <c r="L24" s="139"/>
      <c r="M24" s="139"/>
      <c r="N24" s="139"/>
      <c r="O24" s="139"/>
      <c r="P24" s="84">
        <v>5850.42</v>
      </c>
      <c r="Q24" s="139">
        <v>5746.97</v>
      </c>
      <c r="R24" s="139">
        <v>5952.95</v>
      </c>
      <c r="S24" s="139">
        <v>6609.21</v>
      </c>
      <c r="T24" s="139">
        <v>6039.8874999999998</v>
      </c>
      <c r="U24" s="139">
        <v>7053.23</v>
      </c>
      <c r="V24" s="139">
        <v>8579.31</v>
      </c>
      <c r="W24" s="84">
        <v>0.91</v>
      </c>
      <c r="X24" s="87">
        <v>0.92</v>
      </c>
      <c r="Y24" s="87">
        <v>1.23</v>
      </c>
      <c r="Z24" s="87">
        <v>1.74</v>
      </c>
      <c r="AA24" s="87">
        <v>4.8</v>
      </c>
      <c r="AB24" s="87">
        <v>1.72</v>
      </c>
      <c r="AC24" s="87">
        <v>1.9</v>
      </c>
      <c r="AD24" s="81">
        <v>5.9999999999999995E-4</v>
      </c>
      <c r="AE24" s="81">
        <v>5.9999999999999995E-4</v>
      </c>
      <c r="AF24" s="81">
        <v>8.0000000000000004E-4</v>
      </c>
      <c r="AG24" s="81">
        <v>1.0530759349453263E-3</v>
      </c>
      <c r="AH24" s="81">
        <v>7.9471678901304034E-4</v>
      </c>
      <c r="AI24" s="81">
        <v>9.7543962127989595E-4</v>
      </c>
      <c r="AJ24" s="81">
        <v>8.8585212563714328E-4</v>
      </c>
    </row>
    <row r="25" spans="2:36" s="35" customFormat="1" ht="15">
      <c r="B25" s="263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39"/>
      <c r="AE25" s="39"/>
      <c r="AF25" s="133"/>
      <c r="AG25" s="133"/>
      <c r="AH25" s="39"/>
      <c r="AI25" s="39"/>
      <c r="AJ25" s="39"/>
    </row>
    <row r="26" spans="2:36" s="35" customFormat="1" ht="15">
      <c r="B26" s="50" t="s">
        <v>179</v>
      </c>
      <c r="C26" s="85">
        <v>39316.979999999996</v>
      </c>
      <c r="D26" s="86">
        <v>44975.38</v>
      </c>
      <c r="E26" s="86">
        <v>47765.98</v>
      </c>
      <c r="F26" s="86">
        <v>51815.11</v>
      </c>
      <c r="G26" s="86">
        <v>53240.18</v>
      </c>
      <c r="H26" s="86">
        <v>58362.149999999994</v>
      </c>
      <c r="I26" s="86">
        <v>3634.22</v>
      </c>
      <c r="J26" s="86">
        <v>2934.84</v>
      </c>
      <c r="K26" s="86">
        <v>3273.7</v>
      </c>
      <c r="L26" s="86">
        <v>5945.02</v>
      </c>
      <c r="M26" s="86">
        <v>15787.779999999999</v>
      </c>
      <c r="N26" s="86">
        <v>2349.88</v>
      </c>
      <c r="O26" s="86">
        <v>3643.95</v>
      </c>
      <c r="P26" s="85">
        <v>37780.550000000003</v>
      </c>
      <c r="Q26" s="132">
        <v>44075.96</v>
      </c>
      <c r="R26" s="132">
        <v>48315.72</v>
      </c>
      <c r="S26" s="132">
        <v>49823.91</v>
      </c>
      <c r="T26" s="132">
        <v>44999.035000000003</v>
      </c>
      <c r="U26" s="132">
        <v>51756.880000000005</v>
      </c>
      <c r="V26" s="132">
        <v>56111.199999999997</v>
      </c>
      <c r="W26" s="85">
        <v>54.97</v>
      </c>
      <c r="X26" s="86">
        <v>55.379999999999995</v>
      </c>
      <c r="Y26" s="86">
        <v>63.4</v>
      </c>
      <c r="Z26" s="86">
        <v>68.740000000000009</v>
      </c>
      <c r="AA26" s="86">
        <v>242.49</v>
      </c>
      <c r="AB26" s="86">
        <v>68.87</v>
      </c>
      <c r="AC26" s="86">
        <v>79.69</v>
      </c>
      <c r="AD26" s="80">
        <v>5.7999999999999996E-3</v>
      </c>
      <c r="AE26" s="80">
        <v>5.0000000000000001E-3</v>
      </c>
      <c r="AF26" s="80">
        <v>5.1999999999999998E-3</v>
      </c>
      <c r="AG26" s="80">
        <v>5.4999999999999997E-3</v>
      </c>
      <c r="AH26" s="80">
        <v>5.3887822261077375E-3</v>
      </c>
      <c r="AI26" s="80">
        <v>5.3E-3</v>
      </c>
      <c r="AJ26" s="80">
        <v>5.7000000000000002E-3</v>
      </c>
    </row>
    <row r="27" spans="2:36" s="35" customFormat="1" ht="15">
      <c r="B27" s="263" t="s">
        <v>173</v>
      </c>
      <c r="C27" s="84">
        <v>28730.27</v>
      </c>
      <c r="D27" s="87">
        <v>30503.51</v>
      </c>
      <c r="E27" s="87">
        <v>32338.2</v>
      </c>
      <c r="F27" s="87">
        <v>32601.42</v>
      </c>
      <c r="G27" s="87">
        <v>32106.5</v>
      </c>
      <c r="H27" s="87">
        <v>31681.19</v>
      </c>
      <c r="I27" s="87"/>
      <c r="J27" s="87"/>
      <c r="K27" s="87"/>
      <c r="L27" s="87"/>
      <c r="M27" s="87"/>
      <c r="N27" s="87"/>
      <c r="O27" s="87"/>
      <c r="P27" s="84">
        <v>29185.93</v>
      </c>
      <c r="Q27" s="87">
        <v>31546.67</v>
      </c>
      <c r="R27" s="87">
        <v>33365.89</v>
      </c>
      <c r="S27" s="87">
        <v>32503.17</v>
      </c>
      <c r="T27" s="87">
        <v>31650.414999999997</v>
      </c>
      <c r="U27" s="87">
        <v>31955.95</v>
      </c>
      <c r="V27" s="87">
        <v>32203.88</v>
      </c>
      <c r="W27" s="87">
        <v>27.55</v>
      </c>
      <c r="X27" s="87">
        <v>30.74</v>
      </c>
      <c r="Y27" s="87">
        <v>33.83</v>
      </c>
      <c r="Z27" s="87">
        <v>33.54</v>
      </c>
      <c r="AA27" s="87">
        <v>125.66</v>
      </c>
      <c r="AB27" s="87">
        <v>32.06</v>
      </c>
      <c r="AC27" s="87">
        <v>32.92</v>
      </c>
      <c r="AD27" s="81">
        <v>3.8E-3</v>
      </c>
      <c r="AE27" s="81">
        <v>3.8999999999999998E-3</v>
      </c>
      <c r="AF27" s="81">
        <v>4.1000000000000003E-3</v>
      </c>
      <c r="AG27" s="81">
        <v>4.1275974004997048E-3</v>
      </c>
      <c r="AH27" s="81">
        <v>3.9702480994325039E-3</v>
      </c>
      <c r="AI27" s="81">
        <v>4.0130241785958486E-3</v>
      </c>
      <c r="AJ27" s="81">
        <v>4.088948288218687E-3</v>
      </c>
    </row>
    <row r="28" spans="2:36" s="35" customFormat="1" ht="15">
      <c r="B28" s="263" t="s">
        <v>174</v>
      </c>
      <c r="C28" s="84">
        <v>10586.71</v>
      </c>
      <c r="D28" s="87">
        <v>14471.87</v>
      </c>
      <c r="E28" s="87">
        <v>15427.78</v>
      </c>
      <c r="F28" s="87">
        <v>19213.689999999999</v>
      </c>
      <c r="G28" s="87">
        <v>21133.68</v>
      </c>
      <c r="H28" s="87">
        <v>26680.959999999999</v>
      </c>
      <c r="I28" s="87"/>
      <c r="J28" s="87"/>
      <c r="K28" s="87"/>
      <c r="L28" s="87"/>
      <c r="M28" s="87"/>
      <c r="N28" s="87"/>
      <c r="O28" s="87"/>
      <c r="P28" s="84">
        <v>8594.6200000000008</v>
      </c>
      <c r="Q28" s="87">
        <v>12529.29</v>
      </c>
      <c r="R28" s="87">
        <v>14949.83</v>
      </c>
      <c r="S28" s="87">
        <v>17320.740000000002</v>
      </c>
      <c r="T28" s="87">
        <v>13348.620000000003</v>
      </c>
      <c r="U28" s="87">
        <v>19800.93</v>
      </c>
      <c r="V28" s="87">
        <v>23907.32</v>
      </c>
      <c r="W28" s="87">
        <v>27.42</v>
      </c>
      <c r="X28" s="87">
        <v>24.64</v>
      </c>
      <c r="Y28" s="87">
        <v>29.57</v>
      </c>
      <c r="Z28" s="87">
        <v>35.200000000000003</v>
      </c>
      <c r="AA28" s="87">
        <v>116.83</v>
      </c>
      <c r="AB28" s="87">
        <v>36.81</v>
      </c>
      <c r="AC28" s="87">
        <v>46.77</v>
      </c>
      <c r="AD28" s="81">
        <v>1.2800000000000001E-2</v>
      </c>
      <c r="AE28" s="81">
        <v>7.9000000000000008E-3</v>
      </c>
      <c r="AF28" s="81">
        <v>7.9000000000000008E-3</v>
      </c>
      <c r="AG28" s="81">
        <v>8.128982941837358E-3</v>
      </c>
      <c r="AH28" s="81">
        <v>8.7522155848319891E-3</v>
      </c>
      <c r="AI28" s="81">
        <v>7.4360143690220615E-3</v>
      </c>
      <c r="AJ28" s="81">
        <v>7.825218384996729E-3</v>
      </c>
    </row>
    <row r="29" spans="2:36" s="35" customFormat="1" ht="15">
      <c r="B29" s="49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39"/>
      <c r="AE29" s="39"/>
      <c r="AF29" s="133"/>
      <c r="AG29" s="133"/>
      <c r="AH29" s="39"/>
      <c r="AI29" s="39"/>
      <c r="AJ29" s="39"/>
    </row>
    <row r="30" spans="2:36" s="35" customFormat="1" ht="15">
      <c r="B30" s="51" t="s">
        <v>180</v>
      </c>
      <c r="C30" s="85">
        <v>3332.03</v>
      </c>
      <c r="D30" s="86">
        <v>3558.04</v>
      </c>
      <c r="E30" s="86">
        <v>4150.54</v>
      </c>
      <c r="F30" s="86">
        <v>4317.99</v>
      </c>
      <c r="G30" s="86">
        <v>4163</v>
      </c>
      <c r="H30" s="86">
        <v>4284</v>
      </c>
      <c r="I30" s="86">
        <v>0</v>
      </c>
      <c r="J30" s="86">
        <v>0</v>
      </c>
      <c r="K30" s="86">
        <v>592.51</v>
      </c>
      <c r="L30" s="86">
        <v>167.44</v>
      </c>
      <c r="M30" s="86">
        <v>759.95</v>
      </c>
      <c r="N30" s="86">
        <v>-154.99</v>
      </c>
      <c r="O30" s="86">
        <v>121</v>
      </c>
      <c r="P30" s="85">
        <v>3574</v>
      </c>
      <c r="Q30" s="86">
        <v>4437</v>
      </c>
      <c r="R30" s="86">
        <v>4683.79</v>
      </c>
      <c r="S30" s="86">
        <v>4050.44</v>
      </c>
      <c r="T30" s="86">
        <v>4186.3074999999999</v>
      </c>
      <c r="U30" s="86">
        <v>4278</v>
      </c>
      <c r="V30" s="86">
        <v>4107</v>
      </c>
      <c r="W30" s="86">
        <v>47.55</v>
      </c>
      <c r="X30" s="86">
        <v>57.02</v>
      </c>
      <c r="Y30" s="86">
        <v>58.71</v>
      </c>
      <c r="Z30" s="86">
        <v>57.55</v>
      </c>
      <c r="AA30" s="86">
        <v>220.82999999999998</v>
      </c>
      <c r="AB30" s="86">
        <v>61.65</v>
      </c>
      <c r="AC30" s="86">
        <v>61</v>
      </c>
      <c r="AD30" s="80">
        <v>5.3199999999999997E-2</v>
      </c>
      <c r="AE30" s="80">
        <v>5.1400000000000001E-2</v>
      </c>
      <c r="AF30" s="80">
        <v>5.0099999999999999E-2</v>
      </c>
      <c r="AG30" s="80">
        <v>5.6833331687421607E-2</v>
      </c>
      <c r="AH30" s="80">
        <v>5.2750544483414083E-2</v>
      </c>
      <c r="AI30" s="80">
        <v>5.7643758765778402E-2</v>
      </c>
      <c r="AJ30" s="80">
        <v>5.9410762113464813E-2</v>
      </c>
    </row>
    <row r="31" spans="2:36" s="35" customFormat="1" ht="15">
      <c r="B31" s="44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39"/>
      <c r="AE31" s="39"/>
      <c r="AF31" s="133"/>
      <c r="AG31" s="133"/>
      <c r="AH31" s="39"/>
      <c r="AI31" s="39"/>
      <c r="AJ31" s="39"/>
    </row>
    <row r="32" spans="2:36" s="35" customFormat="1" ht="15">
      <c r="B32" s="50" t="s">
        <v>181</v>
      </c>
      <c r="C32" s="85">
        <v>97270.18</v>
      </c>
      <c r="D32" s="132">
        <v>102207.03</v>
      </c>
      <c r="E32" s="132">
        <v>102596.23</v>
      </c>
      <c r="F32" s="132">
        <v>99855.510000000009</v>
      </c>
      <c r="G32" s="132">
        <v>93702.61</v>
      </c>
      <c r="H32" s="132">
        <v>101982.71</v>
      </c>
      <c r="I32" s="85">
        <v>7482.5</v>
      </c>
      <c r="J32" s="132">
        <v>-1501.23</v>
      </c>
      <c r="K32" s="132">
        <v>-142.38999999999999</v>
      </c>
      <c r="L32" s="132">
        <v>457.52</v>
      </c>
      <c r="M32" s="132">
        <v>6296.4</v>
      </c>
      <c r="N32" s="132">
        <v>2098.73</v>
      </c>
      <c r="O32" s="132">
        <v>2915.11</v>
      </c>
      <c r="P32" s="85">
        <v>89845.89</v>
      </c>
      <c r="Q32" s="132">
        <v>99738.6</v>
      </c>
      <c r="R32" s="132">
        <v>102401.62</v>
      </c>
      <c r="S32" s="132">
        <v>101225.87</v>
      </c>
      <c r="T32" s="132">
        <v>98302.994999999995</v>
      </c>
      <c r="U32" s="132">
        <v>96779.049999999988</v>
      </c>
      <c r="V32" s="132">
        <v>97842.650000000009</v>
      </c>
      <c r="W32" s="85">
        <v>89.84</v>
      </c>
      <c r="X32" s="86">
        <v>92.11</v>
      </c>
      <c r="Y32" s="86">
        <v>132.54</v>
      </c>
      <c r="Z32" s="86">
        <v>170.43</v>
      </c>
      <c r="AA32" s="86">
        <v>484.92</v>
      </c>
      <c r="AB32" s="86">
        <v>105.85</v>
      </c>
      <c r="AC32" s="86">
        <v>107.68</v>
      </c>
      <c r="AD32" s="80">
        <v>4.0000000000000001E-3</v>
      </c>
      <c r="AE32" s="80">
        <v>3.7000000000000002E-3</v>
      </c>
      <c r="AF32" s="80">
        <v>5.1999999999999998E-3</v>
      </c>
      <c r="AG32" s="80">
        <v>6.7000000000000002E-3</v>
      </c>
      <c r="AH32" s="80">
        <v>4.9329117591991991E-3</v>
      </c>
      <c r="AI32" s="80">
        <v>4.4000000000000003E-3</v>
      </c>
      <c r="AJ32" s="80">
        <v>4.4000000000000003E-3</v>
      </c>
    </row>
    <row r="33" spans="2:36" s="35" customFormat="1" ht="15">
      <c r="B33" s="52" t="s">
        <v>33</v>
      </c>
      <c r="C33" s="84">
        <v>42671.82</v>
      </c>
      <c r="D33" s="139">
        <v>51099.99</v>
      </c>
      <c r="E33" s="139">
        <v>53873.7</v>
      </c>
      <c r="F33" s="139">
        <v>53527</v>
      </c>
      <c r="G33" s="139">
        <v>49666.43</v>
      </c>
      <c r="H33" s="139">
        <v>58458.080000000002</v>
      </c>
      <c r="I33" s="84"/>
      <c r="J33" s="139"/>
      <c r="K33" s="139"/>
      <c r="L33" s="139"/>
      <c r="M33" s="139"/>
      <c r="N33" s="139"/>
      <c r="O33" s="139"/>
      <c r="P33" s="84">
        <v>37813.93</v>
      </c>
      <c r="Q33" s="139">
        <v>46885.9</v>
      </c>
      <c r="R33" s="139">
        <v>52486.84</v>
      </c>
      <c r="S33" s="139">
        <v>53700.35</v>
      </c>
      <c r="T33" s="139">
        <v>47721.754999999997</v>
      </c>
      <c r="U33" s="139">
        <v>51596.71</v>
      </c>
      <c r="V33" s="139">
        <v>54062.25</v>
      </c>
      <c r="W33" s="84"/>
      <c r="X33" s="87"/>
      <c r="Y33" s="87"/>
      <c r="Z33" s="87"/>
      <c r="AA33" s="87"/>
      <c r="AB33" s="87"/>
      <c r="AC33" s="87"/>
      <c r="AD33" s="81"/>
      <c r="AE33" s="81"/>
      <c r="AF33" s="81"/>
      <c r="AG33" s="81"/>
      <c r="AH33" s="81"/>
      <c r="AI33" s="81"/>
      <c r="AJ33" s="81"/>
    </row>
    <row r="34" spans="2:36" s="35" customFormat="1" ht="15">
      <c r="B34" s="52" t="s">
        <v>175</v>
      </c>
      <c r="C34" s="84">
        <v>28008.6</v>
      </c>
      <c r="D34" s="139">
        <v>29512.71</v>
      </c>
      <c r="E34" s="139">
        <v>29890.39</v>
      </c>
      <c r="F34" s="139">
        <v>29197.57</v>
      </c>
      <c r="G34" s="139">
        <v>28257.7</v>
      </c>
      <c r="H34" s="139">
        <v>27011.91</v>
      </c>
      <c r="I34" s="84"/>
      <c r="J34" s="139"/>
      <c r="K34" s="139"/>
      <c r="L34" s="139"/>
      <c r="M34" s="139"/>
      <c r="N34" s="139"/>
      <c r="O34" s="139"/>
      <c r="P34" s="84">
        <v>27656.080000000002</v>
      </c>
      <c r="Q34" s="139">
        <v>28760.65</v>
      </c>
      <c r="R34" s="139">
        <v>29701.55</v>
      </c>
      <c r="S34" s="139">
        <v>29543.98</v>
      </c>
      <c r="T34" s="139">
        <v>28915.564999999999</v>
      </c>
      <c r="U34" s="139">
        <v>28727.63</v>
      </c>
      <c r="V34" s="139">
        <v>27634.799999999999</v>
      </c>
      <c r="W34" s="84"/>
      <c r="X34" s="87"/>
      <c r="Y34" s="87"/>
      <c r="Z34" s="87"/>
      <c r="AA34" s="87"/>
      <c r="AB34" s="87"/>
      <c r="AC34" s="87"/>
      <c r="AD34" s="81"/>
      <c r="AE34" s="81"/>
      <c r="AF34" s="81"/>
      <c r="AG34" s="81"/>
      <c r="AH34" s="81"/>
      <c r="AI34" s="81"/>
      <c r="AJ34" s="81"/>
    </row>
    <row r="35" spans="2:36" s="35" customFormat="1" ht="15">
      <c r="B35" s="52" t="s">
        <v>40</v>
      </c>
      <c r="C35" s="84">
        <v>26589.759999999998</v>
      </c>
      <c r="D35" s="139">
        <v>21594.33</v>
      </c>
      <c r="E35" s="139">
        <v>18832.14</v>
      </c>
      <c r="F35" s="139">
        <v>17130.939999999999</v>
      </c>
      <c r="G35" s="139">
        <v>15778.48</v>
      </c>
      <c r="H35" s="139">
        <v>16512.72</v>
      </c>
      <c r="I35" s="84"/>
      <c r="J35" s="139"/>
      <c r="K35" s="139"/>
      <c r="L35" s="139"/>
      <c r="M35" s="139"/>
      <c r="N35" s="139"/>
      <c r="O35" s="139"/>
      <c r="P35" s="84">
        <v>24375.88</v>
      </c>
      <c r="Q35" s="139">
        <v>24092.05</v>
      </c>
      <c r="R35" s="139">
        <v>20213.23</v>
      </c>
      <c r="S35" s="139">
        <v>17981.54</v>
      </c>
      <c r="T35" s="139">
        <v>21665.675000000003</v>
      </c>
      <c r="U35" s="139">
        <v>16454.71</v>
      </c>
      <c r="V35" s="139">
        <v>16145.6</v>
      </c>
      <c r="W35" s="84"/>
      <c r="X35" s="87"/>
      <c r="Y35" s="87"/>
      <c r="Z35" s="87"/>
      <c r="AA35" s="87"/>
      <c r="AB35" s="87"/>
      <c r="AC35" s="87"/>
      <c r="AD35" s="81"/>
      <c r="AE35" s="81"/>
      <c r="AF35" s="81"/>
      <c r="AG35" s="81"/>
      <c r="AH35" s="81"/>
      <c r="AI35" s="81"/>
      <c r="AJ35" s="81"/>
    </row>
    <row r="36" spans="2:36" s="35" customFormat="1" ht="15">
      <c r="B36" s="125" t="s">
        <v>241</v>
      </c>
      <c r="C36" s="84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84"/>
      <c r="J36" s="139"/>
      <c r="K36" s="139"/>
      <c r="L36" s="139"/>
      <c r="M36" s="139"/>
      <c r="N36" s="139"/>
      <c r="O36" s="139"/>
      <c r="P36" s="84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84"/>
      <c r="X36" s="87"/>
      <c r="Y36" s="87"/>
      <c r="Z36" s="87"/>
      <c r="AA36" s="87"/>
      <c r="AB36" s="87"/>
      <c r="AC36" s="87"/>
      <c r="AD36" s="81"/>
      <c r="AE36" s="81"/>
      <c r="AF36" s="81"/>
      <c r="AG36" s="81"/>
      <c r="AH36" s="81"/>
      <c r="AI36" s="81"/>
      <c r="AJ36" s="81"/>
    </row>
    <row r="37" spans="2:36" s="35" customFormat="1" ht="15">
      <c r="B37" s="49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39"/>
      <c r="AE37" s="39"/>
      <c r="AF37" s="133"/>
      <c r="AG37" s="133"/>
      <c r="AH37" s="39"/>
      <c r="AI37" s="39"/>
      <c r="AJ37" s="39"/>
    </row>
    <row r="38" spans="2:36" s="35" customFormat="1" ht="15">
      <c r="B38" s="51" t="s">
        <v>182</v>
      </c>
      <c r="C38" s="85">
        <v>20480.080000000002</v>
      </c>
      <c r="D38" s="132">
        <v>22405</v>
      </c>
      <c r="E38" s="132">
        <v>21237.449999999997</v>
      </c>
      <c r="F38" s="132">
        <v>17457.63</v>
      </c>
      <c r="G38" s="132">
        <v>15456.04</v>
      </c>
      <c r="H38" s="132">
        <v>11338.5</v>
      </c>
      <c r="I38" s="85">
        <v>-2874.66</v>
      </c>
      <c r="J38" s="132">
        <v>-164.74</v>
      </c>
      <c r="K38" s="132">
        <v>-976.7</v>
      </c>
      <c r="L38" s="132">
        <v>-2848.9</v>
      </c>
      <c r="M38" s="132">
        <v>-6865</v>
      </c>
      <c r="N38" s="132">
        <v>-489.15</v>
      </c>
      <c r="O38" s="132">
        <v>-4077.96</v>
      </c>
      <c r="P38" s="85">
        <v>21566.31</v>
      </c>
      <c r="Q38" s="132">
        <v>21442.54</v>
      </c>
      <c r="R38" s="132">
        <v>21821.22</v>
      </c>
      <c r="S38" s="132">
        <v>19347.53</v>
      </c>
      <c r="T38" s="132">
        <v>21044.400000000001</v>
      </c>
      <c r="U38" s="132">
        <v>16454.71</v>
      </c>
      <c r="V38" s="132">
        <v>13397.27</v>
      </c>
      <c r="W38" s="85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</row>
    <row r="39" spans="2:36" s="35" customFormat="1" ht="15">
      <c r="B39" s="52" t="s">
        <v>176</v>
      </c>
      <c r="C39" s="84">
        <v>2206.9699999999998</v>
      </c>
      <c r="D39" s="139">
        <v>1831.75</v>
      </c>
      <c r="E39" s="139">
        <v>910.69</v>
      </c>
      <c r="F39" s="139">
        <v>0</v>
      </c>
      <c r="G39" s="139">
        <v>0</v>
      </c>
      <c r="H39" s="139">
        <v>0</v>
      </c>
      <c r="I39" s="84"/>
      <c r="J39" s="139"/>
      <c r="K39" s="139"/>
      <c r="L39" s="139"/>
      <c r="M39" s="139"/>
      <c r="N39" s="139"/>
      <c r="O39" s="139"/>
      <c r="P39" s="84">
        <v>2355.0700000000002</v>
      </c>
      <c r="Q39" s="139">
        <v>2019.36</v>
      </c>
      <c r="R39" s="139">
        <v>1371.22</v>
      </c>
      <c r="S39" s="139">
        <v>455.34</v>
      </c>
      <c r="T39" s="139">
        <v>1550.2475000000002</v>
      </c>
      <c r="U39" s="139">
        <v>0</v>
      </c>
      <c r="V39" s="139">
        <v>0</v>
      </c>
      <c r="W39" s="84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1"/>
      <c r="AE39" s="81"/>
      <c r="AF39" s="81"/>
      <c r="AG39" s="81"/>
      <c r="AH39" s="81"/>
      <c r="AI39" s="81"/>
      <c r="AJ39" s="81"/>
    </row>
    <row r="40" spans="2:36" s="35" customFormat="1" ht="30">
      <c r="B40" s="52" t="s">
        <v>177</v>
      </c>
      <c r="C40" s="84">
        <v>18273.11</v>
      </c>
      <c r="D40" s="139">
        <v>20573.25</v>
      </c>
      <c r="E40" s="139">
        <v>20326.759999999998</v>
      </c>
      <c r="F40" s="139">
        <v>17457.63</v>
      </c>
      <c r="G40" s="139">
        <v>15456.04</v>
      </c>
      <c r="H40" s="139">
        <v>11338.5</v>
      </c>
      <c r="I40" s="84"/>
      <c r="J40" s="139"/>
      <c r="K40" s="139"/>
      <c r="L40" s="139"/>
      <c r="M40" s="139"/>
      <c r="N40" s="139"/>
      <c r="O40" s="139"/>
      <c r="P40" s="84">
        <v>19211.240000000002</v>
      </c>
      <c r="Q40" s="139">
        <v>19423.18</v>
      </c>
      <c r="R40" s="139">
        <v>20450</v>
      </c>
      <c r="S40" s="139">
        <v>18892.189999999999</v>
      </c>
      <c r="T40" s="139">
        <v>19494.1525</v>
      </c>
      <c r="U40" s="139">
        <v>16454.71</v>
      </c>
      <c r="V40" s="139">
        <v>13397.27</v>
      </c>
      <c r="W40" s="84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1"/>
      <c r="AE40" s="81"/>
      <c r="AF40" s="81"/>
      <c r="AG40" s="81"/>
      <c r="AH40" s="81"/>
      <c r="AI40" s="81"/>
      <c r="AJ40" s="81"/>
    </row>
    <row r="41" spans="2:36" s="35" customFormat="1" ht="15">
      <c r="B41" s="42"/>
      <c r="C41" s="39"/>
      <c r="D41" s="40"/>
      <c r="E41" s="40"/>
      <c r="F41" s="86"/>
      <c r="G41" s="86"/>
      <c r="H41" s="86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40"/>
      <c r="X41" s="40"/>
      <c r="Y41" s="40"/>
      <c r="Z41" s="40"/>
      <c r="AA41" s="40"/>
      <c r="AB41" s="40"/>
      <c r="AC41" s="40"/>
      <c r="AD41" s="39"/>
      <c r="AE41" s="39"/>
      <c r="AF41" s="133"/>
      <c r="AG41" s="133"/>
      <c r="AH41" s="39"/>
      <c r="AI41" s="39"/>
      <c r="AJ41" s="39"/>
    </row>
    <row r="42" spans="2:36" s="35" customFormat="1" ht="15">
      <c r="B42" s="43" t="s">
        <v>188</v>
      </c>
      <c r="C42" s="54" t="str">
        <f>C4</f>
        <v>Q1 FY 22</v>
      </c>
      <c r="D42" s="54" t="str">
        <f t="shared" ref="D42:AI42" si="5">D4</f>
        <v>Q2 FY 22</v>
      </c>
      <c r="E42" s="54" t="str">
        <f t="shared" si="5"/>
        <v>Q3 FY 22</v>
      </c>
      <c r="F42" s="54" t="str">
        <f t="shared" si="5"/>
        <v>Q4 FY 22</v>
      </c>
      <c r="G42" s="54" t="str">
        <f t="shared" si="5"/>
        <v>FY 23 Q1</v>
      </c>
      <c r="H42" s="54" t="str">
        <f t="shared" si="5"/>
        <v>FY 23 Q2</v>
      </c>
      <c r="I42" s="54" t="str">
        <f t="shared" si="5"/>
        <v>Q1 FY 22</v>
      </c>
      <c r="J42" s="54" t="str">
        <f t="shared" si="5"/>
        <v>Q2 FY 22</v>
      </c>
      <c r="K42" s="54" t="str">
        <f t="shared" si="5"/>
        <v>Q3 FY 22</v>
      </c>
      <c r="L42" s="54" t="str">
        <f t="shared" si="5"/>
        <v>Q4 FY 22</v>
      </c>
      <c r="M42" s="54" t="str">
        <f t="shared" si="5"/>
        <v>FY 22</v>
      </c>
      <c r="N42" s="54" t="str">
        <f t="shared" si="5"/>
        <v>FY 23 Q1</v>
      </c>
      <c r="O42" s="54" t="str">
        <f t="shared" si="5"/>
        <v>FY 23 Q2</v>
      </c>
      <c r="P42" s="54" t="str">
        <f t="shared" si="5"/>
        <v>Q1 FY 22</v>
      </c>
      <c r="Q42" s="54" t="str">
        <f t="shared" si="5"/>
        <v>Q2 FY 22</v>
      </c>
      <c r="R42" s="54" t="str">
        <f t="shared" si="5"/>
        <v>Q3 FY 22</v>
      </c>
      <c r="S42" s="54" t="str">
        <f t="shared" si="5"/>
        <v>Q4 FY 22</v>
      </c>
      <c r="T42" s="54" t="str">
        <f t="shared" si="5"/>
        <v>FY 22</v>
      </c>
      <c r="U42" s="54" t="str">
        <f t="shared" si="5"/>
        <v>FY 23 Q1</v>
      </c>
      <c r="V42" s="54" t="str">
        <f t="shared" ref="V42" si="6">V4</f>
        <v>FY 23 Q2</v>
      </c>
      <c r="W42" s="54" t="str">
        <f t="shared" si="5"/>
        <v>Q1 FY 22</v>
      </c>
      <c r="X42" s="54" t="str">
        <f t="shared" si="5"/>
        <v>Q2 FY 22</v>
      </c>
      <c r="Y42" s="54" t="str">
        <f t="shared" si="5"/>
        <v>Q3 FY 22</v>
      </c>
      <c r="Z42" s="54" t="str">
        <f t="shared" si="5"/>
        <v>Q4 FY 22</v>
      </c>
      <c r="AA42" s="54" t="str">
        <f t="shared" si="5"/>
        <v>FY 22</v>
      </c>
      <c r="AB42" s="54" t="str">
        <f t="shared" si="5"/>
        <v>FY 23 Q1</v>
      </c>
      <c r="AC42" s="54" t="str">
        <f t="shared" ref="AC42" si="7">AC4</f>
        <v>FY 23 Q2</v>
      </c>
      <c r="AD42" s="54" t="str">
        <f t="shared" si="5"/>
        <v>Q1 FY 22</v>
      </c>
      <c r="AE42" s="54" t="str">
        <f t="shared" si="5"/>
        <v>Q2 FY 22</v>
      </c>
      <c r="AF42" s="54" t="str">
        <f t="shared" si="5"/>
        <v>Q3 FY 22</v>
      </c>
      <c r="AG42" s="54" t="str">
        <f t="shared" si="5"/>
        <v>Q4 FY 22</v>
      </c>
      <c r="AH42" s="54" t="str">
        <f t="shared" si="5"/>
        <v>FY 22</v>
      </c>
      <c r="AI42" s="54" t="str">
        <f t="shared" si="5"/>
        <v>FY 23 Q1</v>
      </c>
      <c r="AJ42" s="54" t="str">
        <f t="shared" ref="AJ42" si="8">AJ4</f>
        <v>FY 23 Q2</v>
      </c>
    </row>
    <row r="43" spans="2:36" s="35" customFormat="1" ht="15">
      <c r="B43" s="39"/>
      <c r="C43" s="39"/>
      <c r="D43" s="40"/>
      <c r="E43" s="40"/>
      <c r="F43" s="40"/>
      <c r="G43" s="40"/>
      <c r="H43" s="40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102"/>
      <c r="AE43" s="102"/>
      <c r="AF43" s="251"/>
      <c r="AG43" s="251"/>
      <c r="AH43" s="102"/>
      <c r="AI43" s="102"/>
      <c r="AJ43" s="102"/>
    </row>
    <row r="44" spans="2:36" s="35" customFormat="1" ht="15">
      <c r="B44" s="51" t="s">
        <v>183</v>
      </c>
      <c r="C44" s="85">
        <v>14456.15</v>
      </c>
      <c r="D44" s="132">
        <v>16507.669999999998</v>
      </c>
      <c r="E44" s="132">
        <v>18786.43</v>
      </c>
      <c r="F44" s="132">
        <v>18505.09</v>
      </c>
      <c r="G44" s="132">
        <v>16364.25</v>
      </c>
      <c r="H44" s="132">
        <v>18319.54</v>
      </c>
      <c r="I44" s="85">
        <v>2004.65</v>
      </c>
      <c r="J44" s="132">
        <v>415.29</v>
      </c>
      <c r="K44" s="132">
        <v>2204.91</v>
      </c>
      <c r="L44" s="132">
        <v>191.02</v>
      </c>
      <c r="M44" s="132">
        <v>4815.8700000000008</v>
      </c>
      <c r="N44" s="132">
        <v>98.34</v>
      </c>
      <c r="O44" s="132">
        <v>-59.54</v>
      </c>
      <c r="P44" s="85">
        <v>12133.2</v>
      </c>
      <c r="Q44" s="132">
        <v>15724.34</v>
      </c>
      <c r="R44" s="132">
        <v>16591.120000000003</v>
      </c>
      <c r="S44" s="132">
        <v>18566.25</v>
      </c>
      <c r="T44" s="132">
        <v>15753.727500000001</v>
      </c>
      <c r="U44" s="132">
        <v>17317.580000000002</v>
      </c>
      <c r="V44" s="132">
        <v>18250.919999999998</v>
      </c>
      <c r="W44" s="85">
        <v>15.260000000000002</v>
      </c>
      <c r="X44" s="86">
        <v>18.950000000000003</v>
      </c>
      <c r="Y44" s="86">
        <v>20.34</v>
      </c>
      <c r="Z44" s="86">
        <v>28.31</v>
      </c>
      <c r="AA44" s="86">
        <v>82.860000000000014</v>
      </c>
      <c r="AB44" s="86">
        <v>20.71</v>
      </c>
      <c r="AC44" s="86">
        <v>22.42</v>
      </c>
      <c r="AD44" s="80">
        <v>5.0000000000000001E-3</v>
      </c>
      <c r="AE44" s="80">
        <v>4.7999999999999996E-3</v>
      </c>
      <c r="AF44" s="80">
        <v>4.8999999999999998E-3</v>
      </c>
      <c r="AG44" s="80">
        <v>6.0992392109338175E-3</v>
      </c>
      <c r="AH44" s="80">
        <v>5.259707583490955E-3</v>
      </c>
      <c r="AI44" s="80">
        <v>4.783578305975777E-3</v>
      </c>
      <c r="AJ44" s="80">
        <v>4.91372489715587E-3</v>
      </c>
    </row>
    <row r="45" spans="2:36" s="35" customFormat="1" ht="30">
      <c r="B45" s="264" t="s">
        <v>267</v>
      </c>
      <c r="C45" s="84">
        <v>4728.32</v>
      </c>
      <c r="D45" s="139">
        <v>5384.25</v>
      </c>
      <c r="E45" s="139">
        <v>5442.48</v>
      </c>
      <c r="F45" s="139">
        <v>5506.68</v>
      </c>
      <c r="G45" s="139">
        <v>5080.07</v>
      </c>
      <c r="H45" s="139">
        <v>5567.75</v>
      </c>
      <c r="I45" s="84"/>
      <c r="J45" s="139"/>
      <c r="K45" s="139"/>
      <c r="L45" s="139"/>
      <c r="M45" s="139"/>
      <c r="N45" s="139"/>
      <c r="O45" s="139"/>
      <c r="P45" s="84">
        <v>4434.2</v>
      </c>
      <c r="Q45" s="139">
        <v>5148.2700000000004</v>
      </c>
      <c r="R45" s="139">
        <v>5439.84</v>
      </c>
      <c r="S45" s="139">
        <v>5453.44</v>
      </c>
      <c r="T45" s="139">
        <v>5118.9375</v>
      </c>
      <c r="U45" s="139">
        <v>5285.1</v>
      </c>
      <c r="V45" s="139">
        <v>5562</v>
      </c>
      <c r="W45" s="84">
        <v>9.39</v>
      </c>
      <c r="X45" s="87">
        <v>12.3</v>
      </c>
      <c r="Y45" s="87">
        <v>13.9</v>
      </c>
      <c r="Z45" s="87">
        <v>11.23</v>
      </c>
      <c r="AA45" s="87">
        <v>46.820000000000007</v>
      </c>
      <c r="AB45" s="87">
        <v>10.72</v>
      </c>
      <c r="AC45" s="87">
        <v>12.3</v>
      </c>
      <c r="AD45" s="81">
        <v>8.5000000000000006E-3</v>
      </c>
      <c r="AE45" s="81">
        <v>9.5999999999999992E-3</v>
      </c>
      <c r="AF45" s="81">
        <v>1.0200000000000001E-2</v>
      </c>
      <c r="AG45" s="81">
        <v>8.237002699213708E-3</v>
      </c>
      <c r="AH45" s="81">
        <v>9.1464293127235894E-3</v>
      </c>
      <c r="AI45" s="81">
        <v>8.1133753382149811E-3</v>
      </c>
      <c r="AJ45" s="81">
        <v>8.8457389428263228E-3</v>
      </c>
    </row>
    <row r="46" spans="2:36" s="35" customFormat="1" ht="30">
      <c r="B46" s="264" t="s">
        <v>268</v>
      </c>
      <c r="C46" s="84">
        <v>9727.83</v>
      </c>
      <c r="D46" s="139">
        <v>11123.42</v>
      </c>
      <c r="E46" s="139">
        <v>13343.95</v>
      </c>
      <c r="F46" s="139">
        <v>12998.41</v>
      </c>
      <c r="G46" s="139">
        <v>11284.18</v>
      </c>
      <c r="H46" s="139">
        <v>12751.79</v>
      </c>
      <c r="I46" s="84"/>
      <c r="J46" s="139"/>
      <c r="K46" s="139"/>
      <c r="L46" s="139"/>
      <c r="M46" s="139"/>
      <c r="N46" s="139"/>
      <c r="O46" s="139"/>
      <c r="P46" s="84">
        <v>7699</v>
      </c>
      <c r="Q46" s="139">
        <v>10576.07</v>
      </c>
      <c r="R46" s="139">
        <v>11151.28</v>
      </c>
      <c r="S46" s="139">
        <v>13112.81</v>
      </c>
      <c r="T46" s="139">
        <v>10634.789999999999</v>
      </c>
      <c r="U46" s="139">
        <v>12032.48</v>
      </c>
      <c r="V46" s="139">
        <v>12688.92</v>
      </c>
      <c r="W46" s="84">
        <v>5.87</v>
      </c>
      <c r="X46" s="87">
        <v>6.65</v>
      </c>
      <c r="Y46" s="87">
        <v>6.44</v>
      </c>
      <c r="Z46" s="87">
        <v>17.079999999999998</v>
      </c>
      <c r="AA46" s="87">
        <v>36.04</v>
      </c>
      <c r="AB46" s="87">
        <v>9.99</v>
      </c>
      <c r="AC46" s="87">
        <v>10.119999999999999</v>
      </c>
      <c r="AD46" s="81">
        <v>3.0999999999999999E-3</v>
      </c>
      <c r="AE46" s="81">
        <v>2.5000000000000001E-3</v>
      </c>
      <c r="AF46" s="81">
        <v>2.3E-3</v>
      </c>
      <c r="AG46" s="81">
        <v>5.2101723429226841E-3</v>
      </c>
      <c r="AH46" s="81">
        <v>3.3888774484498521E-3</v>
      </c>
      <c r="AI46" s="81">
        <v>3.321011129875138E-3</v>
      </c>
      <c r="AJ46" s="81">
        <v>3.1901848226641824E-3</v>
      </c>
    </row>
    <row r="47" spans="2:36" s="35" customFormat="1" ht="15">
      <c r="B47" s="53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39"/>
      <c r="AE47" s="39"/>
      <c r="AF47" s="133"/>
      <c r="AG47" s="133"/>
      <c r="AH47" s="39"/>
      <c r="AI47" s="39"/>
      <c r="AJ47" s="39"/>
    </row>
    <row r="48" spans="2:36" s="35" customFormat="1" ht="15">
      <c r="B48" s="51" t="s">
        <v>184</v>
      </c>
      <c r="C48" s="85">
        <v>27090.050000000003</v>
      </c>
      <c r="D48" s="132">
        <v>32004.789999999997</v>
      </c>
      <c r="E48" s="132">
        <v>32666.170000000002</v>
      </c>
      <c r="F48" s="132">
        <v>32549.939999999995</v>
      </c>
      <c r="G48" s="132">
        <v>32374.240000000002</v>
      </c>
      <c r="H48" s="132">
        <v>32869.33</v>
      </c>
      <c r="I48" s="85">
        <v>2508.15</v>
      </c>
      <c r="J48" s="132">
        <v>1221.22</v>
      </c>
      <c r="K48" s="132">
        <v>570.99</v>
      </c>
      <c r="L48" s="132">
        <v>1254.47</v>
      </c>
      <c r="M48" s="132">
        <v>5554.83</v>
      </c>
      <c r="N48" s="132">
        <v>595.66</v>
      </c>
      <c r="O48" s="132">
        <v>368.39</v>
      </c>
      <c r="P48" s="85">
        <v>25938.45</v>
      </c>
      <c r="Q48" s="132">
        <v>29878.589999999997</v>
      </c>
      <c r="R48" s="132">
        <v>31840.980000000003</v>
      </c>
      <c r="S48" s="132">
        <v>32385.440000000002</v>
      </c>
      <c r="T48" s="132">
        <v>30010.864999999998</v>
      </c>
      <c r="U48" s="132">
        <v>32339.15</v>
      </c>
      <c r="V48" s="132">
        <v>32814.39</v>
      </c>
      <c r="W48" s="85">
        <v>50.190000000000005</v>
      </c>
      <c r="X48" s="86">
        <v>65.239999999999995</v>
      </c>
      <c r="Y48" s="86">
        <v>75.239999999999995</v>
      </c>
      <c r="Z48" s="86">
        <v>70.55</v>
      </c>
      <c r="AA48" s="86">
        <v>261.22000000000003</v>
      </c>
      <c r="AB48" s="86">
        <v>69.319999999999993</v>
      </c>
      <c r="AC48" s="86">
        <v>68.500000000000014</v>
      </c>
      <c r="AD48" s="80">
        <v>7.7000000000000002E-3</v>
      </c>
      <c r="AE48" s="80">
        <v>8.6999999999999994E-3</v>
      </c>
      <c r="AF48" s="80">
        <v>9.4999999999999998E-3</v>
      </c>
      <c r="AG48" s="80">
        <v>8.7137923708925976E-3</v>
      </c>
      <c r="AH48" s="80">
        <v>8.7041809691256831E-3</v>
      </c>
      <c r="AI48" s="80">
        <v>8.5741276440475384E-3</v>
      </c>
      <c r="AJ48" s="80">
        <v>8.3499952307509017E-3</v>
      </c>
    </row>
    <row r="49" spans="2:36" s="35" customFormat="1" ht="15">
      <c r="B49" s="52" t="s">
        <v>159</v>
      </c>
      <c r="C49" s="84">
        <v>3676.87</v>
      </c>
      <c r="D49" s="139">
        <v>3957.82</v>
      </c>
      <c r="E49" s="139">
        <v>3709.23</v>
      </c>
      <c r="F49" s="139">
        <v>3489.33</v>
      </c>
      <c r="G49" s="139">
        <v>3027.45</v>
      </c>
      <c r="H49" s="139">
        <v>3257.41</v>
      </c>
      <c r="I49" s="84"/>
      <c r="J49" s="139"/>
      <c r="K49" s="139"/>
      <c r="L49" s="139"/>
      <c r="M49" s="139"/>
      <c r="N49" s="139"/>
      <c r="O49" s="139"/>
      <c r="P49" s="84">
        <v>3531.23</v>
      </c>
      <c r="Q49" s="139">
        <v>3859.72</v>
      </c>
      <c r="R49" s="139">
        <v>3860.36</v>
      </c>
      <c r="S49" s="139">
        <v>3565.82</v>
      </c>
      <c r="T49" s="139">
        <v>3704.2824999999998</v>
      </c>
      <c r="U49" s="139">
        <v>3245.03</v>
      </c>
      <c r="V49" s="139">
        <v>3251.74</v>
      </c>
      <c r="W49" s="84">
        <v>8.15</v>
      </c>
      <c r="X49" s="87">
        <v>9.9499999999999993</v>
      </c>
      <c r="Y49" s="87">
        <v>10.08</v>
      </c>
      <c r="Z49" s="87">
        <v>8.59</v>
      </c>
      <c r="AA49" s="87">
        <v>36.769999999999996</v>
      </c>
      <c r="AB49" s="87">
        <v>7.89</v>
      </c>
      <c r="AC49" s="87">
        <v>8.1999999999999993</v>
      </c>
      <c r="AD49" s="81">
        <v>9.1999999999999998E-3</v>
      </c>
      <c r="AE49" s="81">
        <v>1.03E-2</v>
      </c>
      <c r="AF49" s="81">
        <v>1.04E-2</v>
      </c>
      <c r="AG49" s="81">
        <v>9.63593226803372E-3</v>
      </c>
      <c r="AH49" s="81">
        <v>9.9263487598475544E-3</v>
      </c>
      <c r="AI49" s="81">
        <v>9.7256419817382256E-3</v>
      </c>
      <c r="AJ49" s="81">
        <v>1.0086907317313192E-2</v>
      </c>
    </row>
    <row r="50" spans="2:36" s="35" customFormat="1" ht="15">
      <c r="B50" s="52" t="s">
        <v>185</v>
      </c>
      <c r="C50" s="84">
        <v>17049.88</v>
      </c>
      <c r="D50" s="139">
        <v>21810.73</v>
      </c>
      <c r="E50" s="139">
        <v>22307.02</v>
      </c>
      <c r="F50" s="139">
        <v>22057.23</v>
      </c>
      <c r="G50" s="139">
        <v>21495.16</v>
      </c>
      <c r="H50" s="139">
        <v>20888.28</v>
      </c>
      <c r="I50" s="84"/>
      <c r="J50" s="139"/>
      <c r="K50" s="139"/>
      <c r="L50" s="139"/>
      <c r="M50" s="139"/>
      <c r="N50" s="139"/>
      <c r="O50" s="139"/>
      <c r="P50" s="84">
        <v>16022.6</v>
      </c>
      <c r="Q50" s="139">
        <v>19440.8</v>
      </c>
      <c r="R50" s="139">
        <v>21397.13</v>
      </c>
      <c r="S50" s="139">
        <v>21773.98</v>
      </c>
      <c r="T50" s="139">
        <v>19658.627499999999</v>
      </c>
      <c r="U50" s="139">
        <v>21685.95</v>
      </c>
      <c r="V50" s="139">
        <v>21195.599999999999</v>
      </c>
      <c r="W50" s="84">
        <v>33.32</v>
      </c>
      <c r="X50" s="87">
        <v>42.44</v>
      </c>
      <c r="Y50" s="87">
        <v>53.8</v>
      </c>
      <c r="Z50" s="87">
        <v>49.8</v>
      </c>
      <c r="AA50" s="87">
        <v>179.36</v>
      </c>
      <c r="AB50" s="87">
        <v>48.52</v>
      </c>
      <c r="AC50" s="87">
        <v>45.67</v>
      </c>
      <c r="AD50" s="81">
        <v>8.3000000000000001E-3</v>
      </c>
      <c r="AE50" s="81">
        <v>8.6999999999999994E-3</v>
      </c>
      <c r="AF50" s="81">
        <v>1.01E-2</v>
      </c>
      <c r="AG50" s="81">
        <v>9.148534167846209E-3</v>
      </c>
      <c r="AH50" s="81">
        <v>9.1237295177397319E-3</v>
      </c>
      <c r="AI50" s="81">
        <v>8.9495733412647358E-3</v>
      </c>
      <c r="AJ50" s="81">
        <v>8.618769933382401E-3</v>
      </c>
    </row>
    <row r="51" spans="2:36" s="35" customFormat="1" ht="15">
      <c r="B51" s="52" t="s">
        <v>238</v>
      </c>
      <c r="C51" s="84">
        <v>4817.33</v>
      </c>
      <c r="D51" s="139">
        <v>4681.87</v>
      </c>
      <c r="E51" s="139">
        <v>5071.3999999999996</v>
      </c>
      <c r="F51" s="139">
        <v>5450.24</v>
      </c>
      <c r="G51" s="139">
        <v>5940.63</v>
      </c>
      <c r="H51" s="139">
        <v>6742.42</v>
      </c>
      <c r="I51" s="84"/>
      <c r="J51" s="139"/>
      <c r="K51" s="139"/>
      <c r="L51" s="139"/>
      <c r="M51" s="139"/>
      <c r="N51" s="139"/>
      <c r="O51" s="139"/>
      <c r="P51" s="84">
        <v>4835.0200000000004</v>
      </c>
      <c r="Q51" s="139">
        <v>5027.8999999999996</v>
      </c>
      <c r="R51" s="139">
        <v>5017.04</v>
      </c>
      <c r="S51" s="139">
        <v>5479.81</v>
      </c>
      <c r="T51" s="139">
        <v>5089.9425000000001</v>
      </c>
      <c r="U51" s="139">
        <v>5702.34</v>
      </c>
      <c r="V51" s="139">
        <v>6406.3099999999995</v>
      </c>
      <c r="W51" s="84">
        <v>6.48</v>
      </c>
      <c r="X51" s="87">
        <v>7.47</v>
      </c>
      <c r="Y51" s="87">
        <v>7.74</v>
      </c>
      <c r="Z51" s="87">
        <v>8.4600000000000009</v>
      </c>
      <c r="AA51" s="87">
        <v>30.15</v>
      </c>
      <c r="AB51" s="87">
        <v>8.870000000000001</v>
      </c>
      <c r="AC51" s="87">
        <v>9.4499999999999993</v>
      </c>
      <c r="AD51" s="81">
        <v>5.3608878556862223E-3</v>
      </c>
      <c r="AE51" s="81">
        <v>5.9428389586109508E-3</v>
      </c>
      <c r="AF51" s="81">
        <v>6.1709693365012037E-3</v>
      </c>
      <c r="AG51" s="81">
        <v>6.1753965922176132E-3</v>
      </c>
      <c r="AH51" s="81">
        <v>5.923446090009857E-3</v>
      </c>
      <c r="AI51" s="81">
        <v>6.2220071058547901E-3</v>
      </c>
      <c r="AJ51" s="81">
        <v>5.9004325422903356E-3</v>
      </c>
    </row>
    <row r="52" spans="2:36" s="35" customFormat="1" ht="15">
      <c r="B52" s="260" t="s">
        <v>301</v>
      </c>
      <c r="C52" s="139"/>
      <c r="D52" s="139"/>
      <c r="E52" s="139"/>
      <c r="F52" s="139"/>
      <c r="G52" s="139">
        <v>343.95</v>
      </c>
      <c r="H52" s="139">
        <v>377.33</v>
      </c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>
        <v>140</v>
      </c>
      <c r="V52" s="139">
        <v>373.74</v>
      </c>
      <c r="W52" s="139"/>
      <c r="X52" s="87"/>
      <c r="Y52" s="87"/>
      <c r="Z52" s="87"/>
      <c r="AA52" s="87"/>
      <c r="AB52" s="87">
        <v>7.0000000000000007E-2</v>
      </c>
      <c r="AC52" s="87">
        <v>0.32</v>
      </c>
      <c r="AD52" s="81"/>
      <c r="AE52" s="81"/>
      <c r="AF52" s="81"/>
      <c r="AG52" s="81"/>
      <c r="AH52" s="81"/>
      <c r="AI52" s="81">
        <v>3.0999999999999999E-3</v>
      </c>
      <c r="AJ52" s="81">
        <v>3.424840798416011E-3</v>
      </c>
    </row>
    <row r="53" spans="2:36" s="35" customFormat="1" ht="15">
      <c r="B53" s="52" t="s">
        <v>161</v>
      </c>
      <c r="C53" s="84">
        <v>1545.97</v>
      </c>
      <c r="D53" s="139">
        <v>1554.37</v>
      </c>
      <c r="E53" s="139">
        <v>1578.52</v>
      </c>
      <c r="F53" s="139">
        <v>1553.14</v>
      </c>
      <c r="G53" s="139">
        <v>1567.05</v>
      </c>
      <c r="H53" s="139">
        <v>1603.89</v>
      </c>
      <c r="I53" s="84"/>
      <c r="J53" s="139"/>
      <c r="K53" s="139"/>
      <c r="L53" s="139"/>
      <c r="M53" s="139"/>
      <c r="N53" s="139"/>
      <c r="O53" s="139"/>
      <c r="P53" s="84">
        <v>1549.6</v>
      </c>
      <c r="Q53" s="139">
        <v>1550.17</v>
      </c>
      <c r="R53" s="139">
        <v>1566.45</v>
      </c>
      <c r="S53" s="139">
        <v>1565.83</v>
      </c>
      <c r="T53" s="139">
        <v>1558.0125</v>
      </c>
      <c r="U53" s="139">
        <v>1565.83</v>
      </c>
      <c r="V53" s="139">
        <v>1587</v>
      </c>
      <c r="W53" s="84">
        <v>2.2400000000000002</v>
      </c>
      <c r="X53" s="87">
        <v>5.38</v>
      </c>
      <c r="Y53" s="87">
        <v>3.62</v>
      </c>
      <c r="Z53" s="87">
        <v>3.7</v>
      </c>
      <c r="AA53" s="87">
        <v>14.940000000000001</v>
      </c>
      <c r="AB53" s="87">
        <v>3.97</v>
      </c>
      <c r="AC53" s="87">
        <v>4.8600000000000003</v>
      </c>
      <c r="AD53" s="81">
        <v>5.7821373257614878E-3</v>
      </c>
      <c r="AE53" s="81">
        <v>1.3882348387596197E-2</v>
      </c>
      <c r="AF53" s="81">
        <v>9.2438315937310479E-3</v>
      </c>
      <c r="AG53" s="81">
        <v>9.4518562040579127E-3</v>
      </c>
      <c r="AH53" s="81">
        <v>9.5891400101090329E-3</v>
      </c>
      <c r="AI53" s="81">
        <v>1.0141586251381058E-2</v>
      </c>
      <c r="AJ53" s="81">
        <v>1.224952741020794E-2</v>
      </c>
    </row>
    <row r="54" spans="2:36" s="35" customFormat="1" ht="15">
      <c r="B54" s="53"/>
      <c r="C54" s="85"/>
      <c r="D54" s="86"/>
      <c r="E54" s="86"/>
      <c r="F54" s="86"/>
      <c r="G54" s="86"/>
      <c r="H54" s="86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39"/>
      <c r="AE54" s="39"/>
      <c r="AF54" s="133"/>
      <c r="AG54" s="133"/>
      <c r="AH54" s="39"/>
      <c r="AI54" s="39"/>
      <c r="AJ54" s="39"/>
    </row>
    <row r="55" spans="2:36" s="35" customFormat="1" ht="15">
      <c r="B55" s="51" t="s">
        <v>187</v>
      </c>
      <c r="C55" s="85">
        <v>2758.0899999999997</v>
      </c>
      <c r="D55" s="132">
        <v>3407.46</v>
      </c>
      <c r="E55" s="132">
        <v>4295.26</v>
      </c>
      <c r="F55" s="132">
        <v>4519.18</v>
      </c>
      <c r="G55" s="132">
        <v>4456.4800000000005</v>
      </c>
      <c r="H55" s="132">
        <v>4576.7199999999993</v>
      </c>
      <c r="I55" s="78">
        <v>100.27</v>
      </c>
      <c r="J55" s="226">
        <v>372.47</v>
      </c>
      <c r="K55" s="226">
        <v>785.6</v>
      </c>
      <c r="L55" s="226">
        <v>328.08</v>
      </c>
      <c r="M55" s="226">
        <v>1586.42</v>
      </c>
      <c r="N55" s="226">
        <v>268.08999999999997</v>
      </c>
      <c r="O55" s="226">
        <v>-255.82</v>
      </c>
      <c r="P55" s="85">
        <v>2591.13</v>
      </c>
      <c r="Q55" s="132">
        <v>3127.57</v>
      </c>
      <c r="R55" s="132">
        <v>3806.81</v>
      </c>
      <c r="S55" s="132">
        <v>4259.3999999999996</v>
      </c>
      <c r="T55" s="132">
        <v>3446.2275</v>
      </c>
      <c r="U55" s="132">
        <v>4536.1000000000004</v>
      </c>
      <c r="V55" s="132">
        <v>4693.17</v>
      </c>
      <c r="W55" s="85">
        <v>2.83</v>
      </c>
      <c r="X55" s="86">
        <v>3.53</v>
      </c>
      <c r="Y55" s="86">
        <v>4.0999999999999996</v>
      </c>
      <c r="Z55" s="86">
        <v>4.2</v>
      </c>
      <c r="AA55" s="86">
        <v>14.66</v>
      </c>
      <c r="AB55" s="86">
        <v>4.58</v>
      </c>
      <c r="AC55" s="86">
        <v>5.09</v>
      </c>
      <c r="AD55" s="80">
        <v>4.4000000000000003E-3</v>
      </c>
      <c r="AE55" s="80">
        <v>4.4999999999999997E-3</v>
      </c>
      <c r="AF55" s="80">
        <v>4.3E-3</v>
      </c>
      <c r="AG55" s="80">
        <v>3.8999999999999998E-3</v>
      </c>
      <c r="AH55" s="80">
        <v>4.2539269389499099E-3</v>
      </c>
      <c r="AI55" s="80">
        <v>4.0000000000000001E-3</v>
      </c>
      <c r="AJ55" s="80">
        <v>4.3E-3</v>
      </c>
    </row>
    <row r="56" spans="2:36" s="35" customFormat="1" ht="15">
      <c r="B56" s="52" t="s">
        <v>159</v>
      </c>
      <c r="C56" s="84">
        <v>1954.58</v>
      </c>
      <c r="D56" s="139">
        <v>2366.98</v>
      </c>
      <c r="E56" s="139">
        <v>2738.67</v>
      </c>
      <c r="F56" s="139">
        <v>2929.9</v>
      </c>
      <c r="G56" s="139">
        <v>2866.44</v>
      </c>
      <c r="H56" s="139">
        <v>3331.37</v>
      </c>
      <c r="I56" s="79"/>
      <c r="J56" s="227"/>
      <c r="K56" s="227"/>
      <c r="L56" s="227"/>
      <c r="M56" s="227"/>
      <c r="N56" s="227"/>
      <c r="O56" s="227"/>
      <c r="P56" s="84">
        <v>1753.2</v>
      </c>
      <c r="Q56" s="139">
        <v>2200.66</v>
      </c>
      <c r="R56" s="139">
        <v>2622.24</v>
      </c>
      <c r="S56" s="139">
        <v>2788.23</v>
      </c>
      <c r="T56" s="139">
        <v>2341.0825</v>
      </c>
      <c r="U56" s="139">
        <v>2877.67</v>
      </c>
      <c r="V56" s="139">
        <v>3238.3</v>
      </c>
      <c r="W56" s="79">
        <v>2.52</v>
      </c>
      <c r="X56" s="231">
        <v>3.19</v>
      </c>
      <c r="Y56" s="231">
        <v>3.68</v>
      </c>
      <c r="Z56" s="231">
        <v>3.71</v>
      </c>
      <c r="AA56" s="231">
        <v>13.100000000000001</v>
      </c>
      <c r="AB56" s="231">
        <v>4.05</v>
      </c>
      <c r="AC56" s="231">
        <v>4.62</v>
      </c>
      <c r="AD56" s="81">
        <v>5.7999999999999996E-3</v>
      </c>
      <c r="AE56" s="81">
        <v>5.7999999999999996E-3</v>
      </c>
      <c r="AF56" s="81">
        <v>5.5999999999999999E-3</v>
      </c>
      <c r="AG56" s="81">
        <v>5.3E-3</v>
      </c>
      <c r="AH56" s="81">
        <v>5.5957019882896062E-3</v>
      </c>
      <c r="AI56" s="81">
        <v>5.5999999999999999E-3</v>
      </c>
      <c r="AJ56" s="81">
        <v>5.7000000000000002E-3</v>
      </c>
    </row>
    <row r="57" spans="2:36" s="35" customFormat="1" ht="15">
      <c r="B57" s="52" t="s">
        <v>163</v>
      </c>
      <c r="C57" s="84">
        <v>693.37</v>
      </c>
      <c r="D57" s="139">
        <v>745.61</v>
      </c>
      <c r="E57" s="139">
        <v>722.04</v>
      </c>
      <c r="F57" s="139">
        <v>689.4</v>
      </c>
      <c r="G57" s="139">
        <v>576.13</v>
      </c>
      <c r="H57" s="139">
        <v>534.24</v>
      </c>
      <c r="I57" s="79"/>
      <c r="J57" s="227"/>
      <c r="K57" s="227"/>
      <c r="L57" s="227"/>
      <c r="M57" s="227"/>
      <c r="N57" s="227"/>
      <c r="O57" s="227"/>
      <c r="P57" s="84">
        <v>697.01</v>
      </c>
      <c r="Q57" s="139">
        <v>710.63</v>
      </c>
      <c r="R57" s="139">
        <v>731.96</v>
      </c>
      <c r="S57" s="139">
        <v>705.38</v>
      </c>
      <c r="T57" s="139">
        <v>711.245</v>
      </c>
      <c r="U57" s="139">
        <v>635.15</v>
      </c>
      <c r="V57" s="139">
        <v>554.87</v>
      </c>
      <c r="W57" s="79">
        <v>0.27</v>
      </c>
      <c r="X57" s="231">
        <v>0.28000000000000003</v>
      </c>
      <c r="Y57" s="231">
        <v>0.3</v>
      </c>
      <c r="Z57" s="231">
        <v>0.28000000000000003</v>
      </c>
      <c r="AA57" s="231">
        <v>1.1300000000000001</v>
      </c>
      <c r="AB57" s="231">
        <v>0.25</v>
      </c>
      <c r="AC57" s="231">
        <v>0.22</v>
      </c>
      <c r="AD57" s="81">
        <v>1.6000000000000001E-3</v>
      </c>
      <c r="AE57" s="81">
        <v>1.6000000000000001E-3</v>
      </c>
      <c r="AF57" s="81">
        <v>1.6000000000000001E-3</v>
      </c>
      <c r="AG57" s="81">
        <v>1.6000000000000001E-3</v>
      </c>
      <c r="AH57" s="81">
        <v>1.5887633656475619E-3</v>
      </c>
      <c r="AI57" s="81">
        <v>1.6000000000000001E-3</v>
      </c>
      <c r="AJ57" s="81">
        <v>1.6000000000000001E-3</v>
      </c>
    </row>
    <row r="58" spans="2:36" s="35" customFormat="1" ht="15">
      <c r="B58" s="52" t="s">
        <v>164</v>
      </c>
      <c r="C58" s="84">
        <v>110.14</v>
      </c>
      <c r="D58" s="139">
        <v>294.87</v>
      </c>
      <c r="E58" s="139">
        <v>834.55</v>
      </c>
      <c r="F58" s="139">
        <v>899.88</v>
      </c>
      <c r="G58" s="139">
        <v>1013.91</v>
      </c>
      <c r="H58" s="139">
        <v>711.11</v>
      </c>
      <c r="I58" s="79"/>
      <c r="J58" s="227"/>
      <c r="K58" s="227"/>
      <c r="L58" s="227"/>
      <c r="M58" s="227"/>
      <c r="N58" s="227"/>
      <c r="O58" s="227"/>
      <c r="P58" s="84">
        <v>140.91999999999999</v>
      </c>
      <c r="Q58" s="139">
        <v>216.28</v>
      </c>
      <c r="R58" s="139">
        <v>452.61</v>
      </c>
      <c r="S58" s="139">
        <v>765.79</v>
      </c>
      <c r="T58" s="139">
        <v>393.9</v>
      </c>
      <c r="U58" s="139">
        <v>1023.28</v>
      </c>
      <c r="V58" s="139">
        <v>900</v>
      </c>
      <c r="W58" s="79">
        <v>0.04</v>
      </c>
      <c r="X58" s="231">
        <v>0.06</v>
      </c>
      <c r="Y58" s="231">
        <v>0.12</v>
      </c>
      <c r="Z58" s="231">
        <v>0.21</v>
      </c>
      <c r="AA58" s="231">
        <v>0.43</v>
      </c>
      <c r="AB58" s="231">
        <v>0.28000000000000003</v>
      </c>
      <c r="AC58" s="231">
        <v>0.25</v>
      </c>
      <c r="AD58" s="81">
        <v>1.1000000000000001E-3</v>
      </c>
      <c r="AE58" s="81">
        <v>1.1000000000000001E-3</v>
      </c>
      <c r="AF58" s="81">
        <v>1.1000000000000001E-3</v>
      </c>
      <c r="AG58" s="81">
        <v>1.1000000000000001E-3</v>
      </c>
      <c r="AH58" s="81">
        <v>1.0916476263010918E-3</v>
      </c>
      <c r="AI58" s="81">
        <v>1.1000000000000001E-3</v>
      </c>
      <c r="AJ58" s="81">
        <v>1.1000000000000001E-3</v>
      </c>
    </row>
    <row r="59" spans="2:36" s="35" customFormat="1" ht="15">
      <c r="B59" s="260"/>
      <c r="C59" s="139"/>
      <c r="D59" s="87"/>
      <c r="E59" s="87"/>
      <c r="F59" s="87"/>
      <c r="G59" s="87"/>
      <c r="H59" s="87"/>
      <c r="I59" s="227"/>
      <c r="J59" s="227"/>
      <c r="K59" s="227"/>
      <c r="L59" s="227"/>
      <c r="M59" s="227"/>
      <c r="N59" s="227"/>
      <c r="O59" s="227"/>
      <c r="P59" s="139"/>
      <c r="Q59" s="139"/>
      <c r="R59" s="139"/>
      <c r="S59" s="139"/>
      <c r="T59" s="139"/>
      <c r="U59" s="139"/>
      <c r="V59" s="139"/>
      <c r="W59" s="231"/>
      <c r="X59" s="231"/>
      <c r="Y59" s="231"/>
      <c r="Z59" s="231"/>
      <c r="AA59" s="231"/>
      <c r="AB59" s="231"/>
      <c r="AC59" s="231"/>
      <c r="AD59" s="81"/>
      <c r="AE59" s="81"/>
      <c r="AF59" s="81"/>
      <c r="AG59" s="81"/>
      <c r="AH59" s="81"/>
      <c r="AI59" s="81"/>
      <c r="AJ59" s="81"/>
    </row>
    <row r="60" spans="2:36" s="35" customFormat="1" ht="15">
      <c r="B60" s="51" t="s">
        <v>314</v>
      </c>
      <c r="C60" s="39">
        <v>0</v>
      </c>
      <c r="D60" s="39">
        <v>0</v>
      </c>
      <c r="E60" s="133">
        <v>0</v>
      </c>
      <c r="F60" s="133">
        <v>0</v>
      </c>
      <c r="G60" s="133">
        <v>0</v>
      </c>
      <c r="H60" s="133">
        <v>0</v>
      </c>
      <c r="I60" s="39">
        <v>0</v>
      </c>
      <c r="J60" s="39">
        <v>0</v>
      </c>
      <c r="K60" s="133">
        <v>0</v>
      </c>
      <c r="L60" s="133">
        <v>0</v>
      </c>
      <c r="M60" s="39">
        <v>0</v>
      </c>
      <c r="N60" s="39">
        <v>0</v>
      </c>
      <c r="O60" s="39">
        <v>0</v>
      </c>
      <c r="P60" s="39">
        <v>0</v>
      </c>
      <c r="Q60" s="133">
        <v>0</v>
      </c>
      <c r="R60" s="133">
        <v>0</v>
      </c>
      <c r="S60" s="133">
        <v>0</v>
      </c>
      <c r="T60" s="133">
        <v>0</v>
      </c>
      <c r="U60" s="133">
        <v>0</v>
      </c>
      <c r="V60" s="133">
        <v>0</v>
      </c>
      <c r="W60" s="85">
        <v>1.33</v>
      </c>
      <c r="X60" s="86">
        <v>0</v>
      </c>
      <c r="Y60" s="86">
        <v>0</v>
      </c>
      <c r="Z60" s="86">
        <v>0</v>
      </c>
      <c r="AA60" s="86">
        <v>1.33</v>
      </c>
      <c r="AB60" s="86">
        <v>21.32</v>
      </c>
      <c r="AC60" s="86">
        <v>14.24</v>
      </c>
      <c r="AD60" s="39"/>
      <c r="AE60" s="39"/>
      <c r="AF60" s="133"/>
      <c r="AG60" s="133"/>
      <c r="AH60" s="39"/>
      <c r="AI60" s="39"/>
      <c r="AJ60" s="39"/>
    </row>
    <row r="62" spans="2:36" ht="1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5" spans="23:29" ht="18.2" customHeight="1">
      <c r="W65" s="218"/>
      <c r="X65" s="218"/>
      <c r="Y65" s="218"/>
      <c r="Z65" s="218"/>
      <c r="AA65" s="218"/>
      <c r="AB65" s="218"/>
      <c r="AC65" s="218"/>
    </row>
  </sheetData>
  <sheetProtection algorithmName="SHA-512" hashValue="Ae2QBVnzt4mYxp/WVbcZwfOVccNuiMG2X8q4VHJcQoZcQY82BW9YxoZHX5bX/94kYESpT958MAJ3pdmD7yuRAQ==" saltValue="VLc+h5IsDzWc/bIxHswG9g==" spinCount="100000" sheet="1" formatCells="0" formatColumns="0" formatRows="0"/>
  <mergeCells count="5">
    <mergeCell ref="C2:H2"/>
    <mergeCell ref="I2:O2"/>
    <mergeCell ref="P2:V2"/>
    <mergeCell ref="W2:AC2"/>
    <mergeCell ref="AD2:AJ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13"/>
  <sheetViews>
    <sheetView workbookViewId="0">
      <selection activeCell="D3" sqref="D3"/>
    </sheetView>
  </sheetViews>
  <sheetFormatPr defaultRowHeight="15"/>
  <cols>
    <col min="1" max="1" width="3.85546875" customWidth="1"/>
    <col min="2" max="2" width="37.7109375" customWidth="1"/>
    <col min="3" max="3" width="16.28515625" customWidth="1"/>
    <col min="4" max="4" width="15" customWidth="1"/>
    <col min="5" max="5" width="11.5703125" style="248" customWidth="1"/>
    <col min="6" max="6" width="14" customWidth="1"/>
    <col min="7" max="7" width="14.28515625" customWidth="1"/>
    <col min="8" max="8" width="9.28515625" customWidth="1"/>
  </cols>
  <sheetData>
    <row r="2" spans="1:8" ht="45">
      <c r="B2" s="241" t="s">
        <v>271</v>
      </c>
      <c r="C2" s="133" t="s">
        <v>272</v>
      </c>
      <c r="D2" s="133" t="s">
        <v>273</v>
      </c>
      <c r="E2" s="242" t="s">
        <v>274</v>
      </c>
      <c r="F2" s="133" t="s">
        <v>275</v>
      </c>
      <c r="G2" s="133" t="s">
        <v>276</v>
      </c>
      <c r="H2" s="133" t="s">
        <v>277</v>
      </c>
    </row>
    <row r="3" spans="1:8">
      <c r="B3" s="243" t="s">
        <v>278</v>
      </c>
      <c r="C3" s="244" t="s">
        <v>185</v>
      </c>
      <c r="D3" s="245">
        <v>45423</v>
      </c>
      <c r="E3" s="253">
        <v>1171.81</v>
      </c>
      <c r="F3" s="246">
        <v>0.1</v>
      </c>
      <c r="G3" s="247" t="s">
        <v>279</v>
      </c>
      <c r="H3" s="238" t="s">
        <v>280</v>
      </c>
    </row>
    <row r="4" spans="1:8">
      <c r="B4" s="243" t="s">
        <v>281</v>
      </c>
      <c r="C4" s="244" t="s">
        <v>185</v>
      </c>
      <c r="D4" s="245">
        <v>45424</v>
      </c>
      <c r="E4" s="253">
        <v>507.39</v>
      </c>
      <c r="F4" s="246">
        <v>0.1</v>
      </c>
      <c r="G4" s="247" t="s">
        <v>279</v>
      </c>
      <c r="H4" s="238" t="s">
        <v>280</v>
      </c>
    </row>
    <row r="5" spans="1:8">
      <c r="B5" s="243" t="s">
        <v>282</v>
      </c>
      <c r="C5" s="244" t="s">
        <v>185</v>
      </c>
      <c r="D5" s="245">
        <v>45465</v>
      </c>
      <c r="E5" s="253">
        <v>1438.02</v>
      </c>
      <c r="F5" s="246">
        <v>0.1</v>
      </c>
      <c r="G5" s="247" t="s">
        <v>279</v>
      </c>
      <c r="H5" s="238" t="s">
        <v>280</v>
      </c>
    </row>
    <row r="6" spans="1:8">
      <c r="B6" s="243" t="s">
        <v>311</v>
      </c>
      <c r="C6" s="244" t="s">
        <v>290</v>
      </c>
      <c r="D6" s="245">
        <v>45498</v>
      </c>
      <c r="E6" s="253">
        <v>1159.0899999999999</v>
      </c>
      <c r="F6" s="246">
        <v>0.1</v>
      </c>
      <c r="G6" s="247" t="s">
        <v>312</v>
      </c>
      <c r="H6" s="238" t="s">
        <v>280</v>
      </c>
    </row>
    <row r="7" spans="1:8">
      <c r="B7" s="243" t="s">
        <v>283</v>
      </c>
      <c r="C7" s="244" t="s">
        <v>185</v>
      </c>
      <c r="D7" s="245">
        <v>45157</v>
      </c>
      <c r="E7" s="253">
        <v>36.450000000000003</v>
      </c>
      <c r="F7" s="246">
        <v>0.1</v>
      </c>
      <c r="G7" s="247" t="s">
        <v>279</v>
      </c>
      <c r="H7" s="238" t="s">
        <v>280</v>
      </c>
    </row>
    <row r="8" spans="1:8">
      <c r="B8" s="243" t="s">
        <v>284</v>
      </c>
      <c r="C8" s="244" t="s">
        <v>185</v>
      </c>
      <c r="D8" s="245">
        <v>44894</v>
      </c>
      <c r="E8" s="253">
        <v>1712.7</v>
      </c>
      <c r="F8" s="246">
        <v>0.1</v>
      </c>
      <c r="G8" s="247" t="s">
        <v>279</v>
      </c>
      <c r="H8" s="238" t="s">
        <v>280</v>
      </c>
    </row>
    <row r="9" spans="1:8">
      <c r="B9" s="243" t="s">
        <v>285</v>
      </c>
      <c r="C9" s="244" t="s">
        <v>185</v>
      </c>
      <c r="D9" s="245">
        <v>45193</v>
      </c>
      <c r="E9" s="253">
        <v>1585.98</v>
      </c>
      <c r="F9" s="246">
        <v>0.1</v>
      </c>
      <c r="G9" s="247" t="s">
        <v>279</v>
      </c>
      <c r="H9" s="238" t="s">
        <v>280</v>
      </c>
    </row>
    <row r="10" spans="1:8">
      <c r="D10" s="277"/>
      <c r="F10" s="278"/>
    </row>
    <row r="11" spans="1:8">
      <c r="B11" s="219" t="s">
        <v>286</v>
      </c>
    </row>
    <row r="12" spans="1:8" ht="30" customHeight="1">
      <c r="A12" s="249">
        <v>1</v>
      </c>
      <c r="B12" s="302" t="s">
        <v>287</v>
      </c>
      <c r="C12" s="303"/>
      <c r="D12" s="303"/>
      <c r="E12" s="303"/>
      <c r="F12" s="303"/>
      <c r="G12" s="303"/>
      <c r="H12" s="303"/>
    </row>
    <row r="13" spans="1:8" ht="20.25" customHeight="1">
      <c r="A13" s="249">
        <v>2</v>
      </c>
      <c r="B13" s="302" t="s">
        <v>288</v>
      </c>
      <c r="C13" s="303"/>
      <c r="D13" s="303"/>
      <c r="E13" s="303"/>
      <c r="F13" s="303"/>
      <c r="G13" s="303"/>
      <c r="H13" s="303"/>
    </row>
  </sheetData>
  <sheetProtection algorithmName="SHA-512" hashValue="NgWuWvXcQ7CaSaHpdh5ny9HPy7MSO5GJZNUBRC4kch3vB4S7MtARywgcTEMhz9aA20rhapbgx2MK/Z8qBQkbEw==" saltValue="ushY1pNhguiFAXTiJzJLFw==" spinCount="100000" sheet="1" objects="1" scenarios="1"/>
  <mergeCells count="2">
    <mergeCell ref="B12:H12"/>
    <mergeCell ref="B13:H13"/>
  </mergeCells>
  <conditionalFormatting sqref="B8:B9">
    <cfRule type="duplicateValues" dxfId="1" priority="2"/>
  </conditionalFormatting>
  <conditionalFormatting sqref="B3:B7">
    <cfRule type="duplicateValues" dxfId="0" priority="4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132E0A8018F4191E4FCB89C47E2BA" ma:contentTypeVersion="10" ma:contentTypeDescription="Create a new document." ma:contentTypeScope="" ma:versionID="980ba55934bc9898610ef35cb80f2831">
  <xsd:schema xmlns:xsd="http://www.w3.org/2001/XMLSchema" xmlns:xs="http://www.w3.org/2001/XMLSchema" xmlns:p="http://schemas.microsoft.com/office/2006/metadata/properties" xmlns:ns3="0d72902d-86e0-4361-9586-a8174162b1f2" xmlns:ns4="54a9eef2-ace3-40da-8ad7-09ed8471243a" targetNamespace="http://schemas.microsoft.com/office/2006/metadata/properties" ma:root="true" ma:fieldsID="9fab8b94197211c2255de336cc9eac95" ns3:_="" ns4:_="">
    <xsd:import namespace="0d72902d-86e0-4361-9586-a8174162b1f2"/>
    <xsd:import namespace="54a9eef2-ace3-40da-8ad7-09ed847124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2902d-86e0-4361-9586-a8174162b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9eef2-ace3-40da-8ad7-09ed84712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AC67E3-FB6B-407B-B183-B70AB9D65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2902d-86e0-4361-9586-a8174162b1f2"/>
    <ds:schemaRef ds:uri="54a9eef2-ace3-40da-8ad7-09ed84712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0088EC-6892-4683-987B-022F0657A7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94CDE6-4CC9-48C6-A25C-677121926D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Result Table Reclasified</vt:lpstr>
      <vt:lpstr>Consolidated </vt:lpstr>
      <vt:lpstr>Wealth Management </vt:lpstr>
      <vt:lpstr>Asset Management</vt:lpstr>
      <vt:lpstr>Balance Sheet</vt:lpstr>
      <vt:lpstr>PPT Data 1 - Business Summary</vt:lpstr>
      <vt:lpstr>PPT Data 2-AUM, Rev, NF, Ret</vt:lpstr>
      <vt:lpstr>Details of AMC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Ghatkar , IIFL Private Wealth</dc:creator>
  <cp:lastModifiedBy>Atul Shah, IIFL Private Wealth</cp:lastModifiedBy>
  <cp:lastPrinted>2022-09-05T06:49:03Z</cp:lastPrinted>
  <dcterms:created xsi:type="dcterms:W3CDTF">2021-04-15T07:19:13Z</dcterms:created>
  <dcterms:modified xsi:type="dcterms:W3CDTF">2022-10-19T08:23:38Z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0x0101000DE132E0A8018F4191E4FCB89C47E2BA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